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20" windowWidth="25360" windowHeight="14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<sst xmlns="http://schemas.openxmlformats.org/spreadsheetml/2006/main" count="27" uniqueCount="16">
  <si>
    <t>Trial</t>
  </si>
  <si>
    <t>Time of 1 rotation</t>
  </si>
  <si>
    <t>Mass of stopper</t>
  </si>
  <si>
    <t>Total time (s)</t>
  </si>
  <si>
    <t># of washers</t>
  </si>
  <si>
    <t>length of string</t>
  </si>
  <si>
    <t>99.66 cm</t>
  </si>
  <si>
    <t>12.2 g</t>
  </si>
  <si>
    <t>Hanging mass (g)</t>
  </si>
  <si>
    <t>Force from hanging mass (N)</t>
  </si>
  <si>
    <t>mass of paper clip</t>
  </si>
  <si>
    <t>1.1g</t>
  </si>
  <si>
    <t>Time of 1 rotation (s)</t>
  </si>
  <si>
    <t>1/t^2 (1/s^2)</t>
  </si>
  <si>
    <t>mass of 3 washers</t>
  </si>
  <si>
    <t>18.0g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</si>
</sst>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5" fontId="0" fillId="0" borderId="0" xfId="0" applyNumberFormat="1"/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1-Period</a:t>
            </a:r>
            <a:r>
              <a:rPr lang="en-US" baseline="0"/>
              <a:t> rotation time vs. f</a:t>
            </a:r>
            <a:r>
              <a:rPr lang="en-US"/>
              <a:t>orce from hanging mass (N)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Force from hanging mass (N)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Sheet1!$C$13:$C$18</c:f>
              <c:numCache>
                <c:formatCode>General</c:formatCode>
                <c:ptCount val="6"/>
                <c:pt idx="0">
                  <c:v>1.398</c:v>
                </c:pt>
                <c:pt idx="1">
                  <c:v>1.084</c:v>
                </c:pt>
                <c:pt idx="2">
                  <c:v>0.904</c:v>
                </c:pt>
                <c:pt idx="3">
                  <c:v>0.776</c:v>
                </c:pt>
                <c:pt idx="4">
                  <c:v>0.685</c:v>
                </c:pt>
                <c:pt idx="5">
                  <c:v>0.654</c:v>
                </c:pt>
              </c:numCache>
            </c:numRef>
          </c:xVal>
          <c:yVal>
            <c:numRef>
              <c:f>Sheet1!$D$13:$D$18</c:f>
              <c:numCache>
                <c:formatCode>0.000</c:formatCode>
                <c:ptCount val="6"/>
                <c:pt idx="0">
                  <c:v>0.18718</c:v>
                </c:pt>
                <c:pt idx="1">
                  <c:v>0.36358</c:v>
                </c:pt>
                <c:pt idx="2">
                  <c:v>0.53998</c:v>
                </c:pt>
                <c:pt idx="3">
                  <c:v>0.71638</c:v>
                </c:pt>
                <c:pt idx="4">
                  <c:v>0.89278</c:v>
                </c:pt>
                <c:pt idx="5" formatCode="0.00">
                  <c:v>1.06918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98680"/>
        <c:axId val="2114905800"/>
      </c:scatterChart>
      <c:valAx>
        <c:axId val="21148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905800"/>
        <c:crosses val="autoZero"/>
        <c:crossBetween val="midCat"/>
      </c:valAx>
      <c:valAx>
        <c:axId val="211490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114898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1/T^2 vs. force from hanging mass (N)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</c:f>
              <c:strCache>
                <c:ptCount val="1"/>
                <c:pt idx="0">
                  <c:v>Force from hanging mass (N)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609650043744532"/>
                  <c:y val="0.531481481481481"/>
                </c:manualLayout>
              </c:layout>
              <c:numFmt formatCode="General" sourceLinked="0"/>
            </c:trendlineLbl>
          </c:trendline>
          <c:xVal>
            <c:numRef>
              <c:f>Sheet1!$C$21:$C$26</c:f>
              <c:numCache>
                <c:formatCode>General</c:formatCode>
                <c:ptCount val="6"/>
                <c:pt idx="0">
                  <c:v>0.512</c:v>
                </c:pt>
                <c:pt idx="1">
                  <c:v>0.923</c:v>
                </c:pt>
                <c:pt idx="2">
                  <c:v>1.224</c:v>
                </c:pt>
                <c:pt idx="3">
                  <c:v>1.661</c:v>
                </c:pt>
                <c:pt idx="4">
                  <c:v>2.131</c:v>
                </c:pt>
                <c:pt idx="5">
                  <c:v>2.338</c:v>
                </c:pt>
              </c:numCache>
            </c:numRef>
          </c:xVal>
          <c:yVal>
            <c:numRef>
              <c:f>Sheet1!$D$21:$D$26</c:f>
              <c:numCache>
                <c:formatCode>General</c:formatCode>
                <c:ptCount val="6"/>
                <c:pt idx="0">
                  <c:v>0.18718</c:v>
                </c:pt>
                <c:pt idx="1">
                  <c:v>0.36358</c:v>
                </c:pt>
                <c:pt idx="2">
                  <c:v>0.53998</c:v>
                </c:pt>
                <c:pt idx="3">
                  <c:v>0.71638</c:v>
                </c:pt>
                <c:pt idx="4">
                  <c:v>0.89278</c:v>
                </c:pt>
                <c:pt idx="5">
                  <c:v>1.06918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090968"/>
        <c:axId val="2114086136"/>
      </c:scatterChart>
      <c:valAx>
        <c:axId val="211409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1/T^2 (1/s^2)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086136"/>
        <c:crosses val="autoZero"/>
        <c:crossBetween val="midCat"/>
      </c:valAx>
      <c:valAx>
        <c:axId val="2114086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Force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4090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5</xdr:row>
      <xdr:rowOff>25400</xdr:rowOff>
    </xdr:from>
    <xdr:to>
      <xdr:col>14</xdr:col>
      <xdr:colOff>177800</xdr:colOff>
      <xdr:row>17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520700</xdr:colOff>
      <xdr:row>18</xdr:row>
      <xdr:rowOff>107950</xdr:rowOff>
    </xdr:from>
    <xdr:to>
      <xdr:col>13</xdr:col>
      <xdr:colOff>139700</xdr:colOff>
      <xdr:row>30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A11" workbookViewId="0">
      <selection activeCell="F12" sqref="F12"/>
    </sheetView>
  </sheetViews>
  <sheetFormatPr baseColWidth="10" defaultRowHeight="15" x14ac:dyDescent="0"/>
  <sheetData>
    <row r="1" spans="1:12" ht="45" customHeight="1">
      <c r="A1" t="s">
        <v>0</v>
      </c>
      <c r="B1" s="1" t="s">
        <v>3</v>
      </c>
      <c r="C1" s="1" t="s">
        <v>1</v>
      </c>
      <c r="D1" s="1" t="s">
        <v>8</v>
      </c>
      <c r="E1" s="1" t="s">
        <v>9</v>
      </c>
      <c r="F1" s="1" t="s">
        <v>4</v>
      </c>
      <c r="G1" s="1" t="s">
        <v>13</v>
      </c>
      <c r="H1" s="1"/>
      <c r="I1" s="1" t="s">
        <v>2</v>
      </c>
      <c r="J1" s="1" t="s">
        <v>5</v>
      </c>
      <c r="K1" s="1" t="s">
        <v>10</v>
      </c>
      <c r="L1" s="1" t="s">
        <v>14</v>
      </c>
    </row>
    <row r="2" spans="1:12">
      <c r="A2">
        <v>1</v>
      </c>
      <c r="B2">
        <v>13.98</v>
      </c>
      <c r="C2">
        <f>B2:B7/10</f>
        <v>1.3980000000000001</v>
      </c>
      <c r="D2">
        <v>19.100000000000001</v>
      </c>
      <c r="E2" s="2">
        <f>0.0098*D2:D7</f>
        <v>0.18718000000000001</v>
      </c>
      <c r="F2">
        <v>3</v>
      </c>
      <c r="G2">
        <v>0.51200000000000001</v>
      </c>
      <c r="I2" t="s">
        <v>7</v>
      </c>
      <c r="J2" t="s">
        <v>6</v>
      </c>
      <c r="K2" t="s">
        <v>11</v>
      </c>
      <c r="L2" t="s">
        <v>15</v>
      </c>
    </row>
    <row r="3" spans="1:12">
      <c r="A3">
        <v>2</v>
      </c>
      <c r="B3">
        <v>10.84</v>
      </c>
      <c r="C3">
        <f t="shared" ref="C3:C7" si="0">B3:B8/10</f>
        <v>1.0840000000000001</v>
      </c>
      <c r="D3">
        <v>37.1</v>
      </c>
      <c r="E3" s="2">
        <f t="shared" ref="E3:E7" si="1">0.0098*D3:D8</f>
        <v>0.36358000000000001</v>
      </c>
      <c r="F3">
        <v>6</v>
      </c>
      <c r="G3">
        <v>0.92300000000000004</v>
      </c>
    </row>
    <row r="4" spans="1:12">
      <c r="A4">
        <v>3</v>
      </c>
      <c r="B4">
        <v>9.0399999999999991</v>
      </c>
      <c r="C4">
        <f t="shared" si="0"/>
        <v>0.90399999999999991</v>
      </c>
      <c r="D4">
        <v>55.1</v>
      </c>
      <c r="E4" s="2">
        <f t="shared" si="1"/>
        <v>0.53998000000000002</v>
      </c>
      <c r="F4">
        <v>9</v>
      </c>
      <c r="G4">
        <v>1.224</v>
      </c>
    </row>
    <row r="5" spans="1:12">
      <c r="A5">
        <v>4</v>
      </c>
      <c r="B5">
        <v>7.76</v>
      </c>
      <c r="C5">
        <f t="shared" si="0"/>
        <v>0.77600000000000002</v>
      </c>
      <c r="D5">
        <v>73.099999999999994</v>
      </c>
      <c r="E5" s="2">
        <f t="shared" si="1"/>
        <v>0.71637999999999991</v>
      </c>
      <c r="F5">
        <v>12</v>
      </c>
      <c r="G5">
        <v>1.661</v>
      </c>
    </row>
    <row r="6" spans="1:12">
      <c r="A6">
        <v>5</v>
      </c>
      <c r="B6">
        <v>6.85</v>
      </c>
      <c r="C6">
        <f t="shared" si="0"/>
        <v>0.68499999999999994</v>
      </c>
      <c r="D6">
        <v>91.1</v>
      </c>
      <c r="E6" s="2">
        <f t="shared" si="1"/>
        <v>0.89277999999999991</v>
      </c>
      <c r="F6">
        <v>15</v>
      </c>
      <c r="G6">
        <v>2.1309999999999998</v>
      </c>
    </row>
    <row r="7" spans="1:12">
      <c r="A7">
        <v>6</v>
      </c>
      <c r="B7">
        <v>6.54</v>
      </c>
      <c r="C7">
        <f t="shared" si="0"/>
        <v>0.65400000000000003</v>
      </c>
      <c r="D7">
        <v>109.1</v>
      </c>
      <c r="E7" s="3">
        <f t="shared" si="1"/>
        <v>1.06918</v>
      </c>
      <c r="F7">
        <v>18</v>
      </c>
      <c r="G7">
        <v>2.3380000000000001</v>
      </c>
    </row>
    <row r="9" spans="1:12" ht="30">
      <c r="A9" s="1" t="s">
        <v>2</v>
      </c>
      <c r="B9" s="1" t="s">
        <v>5</v>
      </c>
      <c r="C9" s="1" t="s">
        <v>10</v>
      </c>
      <c r="D9" s="1" t="s">
        <v>14</v>
      </c>
    </row>
    <row r="10" spans="1:12">
      <c r="A10" t="s">
        <v>7</v>
      </c>
      <c r="B10" t="s">
        <v>6</v>
      </c>
      <c r="C10" t="s">
        <v>11</v>
      </c>
      <c r="D10" t="s">
        <v>15</v>
      </c>
    </row>
    <row r="12" spans="1:12" ht="45">
      <c r="C12" s="1" t="s">
        <v>12</v>
      </c>
      <c r="D12" s="1" t="s">
        <v>9</v>
      </c>
    </row>
    <row r="13" spans="1:12">
      <c r="C13">
        <v>1.3979999999999999</v>
      </c>
      <c r="D13" s="2">
        <v>0.18718000000000001</v>
      </c>
    </row>
    <row r="14" spans="1:12">
      <c r="C14">
        <v>1.0840000000000001</v>
      </c>
      <c r="D14" s="2">
        <v>0.36358000000000001</v>
      </c>
    </row>
    <row r="15" spans="1:12">
      <c r="C15">
        <v>0.90400000000000003</v>
      </c>
      <c r="D15" s="2">
        <v>0.53998000000000002</v>
      </c>
    </row>
    <row r="16" spans="1:12">
      <c r="C16">
        <v>0.77600000000000002</v>
      </c>
      <c r="D16" s="2">
        <v>0.71638000000000002</v>
      </c>
    </row>
    <row r="17" spans="3:4">
      <c r="C17">
        <v>0.68500000000000005</v>
      </c>
      <c r="D17" s="2">
        <v>0.89278000000000002</v>
      </c>
    </row>
    <row r="18" spans="3:4">
      <c r="C18">
        <v>0.65400000000000003</v>
      </c>
      <c r="D18" s="3">
        <v>1.06918</v>
      </c>
    </row>
    <row r="20" spans="3:4" ht="45">
      <c r="C20" s="1" t="s">
        <v>13</v>
      </c>
      <c r="D20" s="1" t="s">
        <v>9</v>
      </c>
    </row>
    <row r="21" spans="3:4">
      <c r="C21">
        <v>0.51200000000000001</v>
      </c>
      <c r="D21">
        <v>0.18718000000000001</v>
      </c>
    </row>
    <row r="22" spans="3:4">
      <c r="C22">
        <v>0.92300000000000004</v>
      </c>
      <c r="D22">
        <v>0.36358000000000001</v>
      </c>
    </row>
    <row r="23" spans="3:4">
      <c r="C23">
        <v>1.224</v>
      </c>
      <c r="D23">
        <v>0.53998000000000002</v>
      </c>
    </row>
    <row r="24" spans="3:4">
      <c r="C24">
        <v>1.661</v>
      </c>
      <c r="D24">
        <v>0.71638000000000002</v>
      </c>
    </row>
    <row r="25" spans="3:4">
      <c r="C25">
        <v>2.1309999999999998</v>
      </c>
      <c r="D25">
        <v>0.89278000000000002</v>
      </c>
    </row>
    <row r="26" spans="3:4">
      <c r="C26">
        <v>2.3380000000000001</v>
      </c>
      <c r="D26">
        <v>1.06918</v>
      </c>
    </row>
  </sheetData>
  <phoneticPr fontId="3" type="noConversion"/>
  <pageMargins left="0.75" right="0.75" top="1" bottom="1" header="0.5" footer="0.5"/>
  <pageSetup orientation="portrait" horizontalDpi="4294967292" verticalDpi="4294967292"/>
  <ignoredErrors>
    <ignoredError sqref="C3:C7 E3:E7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LFHS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Messner</dc:creator>
  <cp:lastModifiedBy>Grant Messner</cp:lastModifiedBy>
  <cp:lastPrinted>2015-10-08T18:09:29Z</cp:lastPrinted>
  <dcterms:created xsi:type="dcterms:W3CDTF">2015-10-07T18:48:33Z</dcterms:created>
  <dcterms:modified xsi:type="dcterms:W3CDTF">2015-10-16T01:59:50Z</dcterms:modified>
</cp:coreProperties>
</file>