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lbertMontemayor\workspace\google-ads-ops\analysis\output\"/>
    </mc:Choice>
  </mc:AlternateContent>
  <xr:revisionPtr revIDLastSave="0" documentId="13_ncr:1_{A8C7B551-0067-45F3-B499-79CD62445708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excel_df" sheetId="1" r:id="rId1"/>
    <sheet name="Relationship_Visualization" sheetId="2" r:id="rId2"/>
    <sheet name="Contribution_Analysis" sheetId="3" r:id="rId3"/>
    <sheet name="Trend_Analysis" sheetId="4" r:id="rId4"/>
    <sheet name="Channel_Synergies_Heatmap" sheetId="5" r:id="rId5"/>
  </sheets>
  <calcPr calcId="124519"/>
</workbook>
</file>

<file path=xl/sharedStrings.xml><?xml version="1.0" encoding="utf-8"?>
<sst xmlns="http://schemas.openxmlformats.org/spreadsheetml/2006/main" count="154" uniqueCount="61">
  <si>
    <t>iso_yr_week</t>
  </si>
  <si>
    <t>sem_brand_new_leads</t>
  </si>
  <si>
    <t>seo_new_leads</t>
  </si>
  <si>
    <t>direct_new_leads</t>
  </si>
  <si>
    <t>sem_brand_impression_share</t>
  </si>
  <si>
    <t>sem_brand_new_properties</t>
  </si>
  <si>
    <t>seo_new_properties</t>
  </si>
  <si>
    <t>direct_new_properties</t>
  </si>
  <si>
    <t>sem_brand_leads_lag_3</t>
  </si>
  <si>
    <t>sem_brand_leads_lag_4</t>
  </si>
  <si>
    <t>sem_brand_leads_lag_5</t>
  </si>
  <si>
    <t>sem_brand_leads_lag_6</t>
  </si>
  <si>
    <t>sem_brand_leads_lag_7</t>
  </si>
  <si>
    <t>sem_brand_leads_lag_8</t>
  </si>
  <si>
    <t>2024-W13</t>
  </si>
  <si>
    <t>2024-W14</t>
  </si>
  <si>
    <t>2024-W15</t>
  </si>
  <si>
    <t>2024-W16</t>
  </si>
  <si>
    <t>2024-W17</t>
  </si>
  <si>
    <t>2024-W18</t>
  </si>
  <si>
    <t>2024-W19</t>
  </si>
  <si>
    <t>2024-W20</t>
  </si>
  <si>
    <t>2024-W21</t>
  </si>
  <si>
    <t>2024-W22</t>
  </si>
  <si>
    <t>2024-W23</t>
  </si>
  <si>
    <t>2024-W24</t>
  </si>
  <si>
    <t>2024-W25</t>
  </si>
  <si>
    <t>2024-W26</t>
  </si>
  <si>
    <t>2024-W27</t>
  </si>
  <si>
    <t>2024-W28</t>
  </si>
  <si>
    <t>2024-W29</t>
  </si>
  <si>
    <t>2024-W30</t>
  </si>
  <si>
    <t>2024-W31</t>
  </si>
  <si>
    <t>2024-W32</t>
  </si>
  <si>
    <t>2024-W33</t>
  </si>
  <si>
    <t>2024-W34</t>
  </si>
  <si>
    <t>2024-W35</t>
  </si>
  <si>
    <t>2024-W36</t>
  </si>
  <si>
    <t>2024-W37</t>
  </si>
  <si>
    <t>2024-W38</t>
  </si>
  <si>
    <t>2024-W39</t>
  </si>
  <si>
    <t>2024-W40</t>
  </si>
  <si>
    <t>Week</t>
  </si>
  <si>
    <t>SEM Brand Leads</t>
  </si>
  <si>
    <t>SEM Brand New Properties (Lag 6 Weeks)</t>
  </si>
  <si>
    <t>SEO New Properties (Lag 7 Weeks)</t>
  </si>
  <si>
    <t>SEM Brand Contribution</t>
  </si>
  <si>
    <t>SEO Contribution</t>
  </si>
  <si>
    <t>Direct Contribution</t>
  </si>
  <si>
    <t>Total New Properties</t>
  </si>
  <si>
    <t>SEO New Properties</t>
  </si>
  <si>
    <t>Direct New Properties</t>
  </si>
  <si>
    <t>SEM Brand Impression Share</t>
  </si>
  <si>
    <t>SEM Brand New Leads</t>
  </si>
  <si>
    <t>SEM Brand New Properties</t>
  </si>
  <si>
    <t>SEM Brand Leads Lag 3</t>
  </si>
  <si>
    <t>SEM Brand Leads Lag 4</t>
  </si>
  <si>
    <t>SEM Brand Leads Lag 5</t>
  </si>
  <si>
    <t>SEM Brand Leads Lag 6</t>
  </si>
  <si>
    <t>SEM Brand Leads Lag 7</t>
  </si>
  <si>
    <t>SEM Brand Leads Lag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</si>
</sst>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/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>
        <v>890</v>
      </c>
      <c r="C2">
        <v>351</v>
      </c>
      <c r="D2">
        <v>677</v>
      </c>
      <c r="E2">
        <v>0.71422493619726735</v>
      </c>
      <c r="F2">
        <v>571</v>
      </c>
      <c r="G2">
        <v>315</v>
      </c>
      <c r="H2">
        <v>718</v>
      </c>
      <c r="I2">
        <v>1589</v>
      </c>
      <c r="J2">
        <v>1558</v>
      </c>
      <c r="K2">
        <v>1495</v>
      </c>
      <c r="L2">
        <v>1687</v>
      </c>
      <c r="M2">
        <v>1717</v>
      </c>
      <c r="N2">
        <v>1708</v>
      </c>
    </row>
    <row r="3" spans="1:14" x14ac:dyDescent="0.35">
      <c r="A3" t="s">
        <v>15</v>
      </c>
      <c r="B3">
        <v>1009</v>
      </c>
      <c r="C3">
        <v>358</v>
      </c>
      <c r="D3">
        <v>796</v>
      </c>
      <c r="E3">
        <v>0.80500621151352536</v>
      </c>
      <c r="F3">
        <v>656</v>
      </c>
      <c r="G3">
        <v>257</v>
      </c>
      <c r="H3">
        <v>788</v>
      </c>
      <c r="I3">
        <v>966</v>
      </c>
      <c r="J3">
        <v>1589</v>
      </c>
      <c r="K3">
        <v>1558</v>
      </c>
      <c r="L3">
        <v>1495</v>
      </c>
      <c r="M3">
        <v>1687</v>
      </c>
      <c r="N3">
        <v>1717</v>
      </c>
    </row>
    <row r="4" spans="1:14" x14ac:dyDescent="0.35">
      <c r="A4" t="s">
        <v>16</v>
      </c>
      <c r="B4">
        <v>1027</v>
      </c>
      <c r="C4">
        <v>458</v>
      </c>
      <c r="D4">
        <v>802</v>
      </c>
      <c r="E4">
        <v>0.50504698400176162</v>
      </c>
      <c r="F4">
        <v>588</v>
      </c>
      <c r="G4">
        <v>321</v>
      </c>
      <c r="H4">
        <v>848</v>
      </c>
      <c r="I4">
        <v>1000</v>
      </c>
      <c r="J4">
        <v>966</v>
      </c>
      <c r="K4">
        <v>1589</v>
      </c>
      <c r="L4">
        <v>1558</v>
      </c>
      <c r="M4">
        <v>1495</v>
      </c>
      <c r="N4">
        <v>1687</v>
      </c>
    </row>
    <row r="5" spans="1:14" x14ac:dyDescent="0.35">
      <c r="A5" t="s">
        <v>17</v>
      </c>
      <c r="B5">
        <v>1129</v>
      </c>
      <c r="C5">
        <v>425</v>
      </c>
      <c r="D5">
        <v>852</v>
      </c>
      <c r="E5">
        <v>0.79687764030499253</v>
      </c>
      <c r="F5">
        <v>560</v>
      </c>
      <c r="G5">
        <v>316</v>
      </c>
      <c r="H5">
        <v>842</v>
      </c>
      <c r="I5">
        <v>890</v>
      </c>
      <c r="J5">
        <v>1000</v>
      </c>
      <c r="K5">
        <v>966</v>
      </c>
      <c r="L5">
        <v>1589</v>
      </c>
      <c r="M5">
        <v>1558</v>
      </c>
      <c r="N5">
        <v>1495</v>
      </c>
    </row>
    <row r="6" spans="1:14" x14ac:dyDescent="0.35">
      <c r="A6" t="s">
        <v>18</v>
      </c>
      <c r="B6">
        <v>1205</v>
      </c>
      <c r="C6">
        <v>518</v>
      </c>
      <c r="D6">
        <v>807</v>
      </c>
      <c r="E6">
        <v>0.72254369171915855</v>
      </c>
      <c r="F6">
        <v>549</v>
      </c>
      <c r="G6">
        <v>394</v>
      </c>
      <c r="H6">
        <v>826</v>
      </c>
      <c r="I6">
        <v>1009</v>
      </c>
      <c r="J6">
        <v>890</v>
      </c>
      <c r="K6">
        <v>1000</v>
      </c>
      <c r="L6">
        <v>966</v>
      </c>
      <c r="M6">
        <v>1589</v>
      </c>
      <c r="N6">
        <v>1558</v>
      </c>
    </row>
    <row r="7" spans="1:14" x14ac:dyDescent="0.35">
      <c r="A7" t="s">
        <v>19</v>
      </c>
      <c r="B7">
        <v>1292</v>
      </c>
      <c r="C7">
        <v>435</v>
      </c>
      <c r="D7">
        <v>914</v>
      </c>
      <c r="E7">
        <v>0.7372858113467019</v>
      </c>
      <c r="F7">
        <v>556</v>
      </c>
      <c r="G7">
        <v>265</v>
      </c>
      <c r="H7">
        <v>982</v>
      </c>
      <c r="I7">
        <v>1027</v>
      </c>
      <c r="J7">
        <v>1009</v>
      </c>
      <c r="K7">
        <v>890</v>
      </c>
      <c r="L7">
        <v>1000</v>
      </c>
      <c r="M7">
        <v>966</v>
      </c>
      <c r="N7">
        <v>1589</v>
      </c>
    </row>
    <row r="8" spans="1:14" x14ac:dyDescent="0.35">
      <c r="A8" t="s">
        <v>20</v>
      </c>
      <c r="B8">
        <v>1307</v>
      </c>
      <c r="C8">
        <v>335</v>
      </c>
      <c r="D8">
        <v>964</v>
      </c>
      <c r="E8">
        <v>0.68459188493179679</v>
      </c>
      <c r="F8">
        <v>528</v>
      </c>
      <c r="G8">
        <v>176</v>
      </c>
      <c r="H8">
        <v>1125</v>
      </c>
      <c r="I8">
        <v>1129</v>
      </c>
      <c r="J8">
        <v>1027</v>
      </c>
      <c r="K8">
        <v>1009</v>
      </c>
      <c r="L8">
        <v>890</v>
      </c>
      <c r="M8">
        <v>1000</v>
      </c>
      <c r="N8">
        <v>966</v>
      </c>
    </row>
    <row r="9" spans="1:14" x14ac:dyDescent="0.35">
      <c r="A9" t="s">
        <v>21</v>
      </c>
      <c r="B9">
        <v>1316</v>
      </c>
      <c r="C9">
        <v>311</v>
      </c>
      <c r="D9">
        <v>825</v>
      </c>
      <c r="E9">
        <v>0.61577497672376202</v>
      </c>
      <c r="F9">
        <v>489</v>
      </c>
      <c r="G9">
        <v>184</v>
      </c>
      <c r="H9">
        <v>1003</v>
      </c>
      <c r="I9">
        <v>1205</v>
      </c>
      <c r="J9">
        <v>1129</v>
      </c>
      <c r="K9">
        <v>1027</v>
      </c>
      <c r="L9">
        <v>1009</v>
      </c>
      <c r="M9">
        <v>890</v>
      </c>
      <c r="N9">
        <v>1000</v>
      </c>
    </row>
    <row r="10" spans="1:14" x14ac:dyDescent="0.35">
      <c r="A10" t="s">
        <v>22</v>
      </c>
      <c r="B10">
        <v>1307</v>
      </c>
      <c r="C10">
        <v>305</v>
      </c>
      <c r="D10">
        <v>767</v>
      </c>
      <c r="E10">
        <v>0.69068782754645874</v>
      </c>
      <c r="F10">
        <v>438</v>
      </c>
      <c r="G10">
        <v>144</v>
      </c>
      <c r="H10">
        <v>806</v>
      </c>
      <c r="I10">
        <v>1292</v>
      </c>
      <c r="J10">
        <v>1205</v>
      </c>
      <c r="K10">
        <v>1129</v>
      </c>
      <c r="L10">
        <v>1027</v>
      </c>
      <c r="M10">
        <v>1009</v>
      </c>
      <c r="N10">
        <v>890</v>
      </c>
    </row>
    <row r="11" spans="1:14" x14ac:dyDescent="0.35">
      <c r="A11" t="s">
        <v>23</v>
      </c>
      <c r="B11">
        <v>1634</v>
      </c>
      <c r="C11">
        <v>341</v>
      </c>
      <c r="D11">
        <v>799</v>
      </c>
      <c r="E11">
        <v>0.6478971294568362</v>
      </c>
      <c r="F11">
        <v>436</v>
      </c>
      <c r="G11">
        <v>182</v>
      </c>
      <c r="H11">
        <v>797</v>
      </c>
      <c r="I11">
        <v>1307</v>
      </c>
      <c r="J11">
        <v>1292</v>
      </c>
      <c r="K11">
        <v>1205</v>
      </c>
      <c r="L11">
        <v>1129</v>
      </c>
      <c r="M11">
        <v>1027</v>
      </c>
      <c r="N11">
        <v>1009</v>
      </c>
    </row>
    <row r="12" spans="1:14" x14ac:dyDescent="0.35">
      <c r="A12" t="s">
        <v>24</v>
      </c>
      <c r="B12">
        <v>1648</v>
      </c>
      <c r="C12">
        <v>340</v>
      </c>
      <c r="D12">
        <v>839</v>
      </c>
      <c r="E12">
        <v>0.74065336765895895</v>
      </c>
      <c r="F12">
        <v>534</v>
      </c>
      <c r="G12">
        <v>225</v>
      </c>
      <c r="H12">
        <v>954</v>
      </c>
      <c r="I12">
        <v>1316</v>
      </c>
      <c r="J12">
        <v>1307</v>
      </c>
      <c r="K12">
        <v>1292</v>
      </c>
      <c r="L12">
        <v>1205</v>
      </c>
      <c r="M12">
        <v>1129</v>
      </c>
      <c r="N12">
        <v>1027</v>
      </c>
    </row>
    <row r="13" spans="1:14" x14ac:dyDescent="0.35">
      <c r="A13" t="s">
        <v>25</v>
      </c>
      <c r="B13">
        <v>1576</v>
      </c>
      <c r="C13">
        <v>296</v>
      </c>
      <c r="D13">
        <v>814</v>
      </c>
      <c r="E13">
        <v>0.73061732640367527</v>
      </c>
      <c r="F13">
        <v>456</v>
      </c>
      <c r="G13">
        <v>202</v>
      </c>
      <c r="H13">
        <v>959</v>
      </c>
      <c r="I13">
        <v>1307</v>
      </c>
      <c r="J13">
        <v>1316</v>
      </c>
      <c r="K13">
        <v>1307</v>
      </c>
      <c r="L13">
        <v>1292</v>
      </c>
      <c r="M13">
        <v>1205</v>
      </c>
      <c r="N13">
        <v>1129</v>
      </c>
    </row>
    <row r="14" spans="1:14" x14ac:dyDescent="0.35">
      <c r="A14" t="s">
        <v>26</v>
      </c>
      <c r="B14">
        <v>1304</v>
      </c>
      <c r="C14">
        <v>254</v>
      </c>
      <c r="D14">
        <v>595</v>
      </c>
      <c r="E14">
        <v>0.71913718157889084</v>
      </c>
      <c r="F14">
        <v>383</v>
      </c>
      <c r="G14">
        <v>158</v>
      </c>
      <c r="H14">
        <v>680</v>
      </c>
      <c r="I14">
        <v>1634</v>
      </c>
      <c r="J14">
        <v>1307</v>
      </c>
      <c r="K14">
        <v>1316</v>
      </c>
      <c r="L14">
        <v>1307</v>
      </c>
      <c r="M14">
        <v>1292</v>
      </c>
      <c r="N14">
        <v>1205</v>
      </c>
    </row>
    <row r="15" spans="1:14" x14ac:dyDescent="0.35">
      <c r="A15" t="s">
        <v>27</v>
      </c>
      <c r="B15">
        <v>1263</v>
      </c>
      <c r="C15">
        <v>325</v>
      </c>
      <c r="D15">
        <v>670</v>
      </c>
      <c r="E15">
        <v>0.72931784038312142</v>
      </c>
      <c r="F15">
        <v>506</v>
      </c>
      <c r="G15">
        <v>212</v>
      </c>
      <c r="H15">
        <v>906</v>
      </c>
      <c r="I15">
        <v>1648</v>
      </c>
      <c r="J15">
        <v>1634</v>
      </c>
      <c r="K15">
        <v>1307</v>
      </c>
      <c r="L15">
        <v>1316</v>
      </c>
      <c r="M15">
        <v>1307</v>
      </c>
      <c r="N15">
        <v>1292</v>
      </c>
    </row>
    <row r="16" spans="1:14" x14ac:dyDescent="0.35">
      <c r="A16" t="s">
        <v>28</v>
      </c>
      <c r="B16">
        <v>1690</v>
      </c>
      <c r="C16">
        <v>317</v>
      </c>
      <c r="D16">
        <v>708</v>
      </c>
      <c r="E16">
        <v>0.71656687100889305</v>
      </c>
      <c r="F16">
        <v>504</v>
      </c>
      <c r="G16">
        <v>230</v>
      </c>
      <c r="H16">
        <v>932</v>
      </c>
      <c r="I16">
        <v>1576</v>
      </c>
      <c r="J16">
        <v>1648</v>
      </c>
      <c r="K16">
        <v>1634</v>
      </c>
      <c r="L16">
        <v>1307</v>
      </c>
      <c r="M16">
        <v>1316</v>
      </c>
      <c r="N16">
        <v>1307</v>
      </c>
    </row>
    <row r="17" spans="1:14" x14ac:dyDescent="0.35">
      <c r="A17" t="s">
        <v>29</v>
      </c>
      <c r="B17">
        <v>1837</v>
      </c>
      <c r="C17">
        <v>332</v>
      </c>
      <c r="D17">
        <v>787</v>
      </c>
      <c r="E17">
        <v>0.78927745371691393</v>
      </c>
      <c r="F17">
        <v>613</v>
      </c>
      <c r="G17">
        <v>234</v>
      </c>
      <c r="H17">
        <v>984</v>
      </c>
      <c r="I17">
        <v>1304</v>
      </c>
      <c r="J17">
        <v>1576</v>
      </c>
      <c r="K17">
        <v>1648</v>
      </c>
      <c r="L17">
        <v>1634</v>
      </c>
      <c r="M17">
        <v>1307</v>
      </c>
      <c r="N17">
        <v>1316</v>
      </c>
    </row>
    <row r="18" spans="1:14" x14ac:dyDescent="0.35">
      <c r="A18" t="s">
        <v>30</v>
      </c>
      <c r="B18">
        <v>1704</v>
      </c>
      <c r="C18">
        <v>307</v>
      </c>
      <c r="D18">
        <v>760</v>
      </c>
      <c r="E18">
        <v>0.82137646563129851</v>
      </c>
      <c r="F18">
        <v>678</v>
      </c>
      <c r="G18">
        <v>274</v>
      </c>
      <c r="H18">
        <v>1062</v>
      </c>
      <c r="I18">
        <v>1263</v>
      </c>
      <c r="J18">
        <v>1304</v>
      </c>
      <c r="K18">
        <v>1576</v>
      </c>
      <c r="L18">
        <v>1648</v>
      </c>
      <c r="M18">
        <v>1634</v>
      </c>
      <c r="N18">
        <v>1307</v>
      </c>
    </row>
    <row r="19" spans="1:14" x14ac:dyDescent="0.35">
      <c r="A19" t="s">
        <v>31</v>
      </c>
      <c r="B19">
        <v>1831</v>
      </c>
      <c r="C19">
        <v>312</v>
      </c>
      <c r="D19">
        <v>766</v>
      </c>
      <c r="E19">
        <v>0.83166845085787677</v>
      </c>
      <c r="F19">
        <v>697</v>
      </c>
      <c r="G19">
        <v>258</v>
      </c>
      <c r="H19">
        <v>830</v>
      </c>
      <c r="I19">
        <v>1690</v>
      </c>
      <c r="J19">
        <v>1263</v>
      </c>
      <c r="K19">
        <v>1304</v>
      </c>
      <c r="L19">
        <v>1576</v>
      </c>
      <c r="M19">
        <v>1648</v>
      </c>
      <c r="N19">
        <v>1634</v>
      </c>
    </row>
    <row r="20" spans="1:14" x14ac:dyDescent="0.35">
      <c r="A20" t="s">
        <v>32</v>
      </c>
      <c r="B20">
        <v>1899</v>
      </c>
      <c r="C20">
        <v>340</v>
      </c>
      <c r="D20">
        <v>789</v>
      </c>
      <c r="E20">
        <v>0.83433125601222913</v>
      </c>
      <c r="F20">
        <v>747</v>
      </c>
      <c r="G20">
        <v>322</v>
      </c>
      <c r="H20">
        <v>866</v>
      </c>
      <c r="I20">
        <v>1837</v>
      </c>
      <c r="J20">
        <v>1690</v>
      </c>
      <c r="K20">
        <v>1263</v>
      </c>
      <c r="L20">
        <v>1304</v>
      </c>
      <c r="M20">
        <v>1576</v>
      </c>
      <c r="N20">
        <v>1648</v>
      </c>
    </row>
    <row r="21" spans="1:14" x14ac:dyDescent="0.35">
      <c r="A21" t="s">
        <v>33</v>
      </c>
      <c r="B21">
        <v>1800</v>
      </c>
      <c r="C21">
        <v>365</v>
      </c>
      <c r="D21">
        <v>837</v>
      </c>
      <c r="E21">
        <v>0.8295676045855046</v>
      </c>
      <c r="F21">
        <v>751</v>
      </c>
      <c r="G21">
        <v>317</v>
      </c>
      <c r="H21">
        <v>881</v>
      </c>
      <c r="I21">
        <v>1704</v>
      </c>
      <c r="J21">
        <v>1837</v>
      </c>
      <c r="K21">
        <v>1690</v>
      </c>
      <c r="L21">
        <v>1263</v>
      </c>
      <c r="M21">
        <v>1304</v>
      </c>
      <c r="N21">
        <v>1576</v>
      </c>
    </row>
    <row r="22" spans="1:14" x14ac:dyDescent="0.35">
      <c r="A22" t="s">
        <v>34</v>
      </c>
      <c r="B22">
        <v>1742</v>
      </c>
      <c r="C22">
        <v>329</v>
      </c>
      <c r="D22">
        <v>782</v>
      </c>
      <c r="E22">
        <v>0.82176839264863466</v>
      </c>
      <c r="F22">
        <v>783</v>
      </c>
      <c r="G22">
        <v>310</v>
      </c>
      <c r="H22">
        <v>937</v>
      </c>
      <c r="I22">
        <v>1831</v>
      </c>
      <c r="J22">
        <v>1704</v>
      </c>
      <c r="K22">
        <v>1837</v>
      </c>
      <c r="L22">
        <v>1690</v>
      </c>
      <c r="M22">
        <v>1263</v>
      </c>
      <c r="N22">
        <v>1304</v>
      </c>
    </row>
    <row r="23" spans="1:14" x14ac:dyDescent="0.35">
      <c r="A23" t="s">
        <v>35</v>
      </c>
      <c r="B23">
        <v>1777</v>
      </c>
      <c r="C23">
        <v>351</v>
      </c>
      <c r="D23">
        <v>775</v>
      </c>
      <c r="E23">
        <v>0.82741568532531251</v>
      </c>
      <c r="F23">
        <v>803</v>
      </c>
      <c r="G23">
        <v>357</v>
      </c>
      <c r="H23">
        <v>868</v>
      </c>
      <c r="I23">
        <v>1899</v>
      </c>
      <c r="J23">
        <v>1831</v>
      </c>
      <c r="K23">
        <v>1704</v>
      </c>
      <c r="L23">
        <v>1837</v>
      </c>
      <c r="M23">
        <v>1690</v>
      </c>
      <c r="N23">
        <v>1263</v>
      </c>
    </row>
    <row r="24" spans="1:14" x14ac:dyDescent="0.35">
      <c r="A24" t="s">
        <v>36</v>
      </c>
      <c r="B24">
        <v>1470</v>
      </c>
      <c r="C24">
        <v>368</v>
      </c>
      <c r="D24">
        <v>743</v>
      </c>
      <c r="E24">
        <v>0.83507998760168378</v>
      </c>
      <c r="F24">
        <v>725</v>
      </c>
      <c r="G24">
        <v>364</v>
      </c>
      <c r="H24">
        <v>843</v>
      </c>
      <c r="I24">
        <v>1800</v>
      </c>
      <c r="J24">
        <v>1899</v>
      </c>
      <c r="K24">
        <v>1831</v>
      </c>
      <c r="L24">
        <v>1704</v>
      </c>
      <c r="M24">
        <v>1837</v>
      </c>
      <c r="N24">
        <v>1690</v>
      </c>
    </row>
    <row r="25" spans="1:14" x14ac:dyDescent="0.35">
      <c r="A25" t="s">
        <v>37</v>
      </c>
      <c r="B25">
        <v>1565</v>
      </c>
      <c r="C25">
        <v>324</v>
      </c>
      <c r="D25">
        <v>810</v>
      </c>
      <c r="E25">
        <v>0.86254149575156025</v>
      </c>
      <c r="F25">
        <v>951</v>
      </c>
      <c r="G25">
        <v>338</v>
      </c>
      <c r="H25">
        <v>965</v>
      </c>
      <c r="I25">
        <v>1742</v>
      </c>
      <c r="J25">
        <v>1800</v>
      </c>
      <c r="K25">
        <v>1899</v>
      </c>
      <c r="L25">
        <v>1831</v>
      </c>
      <c r="M25">
        <v>1704</v>
      </c>
      <c r="N25">
        <v>1837</v>
      </c>
    </row>
    <row r="26" spans="1:14" x14ac:dyDescent="0.35">
      <c r="A26" t="s">
        <v>38</v>
      </c>
      <c r="B26">
        <v>1647</v>
      </c>
      <c r="C26">
        <v>329</v>
      </c>
      <c r="D26">
        <v>756</v>
      </c>
      <c r="E26">
        <v>0.85782269383399457</v>
      </c>
      <c r="F26">
        <v>796</v>
      </c>
      <c r="G26">
        <v>328</v>
      </c>
      <c r="H26">
        <v>813</v>
      </c>
      <c r="I26">
        <v>1777</v>
      </c>
      <c r="J26">
        <v>1742</v>
      </c>
      <c r="K26">
        <v>1800</v>
      </c>
      <c r="L26">
        <v>1899</v>
      </c>
      <c r="M26">
        <v>1831</v>
      </c>
      <c r="N26">
        <v>1704</v>
      </c>
    </row>
    <row r="27" spans="1:14" x14ac:dyDescent="0.35">
      <c r="A27" t="s">
        <v>39</v>
      </c>
      <c r="B27">
        <v>1654</v>
      </c>
      <c r="C27">
        <v>287</v>
      </c>
      <c r="D27">
        <v>671</v>
      </c>
      <c r="E27">
        <v>0.83981903955096027</v>
      </c>
      <c r="F27">
        <v>785</v>
      </c>
      <c r="G27">
        <v>277</v>
      </c>
      <c r="H27">
        <v>714</v>
      </c>
      <c r="I27">
        <v>1470</v>
      </c>
      <c r="J27">
        <v>1777</v>
      </c>
      <c r="K27">
        <v>1742</v>
      </c>
      <c r="L27">
        <v>1800</v>
      </c>
      <c r="M27">
        <v>1899</v>
      </c>
      <c r="N27">
        <v>1831</v>
      </c>
    </row>
    <row r="28" spans="1:14" x14ac:dyDescent="0.35">
      <c r="A28" t="s">
        <v>40</v>
      </c>
      <c r="B28">
        <v>1705</v>
      </c>
      <c r="C28">
        <v>274</v>
      </c>
      <c r="D28">
        <v>642</v>
      </c>
      <c r="E28">
        <v>0.84188161828904118</v>
      </c>
      <c r="F28">
        <v>743</v>
      </c>
      <c r="G28">
        <v>311</v>
      </c>
      <c r="H28">
        <v>707</v>
      </c>
      <c r="I28">
        <v>1565</v>
      </c>
      <c r="J28">
        <v>1470</v>
      </c>
      <c r="K28">
        <v>1777</v>
      </c>
      <c r="L28">
        <v>1742</v>
      </c>
      <c r="M28">
        <v>1800</v>
      </c>
      <c r="N28">
        <v>1899</v>
      </c>
    </row>
    <row r="29" spans="1:14" x14ac:dyDescent="0.35">
      <c r="A29" t="s">
        <v>41</v>
      </c>
      <c r="B29">
        <v>1813</v>
      </c>
      <c r="C29">
        <v>312</v>
      </c>
      <c r="D29">
        <v>651</v>
      </c>
      <c r="E29">
        <v>0.85795515472777062</v>
      </c>
      <c r="F29">
        <v>778</v>
      </c>
      <c r="G29">
        <v>305</v>
      </c>
      <c r="H29">
        <v>672</v>
      </c>
      <c r="I29">
        <v>1647</v>
      </c>
      <c r="J29">
        <v>1565</v>
      </c>
      <c r="K29">
        <v>1470</v>
      </c>
      <c r="L29">
        <v>1777</v>
      </c>
      <c r="M29">
        <v>1742</v>
      </c>
      <c r="N29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4.5" x14ac:dyDescent="0.35"/>
  <sheetData>
    <row r="1" spans="1:4" x14ac:dyDescent="0.35">
      <c r="A1" s="1" t="s">
        <v>42</v>
      </c>
      <c r="B1" s="1" t="s">
        <v>43</v>
      </c>
      <c r="C1" s="1" t="s">
        <v>44</v>
      </c>
      <c r="D1" s="1" t="s">
        <v>45</v>
      </c>
    </row>
    <row r="2" spans="1:4" x14ac:dyDescent="0.35">
      <c r="A2" t="s">
        <v>14</v>
      </c>
      <c r="B2">
        <v>890</v>
      </c>
      <c r="C2">
        <v>528</v>
      </c>
      <c r="D2">
        <v>184</v>
      </c>
    </row>
    <row r="3" spans="1:4" x14ac:dyDescent="0.35">
      <c r="A3" t="s">
        <v>15</v>
      </c>
      <c r="B3">
        <v>1009</v>
      </c>
      <c r="C3">
        <v>489</v>
      </c>
      <c r="D3">
        <v>144</v>
      </c>
    </row>
    <row r="4" spans="1:4" x14ac:dyDescent="0.35">
      <c r="A4" t="s">
        <v>16</v>
      </c>
      <c r="B4">
        <v>1027</v>
      </c>
      <c r="C4">
        <v>438</v>
      </c>
      <c r="D4">
        <v>182</v>
      </c>
    </row>
    <row r="5" spans="1:4" x14ac:dyDescent="0.35">
      <c r="A5" t="s">
        <v>17</v>
      </c>
      <c r="B5">
        <v>1129</v>
      </c>
      <c r="C5">
        <v>436</v>
      </c>
      <c r="D5">
        <v>225</v>
      </c>
    </row>
    <row r="6" spans="1:4" x14ac:dyDescent="0.35">
      <c r="A6" t="s">
        <v>18</v>
      </c>
      <c r="B6">
        <v>1205</v>
      </c>
      <c r="C6">
        <v>534</v>
      </c>
      <c r="D6">
        <v>202</v>
      </c>
    </row>
    <row r="7" spans="1:4" x14ac:dyDescent="0.35">
      <c r="A7" t="s">
        <v>19</v>
      </c>
      <c r="B7">
        <v>1292</v>
      </c>
      <c r="C7">
        <v>456</v>
      </c>
      <c r="D7">
        <v>158</v>
      </c>
    </row>
    <row r="8" spans="1:4" x14ac:dyDescent="0.35">
      <c r="A8" t="s">
        <v>20</v>
      </c>
      <c r="B8">
        <v>1307</v>
      </c>
      <c r="C8">
        <v>383</v>
      </c>
      <c r="D8">
        <v>212</v>
      </c>
    </row>
    <row r="9" spans="1:4" x14ac:dyDescent="0.35">
      <c r="A9" t="s">
        <v>21</v>
      </c>
      <c r="B9">
        <v>1316</v>
      </c>
      <c r="C9">
        <v>506</v>
      </c>
      <c r="D9">
        <v>230</v>
      </c>
    </row>
    <row r="10" spans="1:4" x14ac:dyDescent="0.35">
      <c r="A10" t="s">
        <v>22</v>
      </c>
      <c r="B10">
        <v>1307</v>
      </c>
      <c r="C10">
        <v>504</v>
      </c>
      <c r="D10">
        <v>234</v>
      </c>
    </row>
    <row r="11" spans="1:4" x14ac:dyDescent="0.35">
      <c r="A11" t="s">
        <v>23</v>
      </c>
      <c r="B11">
        <v>1634</v>
      </c>
      <c r="C11">
        <v>613</v>
      </c>
      <c r="D11">
        <v>274</v>
      </c>
    </row>
    <row r="12" spans="1:4" x14ac:dyDescent="0.35">
      <c r="A12" t="s">
        <v>24</v>
      </c>
      <c r="B12">
        <v>1648</v>
      </c>
      <c r="C12">
        <v>678</v>
      </c>
      <c r="D12">
        <v>258</v>
      </c>
    </row>
    <row r="13" spans="1:4" x14ac:dyDescent="0.35">
      <c r="A13" t="s">
        <v>25</v>
      </c>
      <c r="B13">
        <v>1576</v>
      </c>
      <c r="C13">
        <v>697</v>
      </c>
      <c r="D13">
        <v>322</v>
      </c>
    </row>
    <row r="14" spans="1:4" x14ac:dyDescent="0.35">
      <c r="A14" t="s">
        <v>26</v>
      </c>
      <c r="B14">
        <v>1304</v>
      </c>
      <c r="C14">
        <v>747</v>
      </c>
      <c r="D14">
        <v>317</v>
      </c>
    </row>
    <row r="15" spans="1:4" x14ac:dyDescent="0.35">
      <c r="A15" t="s">
        <v>27</v>
      </c>
      <c r="B15">
        <v>1263</v>
      </c>
      <c r="C15">
        <v>751</v>
      </c>
      <c r="D15">
        <v>310</v>
      </c>
    </row>
    <row r="16" spans="1:4" x14ac:dyDescent="0.35">
      <c r="A16" t="s">
        <v>28</v>
      </c>
      <c r="B16">
        <v>1690</v>
      </c>
      <c r="C16">
        <v>783</v>
      </c>
      <c r="D16">
        <v>357</v>
      </c>
    </row>
    <row r="17" spans="1:4" x14ac:dyDescent="0.35">
      <c r="A17" t="s">
        <v>29</v>
      </c>
      <c r="B17">
        <v>1837</v>
      </c>
      <c r="C17">
        <v>803</v>
      </c>
      <c r="D17">
        <v>364</v>
      </c>
    </row>
    <row r="18" spans="1:4" x14ac:dyDescent="0.35">
      <c r="A18" t="s">
        <v>30</v>
      </c>
      <c r="B18">
        <v>1704</v>
      </c>
      <c r="C18">
        <v>725</v>
      </c>
      <c r="D18">
        <v>338</v>
      </c>
    </row>
    <row r="19" spans="1:4" x14ac:dyDescent="0.35">
      <c r="A19" t="s">
        <v>31</v>
      </c>
      <c r="B19">
        <v>1831</v>
      </c>
      <c r="C19">
        <v>951</v>
      </c>
      <c r="D19">
        <v>328</v>
      </c>
    </row>
    <row r="20" spans="1:4" x14ac:dyDescent="0.35">
      <c r="A20" t="s">
        <v>32</v>
      </c>
      <c r="B20">
        <v>1899</v>
      </c>
      <c r="C20">
        <v>796</v>
      </c>
      <c r="D20">
        <v>277</v>
      </c>
    </row>
    <row r="21" spans="1:4" x14ac:dyDescent="0.35">
      <c r="A21" t="s">
        <v>33</v>
      </c>
      <c r="B21">
        <v>1800</v>
      </c>
      <c r="C21">
        <v>785</v>
      </c>
      <c r="D21">
        <v>311</v>
      </c>
    </row>
    <row r="22" spans="1:4" x14ac:dyDescent="0.35">
      <c r="A22" t="s">
        <v>34</v>
      </c>
      <c r="B22">
        <v>1742</v>
      </c>
      <c r="C22">
        <v>743</v>
      </c>
      <c r="D22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workbookViewId="0"/>
  </sheetViews>
  <sheetFormatPr defaultRowHeight="14.5" x14ac:dyDescent="0.35"/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49</v>
      </c>
    </row>
    <row r="2" spans="1:5" x14ac:dyDescent="0.35">
      <c r="A2" t="s">
        <v>14</v>
      </c>
      <c r="B2">
        <v>571</v>
      </c>
      <c r="C2">
        <v>315</v>
      </c>
      <c r="D2">
        <v>718</v>
      </c>
      <c r="E2">
        <v>1604</v>
      </c>
    </row>
    <row r="3" spans="1:5" x14ac:dyDescent="0.35">
      <c r="A3" t="s">
        <v>15</v>
      </c>
      <c r="B3">
        <v>656</v>
      </c>
      <c r="C3">
        <v>257</v>
      </c>
      <c r="D3">
        <v>788</v>
      </c>
      <c r="E3">
        <v>1701</v>
      </c>
    </row>
    <row r="4" spans="1:5" x14ac:dyDescent="0.35">
      <c r="A4" t="s">
        <v>16</v>
      </c>
      <c r="B4">
        <v>588</v>
      </c>
      <c r="C4">
        <v>321</v>
      </c>
      <c r="D4">
        <v>848</v>
      </c>
      <c r="E4">
        <v>1757</v>
      </c>
    </row>
    <row r="5" spans="1:5" x14ac:dyDescent="0.35">
      <c r="A5" t="s">
        <v>17</v>
      </c>
      <c r="B5">
        <v>560</v>
      </c>
      <c r="C5">
        <v>316</v>
      </c>
      <c r="D5">
        <v>842</v>
      </c>
      <c r="E5">
        <v>1718</v>
      </c>
    </row>
    <row r="6" spans="1:5" x14ac:dyDescent="0.35">
      <c r="A6" t="s">
        <v>18</v>
      </c>
      <c r="B6">
        <v>549</v>
      </c>
      <c r="C6">
        <v>394</v>
      </c>
      <c r="D6">
        <v>826</v>
      </c>
      <c r="E6">
        <v>1769</v>
      </c>
    </row>
    <row r="7" spans="1:5" x14ac:dyDescent="0.35">
      <c r="A7" t="s">
        <v>19</v>
      </c>
      <c r="B7">
        <v>556</v>
      </c>
      <c r="C7">
        <v>265</v>
      </c>
      <c r="D7">
        <v>982</v>
      </c>
      <c r="E7">
        <v>1803</v>
      </c>
    </row>
    <row r="8" spans="1:5" x14ac:dyDescent="0.35">
      <c r="A8" t="s">
        <v>20</v>
      </c>
      <c r="B8">
        <v>528</v>
      </c>
      <c r="C8">
        <v>176</v>
      </c>
      <c r="D8">
        <v>1125</v>
      </c>
      <c r="E8">
        <v>1829</v>
      </c>
    </row>
    <row r="9" spans="1:5" x14ac:dyDescent="0.35">
      <c r="A9" t="s">
        <v>21</v>
      </c>
      <c r="B9">
        <v>489</v>
      </c>
      <c r="C9">
        <v>184</v>
      </c>
      <c r="D9">
        <v>1003</v>
      </c>
      <c r="E9">
        <v>1676</v>
      </c>
    </row>
    <row r="10" spans="1:5" x14ac:dyDescent="0.35">
      <c r="A10" t="s">
        <v>22</v>
      </c>
      <c r="B10">
        <v>438</v>
      </c>
      <c r="C10">
        <v>144</v>
      </c>
      <c r="D10">
        <v>806</v>
      </c>
      <c r="E10">
        <v>1388</v>
      </c>
    </row>
    <row r="11" spans="1:5" x14ac:dyDescent="0.35">
      <c r="A11" t="s">
        <v>23</v>
      </c>
      <c r="B11">
        <v>436</v>
      </c>
      <c r="C11">
        <v>182</v>
      </c>
      <c r="D11">
        <v>797</v>
      </c>
      <c r="E11">
        <v>1415</v>
      </c>
    </row>
    <row r="12" spans="1:5" x14ac:dyDescent="0.35">
      <c r="A12" t="s">
        <v>24</v>
      </c>
      <c r="B12">
        <v>534</v>
      </c>
      <c r="C12">
        <v>225</v>
      </c>
      <c r="D12">
        <v>954</v>
      </c>
      <c r="E12">
        <v>1713</v>
      </c>
    </row>
    <row r="13" spans="1:5" x14ac:dyDescent="0.35">
      <c r="A13" t="s">
        <v>25</v>
      </c>
      <c r="B13">
        <v>456</v>
      </c>
      <c r="C13">
        <v>202</v>
      </c>
      <c r="D13">
        <v>959</v>
      </c>
      <c r="E13">
        <v>1617</v>
      </c>
    </row>
    <row r="14" spans="1:5" x14ac:dyDescent="0.35">
      <c r="A14" t="s">
        <v>26</v>
      </c>
      <c r="B14">
        <v>383</v>
      </c>
      <c r="C14">
        <v>158</v>
      </c>
      <c r="D14">
        <v>680</v>
      </c>
      <c r="E14">
        <v>1221</v>
      </c>
    </row>
    <row r="15" spans="1:5" x14ac:dyDescent="0.35">
      <c r="A15" t="s">
        <v>27</v>
      </c>
      <c r="B15">
        <v>506</v>
      </c>
      <c r="C15">
        <v>212</v>
      </c>
      <c r="D15">
        <v>906</v>
      </c>
      <c r="E15">
        <v>1624</v>
      </c>
    </row>
    <row r="16" spans="1:5" x14ac:dyDescent="0.35">
      <c r="A16" t="s">
        <v>28</v>
      </c>
      <c r="B16">
        <v>504</v>
      </c>
      <c r="C16">
        <v>230</v>
      </c>
      <c r="D16">
        <v>932</v>
      </c>
      <c r="E16">
        <v>1666</v>
      </c>
    </row>
    <row r="17" spans="1:5" x14ac:dyDescent="0.35">
      <c r="A17" t="s">
        <v>29</v>
      </c>
      <c r="B17">
        <v>613</v>
      </c>
      <c r="C17">
        <v>234</v>
      </c>
      <c r="D17">
        <v>984</v>
      </c>
      <c r="E17">
        <v>1831</v>
      </c>
    </row>
    <row r="18" spans="1:5" x14ac:dyDescent="0.35">
      <c r="A18" t="s">
        <v>30</v>
      </c>
      <c r="B18">
        <v>678</v>
      </c>
      <c r="C18">
        <v>274</v>
      </c>
      <c r="D18">
        <v>1062</v>
      </c>
      <c r="E18">
        <v>2014</v>
      </c>
    </row>
    <row r="19" spans="1:5" x14ac:dyDescent="0.35">
      <c r="A19" t="s">
        <v>31</v>
      </c>
      <c r="B19">
        <v>697</v>
      </c>
      <c r="C19">
        <v>258</v>
      </c>
      <c r="D19">
        <v>830</v>
      </c>
      <c r="E19">
        <v>1785</v>
      </c>
    </row>
    <row r="20" spans="1:5" x14ac:dyDescent="0.35">
      <c r="A20" t="s">
        <v>32</v>
      </c>
      <c r="B20">
        <v>747</v>
      </c>
      <c r="C20">
        <v>322</v>
      </c>
      <c r="D20">
        <v>866</v>
      </c>
      <c r="E20">
        <v>1935</v>
      </c>
    </row>
    <row r="21" spans="1:5" x14ac:dyDescent="0.35">
      <c r="A21" t="s">
        <v>33</v>
      </c>
      <c r="B21">
        <v>751</v>
      </c>
      <c r="C21">
        <v>317</v>
      </c>
      <c r="D21">
        <v>881</v>
      </c>
      <c r="E21">
        <v>1949</v>
      </c>
    </row>
    <row r="22" spans="1:5" x14ac:dyDescent="0.35">
      <c r="A22" t="s">
        <v>34</v>
      </c>
      <c r="B22">
        <v>783</v>
      </c>
      <c r="C22">
        <v>310</v>
      </c>
      <c r="D22">
        <v>937</v>
      </c>
      <c r="E22">
        <v>2030</v>
      </c>
    </row>
    <row r="23" spans="1:5" x14ac:dyDescent="0.35">
      <c r="A23" t="s">
        <v>35</v>
      </c>
      <c r="B23">
        <v>803</v>
      </c>
      <c r="C23">
        <v>357</v>
      </c>
      <c r="D23">
        <v>868</v>
      </c>
      <c r="E23">
        <v>2028</v>
      </c>
    </row>
    <row r="24" spans="1:5" x14ac:dyDescent="0.35">
      <c r="A24" t="s">
        <v>36</v>
      </c>
      <c r="B24">
        <v>725</v>
      </c>
      <c r="C24">
        <v>364</v>
      </c>
      <c r="D24">
        <v>843</v>
      </c>
      <c r="E24">
        <v>1932</v>
      </c>
    </row>
    <row r="25" spans="1:5" x14ac:dyDescent="0.35">
      <c r="A25" t="s">
        <v>37</v>
      </c>
      <c r="B25">
        <v>951</v>
      </c>
      <c r="C25">
        <v>338</v>
      </c>
      <c r="D25">
        <v>965</v>
      </c>
      <c r="E25">
        <v>2254</v>
      </c>
    </row>
    <row r="26" spans="1:5" x14ac:dyDescent="0.35">
      <c r="A26" t="s">
        <v>38</v>
      </c>
      <c r="B26">
        <v>796</v>
      </c>
      <c r="C26">
        <v>328</v>
      </c>
      <c r="D26">
        <v>813</v>
      </c>
      <c r="E26">
        <v>1937</v>
      </c>
    </row>
    <row r="27" spans="1:5" x14ac:dyDescent="0.35">
      <c r="A27" t="s">
        <v>39</v>
      </c>
      <c r="B27">
        <v>785</v>
      </c>
      <c r="C27">
        <v>277</v>
      </c>
      <c r="D27">
        <v>714</v>
      </c>
      <c r="E27">
        <v>1776</v>
      </c>
    </row>
    <row r="28" spans="1:5" x14ac:dyDescent="0.35">
      <c r="A28" t="s">
        <v>40</v>
      </c>
      <c r="B28">
        <v>743</v>
      </c>
      <c r="C28">
        <v>311</v>
      </c>
      <c r="D28">
        <v>707</v>
      </c>
      <c r="E28">
        <v>1761</v>
      </c>
    </row>
    <row r="29" spans="1:5" x14ac:dyDescent="0.35">
      <c r="A29" t="s">
        <v>41</v>
      </c>
      <c r="B29">
        <v>778</v>
      </c>
      <c r="C29">
        <v>305</v>
      </c>
      <c r="D29">
        <v>672</v>
      </c>
      <c r="E29">
        <v>1755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workbookViewId="0"/>
  </sheetViews>
  <sheetFormatPr defaultRowHeight="14.5" x14ac:dyDescent="0.35"/>
  <sheetData>
    <row r="1" spans="1:4" x14ac:dyDescent="0.35">
      <c r="A1" s="1" t="s">
        <v>42</v>
      </c>
      <c r="B1" s="1" t="s">
        <v>43</v>
      </c>
      <c r="C1" s="1" t="s">
        <v>50</v>
      </c>
      <c r="D1" s="1" t="s">
        <v>51</v>
      </c>
    </row>
    <row r="2" spans="1:4" x14ac:dyDescent="0.35">
      <c r="A2" t="s">
        <v>14</v>
      </c>
      <c r="B2">
        <v>890</v>
      </c>
      <c r="C2">
        <v>315</v>
      </c>
      <c r="D2">
        <v>718</v>
      </c>
    </row>
    <row r="3" spans="1:4" x14ac:dyDescent="0.35">
      <c r="A3" t="s">
        <v>15</v>
      </c>
      <c r="B3">
        <v>1009</v>
      </c>
      <c r="C3">
        <v>257</v>
      </c>
      <c r="D3">
        <v>788</v>
      </c>
    </row>
    <row r="4" spans="1:4" x14ac:dyDescent="0.35">
      <c r="A4" t="s">
        <v>16</v>
      </c>
      <c r="B4">
        <v>1027</v>
      </c>
      <c r="C4">
        <v>321</v>
      </c>
      <c r="D4">
        <v>848</v>
      </c>
    </row>
    <row r="5" spans="1:4" x14ac:dyDescent="0.35">
      <c r="A5" t="s">
        <v>17</v>
      </c>
      <c r="B5">
        <v>1129</v>
      </c>
      <c r="C5">
        <v>316</v>
      </c>
      <c r="D5">
        <v>842</v>
      </c>
    </row>
    <row r="6" spans="1:4" x14ac:dyDescent="0.35">
      <c r="A6" t="s">
        <v>18</v>
      </c>
      <c r="B6">
        <v>1205</v>
      </c>
      <c r="C6">
        <v>394</v>
      </c>
      <c r="D6">
        <v>826</v>
      </c>
    </row>
    <row r="7" spans="1:4" x14ac:dyDescent="0.35">
      <c r="A7" t="s">
        <v>19</v>
      </c>
      <c r="B7">
        <v>1292</v>
      </c>
      <c r="C7">
        <v>265</v>
      </c>
      <c r="D7">
        <v>982</v>
      </c>
    </row>
    <row r="8" spans="1:4" x14ac:dyDescent="0.35">
      <c r="A8" t="s">
        <v>20</v>
      </c>
      <c r="B8">
        <v>1307</v>
      </c>
      <c r="C8">
        <v>176</v>
      </c>
      <c r="D8">
        <v>1125</v>
      </c>
    </row>
    <row r="9" spans="1:4" x14ac:dyDescent="0.35">
      <c r="A9" t="s">
        <v>21</v>
      </c>
      <c r="B9">
        <v>1316</v>
      </c>
      <c r="C9">
        <v>184</v>
      </c>
      <c r="D9">
        <v>1003</v>
      </c>
    </row>
    <row r="10" spans="1:4" x14ac:dyDescent="0.35">
      <c r="A10" t="s">
        <v>22</v>
      </c>
      <c r="B10">
        <v>1307</v>
      </c>
      <c r="C10">
        <v>144</v>
      </c>
      <c r="D10">
        <v>806</v>
      </c>
    </row>
    <row r="11" spans="1:4" x14ac:dyDescent="0.35">
      <c r="A11" t="s">
        <v>23</v>
      </c>
      <c r="B11">
        <v>1634</v>
      </c>
      <c r="C11">
        <v>182</v>
      </c>
      <c r="D11">
        <v>797</v>
      </c>
    </row>
    <row r="12" spans="1:4" x14ac:dyDescent="0.35">
      <c r="A12" t="s">
        <v>24</v>
      </c>
      <c r="B12">
        <v>1648</v>
      </c>
      <c r="C12">
        <v>225</v>
      </c>
      <c r="D12">
        <v>954</v>
      </c>
    </row>
    <row r="13" spans="1:4" x14ac:dyDescent="0.35">
      <c r="A13" t="s">
        <v>25</v>
      </c>
      <c r="B13">
        <v>1576</v>
      </c>
      <c r="C13">
        <v>202</v>
      </c>
      <c r="D13">
        <v>959</v>
      </c>
    </row>
    <row r="14" spans="1:4" x14ac:dyDescent="0.35">
      <c r="A14" t="s">
        <v>26</v>
      </c>
      <c r="B14">
        <v>1304</v>
      </c>
      <c r="C14">
        <v>158</v>
      </c>
      <c r="D14">
        <v>680</v>
      </c>
    </row>
    <row r="15" spans="1:4" x14ac:dyDescent="0.35">
      <c r="A15" t="s">
        <v>27</v>
      </c>
      <c r="B15">
        <v>1263</v>
      </c>
      <c r="C15">
        <v>212</v>
      </c>
      <c r="D15">
        <v>906</v>
      </c>
    </row>
    <row r="16" spans="1:4" x14ac:dyDescent="0.35">
      <c r="A16" t="s">
        <v>28</v>
      </c>
      <c r="B16">
        <v>1690</v>
      </c>
      <c r="C16">
        <v>230</v>
      </c>
      <c r="D16">
        <v>932</v>
      </c>
    </row>
    <row r="17" spans="1:4" x14ac:dyDescent="0.35">
      <c r="A17" t="s">
        <v>29</v>
      </c>
      <c r="B17">
        <v>1837</v>
      </c>
      <c r="C17">
        <v>234</v>
      </c>
      <c r="D17">
        <v>984</v>
      </c>
    </row>
    <row r="18" spans="1:4" x14ac:dyDescent="0.35">
      <c r="A18" t="s">
        <v>30</v>
      </c>
      <c r="B18">
        <v>1704</v>
      </c>
      <c r="C18">
        <v>274</v>
      </c>
      <c r="D18">
        <v>1062</v>
      </c>
    </row>
    <row r="19" spans="1:4" x14ac:dyDescent="0.35">
      <c r="A19" t="s">
        <v>31</v>
      </c>
      <c r="B19">
        <v>1831</v>
      </c>
      <c r="C19">
        <v>258</v>
      </c>
      <c r="D19">
        <v>830</v>
      </c>
    </row>
    <row r="20" spans="1:4" x14ac:dyDescent="0.35">
      <c r="A20" t="s">
        <v>32</v>
      </c>
      <c r="B20">
        <v>1899</v>
      </c>
      <c r="C20">
        <v>322</v>
      </c>
      <c r="D20">
        <v>866</v>
      </c>
    </row>
    <row r="21" spans="1:4" x14ac:dyDescent="0.35">
      <c r="A21" t="s">
        <v>33</v>
      </c>
      <c r="B21">
        <v>1800</v>
      </c>
      <c r="C21">
        <v>317</v>
      </c>
      <c r="D21">
        <v>881</v>
      </c>
    </row>
    <row r="22" spans="1:4" x14ac:dyDescent="0.35">
      <c r="A22" t="s">
        <v>34</v>
      </c>
      <c r="B22">
        <v>1742</v>
      </c>
      <c r="C22">
        <v>310</v>
      </c>
      <c r="D22">
        <v>937</v>
      </c>
    </row>
    <row r="23" spans="1:4" x14ac:dyDescent="0.35">
      <c r="A23" t="s">
        <v>35</v>
      </c>
      <c r="B23">
        <v>1777</v>
      </c>
      <c r="C23">
        <v>357</v>
      </c>
      <c r="D23">
        <v>868</v>
      </c>
    </row>
    <row r="24" spans="1:4" x14ac:dyDescent="0.35">
      <c r="A24" t="s">
        <v>36</v>
      </c>
      <c r="B24">
        <v>1470</v>
      </c>
      <c r="C24">
        <v>364</v>
      </c>
      <c r="D24">
        <v>843</v>
      </c>
    </row>
    <row r="25" spans="1:4" x14ac:dyDescent="0.35">
      <c r="A25" t="s">
        <v>37</v>
      </c>
      <c r="B25">
        <v>1565</v>
      </c>
      <c r="C25">
        <v>338</v>
      </c>
      <c r="D25">
        <v>965</v>
      </c>
    </row>
    <row r="26" spans="1:4" x14ac:dyDescent="0.35">
      <c r="A26" t="s">
        <v>38</v>
      </c>
      <c r="B26">
        <v>1647</v>
      </c>
      <c r="C26">
        <v>328</v>
      </c>
      <c r="D26">
        <v>813</v>
      </c>
    </row>
    <row r="27" spans="1:4" x14ac:dyDescent="0.35">
      <c r="A27" t="s">
        <v>39</v>
      </c>
      <c r="B27">
        <v>1654</v>
      </c>
      <c r="C27">
        <v>277</v>
      </c>
      <c r="D27">
        <v>714</v>
      </c>
    </row>
    <row r="28" spans="1:4" x14ac:dyDescent="0.35">
      <c r="A28" t="s">
        <v>40</v>
      </c>
      <c r="B28">
        <v>1705</v>
      </c>
      <c r="C28">
        <v>311</v>
      </c>
      <c r="D28">
        <v>707</v>
      </c>
    </row>
    <row r="29" spans="1:4" x14ac:dyDescent="0.35">
      <c r="A29" t="s">
        <v>41</v>
      </c>
      <c r="B29">
        <v>1813</v>
      </c>
      <c r="C29">
        <v>305</v>
      </c>
      <c r="D29">
        <v>672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7"/>
  <sheetViews>
    <sheetView tabSelected="1" workbookViewId="0">
      <selection activeCell="D20" sqref="D20"/>
    </sheetView>
  </sheetViews>
  <sheetFormatPr defaultRowHeight="14.5" x14ac:dyDescent="0.35"/>
  <cols>
    <col min="1" max="2" width="8.7265625" style="3"/>
    <col min="3" max="3" width="15.54296875" style="3" customWidth="1"/>
    <col min="4" max="4" width="12.08984375" customWidth="1"/>
    <col min="5" max="8" width="11.453125" customWidth="1"/>
    <col min="9" max="14" width="11" customWidth="1"/>
    <col min="15" max="27" width="8.7265625" style="3"/>
  </cols>
  <sheetData>
    <row r="1" spans="3:14" s="3" customFormat="1" x14ac:dyDescent="0.35"/>
    <row r="2" spans="3:14" s="3" customFormat="1" x14ac:dyDescent="0.35"/>
    <row r="3" spans="3:14" s="3" customFormat="1" ht="41" customHeight="1" x14ac:dyDescent="0.35">
      <c r="D3" s="4" t="s">
        <v>52</v>
      </c>
      <c r="E3" s="4" t="s">
        <v>53</v>
      </c>
      <c r="F3" s="4" t="s">
        <v>54</v>
      </c>
      <c r="G3" s="4" t="s">
        <v>50</v>
      </c>
      <c r="H3" s="4" t="s">
        <v>51</v>
      </c>
      <c r="I3" s="4" t="s">
        <v>55</v>
      </c>
      <c r="J3" s="4" t="s">
        <v>56</v>
      </c>
      <c r="K3" s="4" t="s">
        <v>57</v>
      </c>
      <c r="L3" s="4" t="s">
        <v>58</v>
      </c>
      <c r="M3" s="4" t="s">
        <v>59</v>
      </c>
      <c r="N3" s="4" t="s">
        <v>60</v>
      </c>
    </row>
    <row r="4" spans="3:14" ht="29" x14ac:dyDescent="0.35">
      <c r="C4" s="4" t="s">
        <v>52</v>
      </c>
      <c r="D4" s="2">
        <v>1</v>
      </c>
      <c r="E4" s="2">
        <v>0.56928622458265055</v>
      </c>
      <c r="F4" s="2">
        <v>0.74181777691148154</v>
      </c>
      <c r="G4" s="2">
        <v>0.45941547543166378</v>
      </c>
      <c r="H4" s="2">
        <v>-0.17087127923909609</v>
      </c>
      <c r="I4" s="2">
        <v>0.54791476119302363</v>
      </c>
      <c r="J4" s="2">
        <v>0.64895063359394722</v>
      </c>
      <c r="K4" s="2">
        <v>0.48715065599784768</v>
      </c>
      <c r="L4" s="2">
        <v>0.59753599610251018</v>
      </c>
      <c r="M4" s="2">
        <v>0.61181426625694857</v>
      </c>
      <c r="N4" s="2">
        <v>0.49869301710900832</v>
      </c>
    </row>
    <row r="5" spans="3:14" ht="29.5" thickBot="1" x14ac:dyDescent="0.4">
      <c r="C5" s="4" t="s">
        <v>53</v>
      </c>
      <c r="D5" s="2">
        <v>0.56928622458265055</v>
      </c>
      <c r="E5" s="2">
        <v>1</v>
      </c>
      <c r="F5" s="2">
        <v>0.47248969629805332</v>
      </c>
      <c r="G5" s="2">
        <v>9.3807661569059925E-2</v>
      </c>
      <c r="H5" s="2">
        <v>0.1048413697943865</v>
      </c>
      <c r="I5" s="2">
        <v>0.59262933519363303</v>
      </c>
      <c r="J5" s="2">
        <v>0.4875194726407413</v>
      </c>
      <c r="K5" s="2">
        <v>0.39520715809882512</v>
      </c>
      <c r="L5" s="2">
        <v>0.28325356854910821</v>
      </c>
      <c r="M5" s="2">
        <v>0.1214132889637919</v>
      </c>
      <c r="N5" s="2">
        <v>2.14958144402559E-2</v>
      </c>
    </row>
    <row r="6" spans="3:14" ht="29.5" thickBot="1" x14ac:dyDescent="0.4">
      <c r="C6" s="8" t="s">
        <v>54</v>
      </c>
      <c r="D6" s="5">
        <v>0.74181777691148154</v>
      </c>
      <c r="E6" s="2">
        <v>0.47248969629805332</v>
      </c>
      <c r="F6" s="2">
        <v>1</v>
      </c>
      <c r="G6" s="2">
        <v>0.71855770809254405</v>
      </c>
      <c r="H6" s="2">
        <v>-9.1866608297978672E-2</v>
      </c>
      <c r="I6" s="2">
        <v>0.53640963455554003</v>
      </c>
      <c r="J6" s="2">
        <v>0.64184197392955922</v>
      </c>
      <c r="K6" s="2">
        <v>0.69940415381755761</v>
      </c>
      <c r="L6" s="5">
        <v>0.73404745260021931</v>
      </c>
      <c r="M6" s="2">
        <v>0.69484893619052024</v>
      </c>
      <c r="N6" s="2">
        <v>0.68863819879570076</v>
      </c>
    </row>
    <row r="7" spans="3:14" ht="29.5" thickBot="1" x14ac:dyDescent="0.4">
      <c r="C7" s="9" t="s">
        <v>50</v>
      </c>
      <c r="D7" s="2">
        <v>0.45941547543166378</v>
      </c>
      <c r="E7" s="2">
        <v>9.3807661569059925E-2</v>
      </c>
      <c r="F7" s="2">
        <v>0.71855770809254405</v>
      </c>
      <c r="G7" s="2">
        <v>1</v>
      </c>
      <c r="H7" s="2">
        <v>-0.20432668814493701</v>
      </c>
      <c r="I7" s="2">
        <v>0.26226172354094152</v>
      </c>
      <c r="J7" s="2">
        <v>0.32131617823700359</v>
      </c>
      <c r="K7" s="2">
        <v>0.4413157572339928</v>
      </c>
      <c r="L7" s="2">
        <v>0.55600183075948717</v>
      </c>
      <c r="M7" s="6">
        <v>0.72827133659555954</v>
      </c>
      <c r="N7" s="7">
        <v>0.73696282880035624</v>
      </c>
    </row>
    <row r="8" spans="3:14" ht="29" x14ac:dyDescent="0.35">
      <c r="C8" s="10" t="s">
        <v>51</v>
      </c>
      <c r="D8" s="2">
        <v>-0.17087127923909609</v>
      </c>
      <c r="E8" s="2">
        <v>0.1048413697943865</v>
      </c>
      <c r="F8" s="2">
        <v>-9.1866608297978672E-2</v>
      </c>
      <c r="G8" s="2">
        <v>-0.20432668814493701</v>
      </c>
      <c r="H8" s="2">
        <v>1</v>
      </c>
      <c r="I8" s="2">
        <v>-0.23276770933924301</v>
      </c>
      <c r="J8" s="2">
        <v>-0.20282563828235889</v>
      </c>
      <c r="K8" s="2">
        <v>-0.19487155525376171</v>
      </c>
      <c r="L8" s="2">
        <v>-0.36218416693967442</v>
      </c>
      <c r="M8" s="2">
        <v>-0.51499655821116297</v>
      </c>
      <c r="N8" s="2">
        <v>-0.48018032264254878</v>
      </c>
    </row>
    <row r="9" spans="3:14" ht="29" x14ac:dyDescent="0.35">
      <c r="C9" s="4" t="s">
        <v>55</v>
      </c>
      <c r="D9" s="2">
        <v>0.54791476119302363</v>
      </c>
      <c r="E9" s="2">
        <v>0.59262933519363303</v>
      </c>
      <c r="F9" s="2">
        <v>0.53640963455554003</v>
      </c>
      <c r="G9" s="2">
        <v>0.26226172354094152</v>
      </c>
      <c r="H9" s="2">
        <v>-0.23276770933924301</v>
      </c>
      <c r="I9" s="2">
        <v>1</v>
      </c>
      <c r="J9" s="2">
        <v>0.8013716527193937</v>
      </c>
      <c r="K9" s="2">
        <v>0.6111467993267371</v>
      </c>
      <c r="L9" s="2">
        <v>0.49524537386880718</v>
      </c>
      <c r="M9" s="2">
        <v>0.36751378971810572</v>
      </c>
      <c r="N9" s="2">
        <v>0.22396680962055371</v>
      </c>
    </row>
    <row r="10" spans="3:14" ht="29" x14ac:dyDescent="0.35">
      <c r="C10" s="4" t="s">
        <v>56</v>
      </c>
      <c r="D10" s="2">
        <v>0.64895063359394722</v>
      </c>
      <c r="E10" s="2">
        <v>0.4875194726407413</v>
      </c>
      <c r="F10" s="2">
        <v>0.64184197392955922</v>
      </c>
      <c r="G10" s="2">
        <v>0.32131617823700359</v>
      </c>
      <c r="H10" s="2">
        <v>-0.20282563828235889</v>
      </c>
      <c r="I10" s="2">
        <v>0.8013716527193937</v>
      </c>
      <c r="J10" s="2">
        <v>1</v>
      </c>
      <c r="K10" s="2">
        <v>0.80024530969143925</v>
      </c>
      <c r="L10" s="2">
        <v>0.61642326772448175</v>
      </c>
      <c r="M10" s="2">
        <v>0.48704172014106861</v>
      </c>
      <c r="N10" s="2">
        <v>0.35875449573002788</v>
      </c>
    </row>
    <row r="11" spans="3:14" ht="29" x14ac:dyDescent="0.35">
      <c r="C11" s="4" t="s">
        <v>57</v>
      </c>
      <c r="D11" s="2">
        <v>0.48715065599784768</v>
      </c>
      <c r="E11" s="2">
        <v>0.39520715809882512</v>
      </c>
      <c r="F11" s="2">
        <v>0.69940415381755761</v>
      </c>
      <c r="G11" s="2">
        <v>0.4413157572339928</v>
      </c>
      <c r="H11" s="2">
        <v>-0.19487155525376171</v>
      </c>
      <c r="I11" s="2">
        <v>0.6111467993267371</v>
      </c>
      <c r="J11" s="2">
        <v>0.80024530969143925</v>
      </c>
      <c r="K11" s="2">
        <v>1</v>
      </c>
      <c r="L11" s="2">
        <v>0.79690402288071793</v>
      </c>
      <c r="M11" s="2">
        <v>0.61178145777959037</v>
      </c>
      <c r="N11" s="2">
        <v>0.4809695715138283</v>
      </c>
    </row>
    <row r="12" spans="3:14" ht="29" x14ac:dyDescent="0.35">
      <c r="C12" s="4" t="s">
        <v>58</v>
      </c>
      <c r="D12" s="2">
        <v>0.59753599610251018</v>
      </c>
      <c r="E12" s="2">
        <v>0.28325356854910821</v>
      </c>
      <c r="F12" s="2">
        <v>0.73404745260021931</v>
      </c>
      <c r="G12" s="2">
        <v>0.55600183075948717</v>
      </c>
      <c r="H12" s="2">
        <v>-0.36218416693967442</v>
      </c>
      <c r="I12" s="2">
        <v>0.49524537386880718</v>
      </c>
      <c r="J12" s="2">
        <v>0.61642326772448175</v>
      </c>
      <c r="K12" s="2">
        <v>0.79690402288071793</v>
      </c>
      <c r="L12" s="2">
        <v>1</v>
      </c>
      <c r="M12" s="2">
        <v>0.81601213492328917</v>
      </c>
      <c r="N12" s="2">
        <v>0.62945127541529511</v>
      </c>
    </row>
    <row r="13" spans="3:14" ht="29" x14ac:dyDescent="0.35">
      <c r="C13" s="4" t="s">
        <v>59</v>
      </c>
      <c r="D13" s="2">
        <v>0.61181426625694857</v>
      </c>
      <c r="E13" s="2">
        <v>0.1214132889637919</v>
      </c>
      <c r="F13" s="2">
        <v>0.69484893619052024</v>
      </c>
      <c r="G13" s="2">
        <v>0.72827133659555954</v>
      </c>
      <c r="H13" s="2">
        <v>-0.51499655821116297</v>
      </c>
      <c r="I13" s="2">
        <v>0.36751378971810572</v>
      </c>
      <c r="J13" s="2">
        <v>0.48704172014106861</v>
      </c>
      <c r="K13" s="2">
        <v>0.61178145777959037</v>
      </c>
      <c r="L13" s="2">
        <v>0.81601213492328917</v>
      </c>
      <c r="M13" s="2">
        <v>1</v>
      </c>
      <c r="N13" s="2">
        <v>0.81416193280922722</v>
      </c>
    </row>
    <row r="14" spans="3:14" ht="29" x14ac:dyDescent="0.35">
      <c r="C14" s="4" t="s">
        <v>60</v>
      </c>
      <c r="D14" s="2">
        <v>0.49869301710900832</v>
      </c>
      <c r="E14" s="2">
        <v>2.14958144402559E-2</v>
      </c>
      <c r="F14" s="2">
        <v>0.68863819879570076</v>
      </c>
      <c r="G14" s="2">
        <v>0.73696282880035624</v>
      </c>
      <c r="H14" s="2">
        <v>-0.48018032264254878</v>
      </c>
      <c r="I14" s="2">
        <v>0.22396680962055371</v>
      </c>
      <c r="J14" s="2">
        <v>0.35875449573002788</v>
      </c>
      <c r="K14" s="2">
        <v>0.4809695715138283</v>
      </c>
      <c r="L14" s="2">
        <v>0.62945127541529511</v>
      </c>
      <c r="M14" s="2">
        <v>0.81416193280922722</v>
      </c>
      <c r="N14" s="2">
        <v>1</v>
      </c>
    </row>
    <row r="15" spans="3:14" s="3" customFormat="1" x14ac:dyDescent="0.35"/>
    <row r="16" spans="3:14" s="3" customFormat="1" x14ac:dyDescent="0.35"/>
    <row r="17" s="3" customFormat="1" x14ac:dyDescent="0.35"/>
    <row r="18" s="3" customFormat="1" x14ac:dyDescent="0.35"/>
    <row r="19" s="3" customFormat="1" x14ac:dyDescent="0.35"/>
    <row r="20" s="3" customFormat="1" x14ac:dyDescent="0.35"/>
    <row r="21" s="3" customFormat="1" x14ac:dyDescent="0.35"/>
    <row r="22" s="3" customFormat="1" x14ac:dyDescent="0.35"/>
    <row r="23" s="3" customFormat="1" x14ac:dyDescent="0.35"/>
    <row r="24" s="3" customFormat="1" x14ac:dyDescent="0.35"/>
    <row r="25" s="3" customFormat="1" x14ac:dyDescent="0.35"/>
    <row r="26" s="3" customFormat="1" x14ac:dyDescent="0.35"/>
    <row r="27" s="3" customFormat="1" x14ac:dyDescent="0.35"/>
  </sheetData>
  <conditionalFormatting sqref="D4:N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excel_df</vt:lpstr>
      <vt:lpstr>Relationship_Visualization</vt:lpstr>
      <vt:lpstr>Contribution_Analysis</vt:lpstr>
      <vt:lpstr>Trend_Analysis</vt:lpstr>
      <vt:lpstr>Channel_Synergies_Heatmap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Montemayor</cp:lastModifiedBy>
  <dcterms:created xsi:type="dcterms:W3CDTF">2024-10-11T17:01:08Z</dcterms:created>
  <dcterms:modified xsi:type="dcterms:W3CDTF">2024-10-11T18:30:46Z</dcterms:modified>
</cp:coreProperties>
</file>