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inanceiro\Desktop\CERTIFICADOS CURSO EXCEL - JOÃO GABRIEL\"/>
    </mc:Choice>
  </mc:AlternateContent>
  <xr:revisionPtr revIDLastSave="0" documentId="13_ncr:1_{FDEAE2BB-0BC6-4EC9-96D3-3C62C937CA24}" xr6:coauthVersionLast="47" xr6:coauthVersionMax="47" xr10:uidLastSave="{00000000-0000-0000-0000-000000000000}"/>
  <bookViews>
    <workbookView xWindow="-120" yWindow="-120" windowWidth="20730" windowHeight="11160" tabRatio="442" xr2:uid="{D2CBBFC4-8525-4537-BFBD-D81C791E35CA}"/>
  </bookViews>
  <sheets>
    <sheet name="TÍTULAR" sheetId="1" r:id="rId1"/>
    <sheet name="INFORMES" sheetId="2" r:id="rId2"/>
    <sheet name="NOTAS" sheetId="3" r:id="rId3"/>
    <sheet name="BAN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<sst xmlns="http://schemas.openxmlformats.org/spreadsheetml/2006/main" count="106" uniqueCount="95">
  <si>
    <t>NOME</t>
  </si>
  <si>
    <t>CPF</t>
  </si>
  <si>
    <t>NASCIMENTO</t>
  </si>
  <si>
    <t>TITULO DE ELEITOR</t>
  </si>
  <si>
    <t>CÕNJUGE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</si>
  <si>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</si>
  <si>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</si>
  <si>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</si>
  <si>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</si>
  <si>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</si>
  <si>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</si>
  <si>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</si>
  <si>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</si>
  <si>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</si>
  <si>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</si>
  <si>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</si>
  <si>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</si>
  <si>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</si>
  <si>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JOÃO GABRIEL</t>
  </si>
  <si>
    <t>gabrielmdss02s@gmail.com</t>
  </si>
  <si>
    <t>(86) 9 9955-9393</t>
  </si>
  <si>
    <t>Rua dos Palmares, N° 1020</t>
  </si>
  <si>
    <t>GABRIELLA</t>
  </si>
  <si>
    <t>S/N</t>
  </si>
  <si>
    <t xml:space="preserve"> </t>
  </si>
  <si>
    <t>2. INFORMES DE RENDIMENTOS BANCÁRIOS</t>
  </si>
  <si>
    <t>preencha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</si>
  <si>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</si>
  <si>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</si>
  <si>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</si>
  <si>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</si>
  <si>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</si>
  <si>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</si>
  <si>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</si>
  <si>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</si>
  <si>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</si>
  <si>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</si>
  <si>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</si>
  <si>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</si>
  <si>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</si>
  <si>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</si>
  <si>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</si>
  <si>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</si>
  <si>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</si>
  <si>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</si>
  <si>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</si>
  <si>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</si>
  <si>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</si>
  <si>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</si>
  <si>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</si>
  <si>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</si>
  <si>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</si>
  <si>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</si>
  <si>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</si>
  <si>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</si>
  <si>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</si>
  <si>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</si>
  <si>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</si>
  <si>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</si>
  <si>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</si>
  <si>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</si>
  <si>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</si>
  <si>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</si>
  <si>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</si>
  <si>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</si>
  <si>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</si>
  <si>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</si>
  <si>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</si>
  <si>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</si>
  <si>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</si>
  <si>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</si>
  <si>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</si>
  <si>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</si>
  <si>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</si>
  <si>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</si>
  <si>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</si>
  <si>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</si>
  <si>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</si>
  <si>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</si>
  <si>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</si>
  <si>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</si>
  <si>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INTER.PDF</t>
  </si>
  <si>
    <t>1° Banco</t>
  </si>
  <si>
    <t>2° Banco</t>
  </si>
  <si>
    <t>3° Banco</t>
  </si>
  <si>
    <t>BB.PDF</t>
  </si>
  <si>
    <t>SANTANDER.PDF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</si>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</sst>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ModA"/>
    </font>
    <font>
      <b/>
      <sz val="15"/>
      <color theme="8" tint="-0.499984740745262"/>
      <name val="Aptos Narrow"/>
      <family val="2"/>
      <scheme val="minor"/>
    </font>
    <font>
      <i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/>
      <name val="MonDA"/>
    </font>
    <font>
      <b/>
      <sz val="11"/>
      <color theme="1"/>
      <name val="MonDA"/>
    </font>
    <font>
      <sz val="11"/>
      <color theme="1"/>
      <name val="MonDA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7" fillId="0" borderId="8" xfId="1" applyFont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8" fillId="4" borderId="9" xfId="0" applyFont="1" applyFill="1" applyBorder="1" applyAlignment="1">
      <alignment horizontal="left" vertical="center" indent="3"/>
    </xf>
    <xf numFmtId="0" fontId="3" fillId="3" borderId="3" xfId="2" applyBorder="1" applyAlignment="1">
      <alignment horizontal="left"/>
    </xf>
    <xf numFmtId="0" fontId="3" fillId="3" borderId="5" xfId="2" applyBorder="1" applyAlignment="1">
      <alignment horizontal="left"/>
    </xf>
    <xf numFmtId="14" fontId="3" fillId="3" borderId="5" xfId="2" applyNumberFormat="1" applyBorder="1" applyAlignment="1">
      <alignment horizontal="left"/>
    </xf>
    <xf numFmtId="0" fontId="9" fillId="3" borderId="5" xfId="3" applyFill="1" applyBorder="1" applyAlignment="1">
      <alignment horizontal="left"/>
    </xf>
    <xf numFmtId="0" fontId="3" fillId="3" borderId="7" xfId="2" applyBorder="1" applyAlignment="1">
      <alignment horizontal="left"/>
    </xf>
    <xf numFmtId="164" fontId="3" fillId="3" borderId="5" xfId="2" applyNumberFormat="1" applyBorder="1" applyAlignment="1">
      <alignment horizontal="left"/>
    </xf>
    <xf numFmtId="165" fontId="3" fillId="3" borderId="5" xfId="2" applyNumberFormat="1" applyBorder="1" applyAlignment="1">
      <alignment horizontal="left"/>
    </xf>
    <xf numFmtId="168" fontId="3" fillId="3" borderId="3" xfId="2" applyNumberFormat="1" applyBorder="1" applyAlignment="1">
      <alignment horizontal="left"/>
    </xf>
    <xf numFmtId="0" fontId="5" fillId="5" borderId="0" xfId="0" applyFont="1" applyFill="1"/>
    <xf numFmtId="0" fontId="10" fillId="0" borderId="0" xfId="0" applyFont="1" applyFill="1"/>
    <xf numFmtId="16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4" fillId="0" borderId="0" xfId="0" applyFont="1"/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8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name val="MonDA"/>
        <scheme val="none"/>
      </font>
      <numFmt numFmtId="169" formatCode="m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onD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DA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onDA"/>
        <scheme val="none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onDA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4" Type="http://schemas.openxmlformats.org/officeDocument/2006/relationships/hyperlink" Target="#T&#205;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557213</xdr:colOff>
      <xdr:row>2</xdr:row>
      <xdr:rowOff>152400</xdr:rowOff>
    </xdr:from>
    <xdr:to>
      <xdr:col>0</xdr:col>
      <xdr:colOff>1652588</xdr:colOff>
      <xdr:row>8</xdr:row>
      <xdr:rowOff>9525</xdr:rowOff>
    </xdr:to>
    <xdr:pic>
      <xdr:nvPicPr>
        <xdr:cNvPr id="7" name="Imagem 6" descr="Lion - Free animals icons">
          <a:extLst>
            <a:ext uri="{FF2B5EF4-FFF2-40B4-BE49-F238E27FC236}">
              <a16:creationId xmlns:a16="http://schemas.microsoft.com/office/drawing/2014/main" id="{8884A5E0-8F73-9A16-7941-3DEF4E19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3" y="533400"/>
          <a:ext cx="10953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152400</xdr:colOff>
      <xdr:row>0</xdr:row>
      <xdr:rowOff>142875</xdr:rowOff>
    </xdr:from>
    <xdr:to>
      <xdr:col>0</xdr:col>
      <xdr:colOff>2057400</xdr:colOff>
      <xdr:row>2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6DD688D-C6AE-8593-8E13-E0EB65DA065A}"/>
            </a:ext>
          </a:extLst>
        </xdr:cNvPr>
        <xdr:cNvSpPr/>
      </xdr:nvSpPr>
      <xdr:spPr>
        <a:xfrm>
          <a:off x="152400" y="142875"/>
          <a:ext cx="19050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LION</a:t>
          </a:r>
          <a:r>
            <a:rPr lang="pt-BR" sz="2000" b="1" baseline="0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 INFORME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9</xdr:row>
      <xdr:rowOff>66675</xdr:rowOff>
    </xdr:from>
    <xdr:to>
      <xdr:col>0</xdr:col>
      <xdr:colOff>1928813</xdr:colOff>
      <xdr:row>11</xdr:row>
      <xdr:rowOff>76200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E7537C-AF53-2356-D3AA-B0EAE6E4664E}"/>
            </a:ext>
          </a:extLst>
        </xdr:cNvPr>
        <xdr:cNvSpPr/>
      </xdr:nvSpPr>
      <xdr:spPr>
        <a:xfrm>
          <a:off x="204788" y="1962150"/>
          <a:ext cx="1724025" cy="409575"/>
        </a:xfrm>
        <a:prstGeom prst="roundRect">
          <a:avLst/>
        </a:prstGeom>
        <a:gradFill>
          <a:gsLst>
            <a:gs pos="85000">
              <a:schemeClr val="accent5">
                <a:lumMod val="96000"/>
                <a:lumOff val="4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11</xdr:row>
      <xdr:rowOff>180975</xdr:rowOff>
    </xdr:from>
    <xdr:to>
      <xdr:col>0</xdr:col>
      <xdr:colOff>1928813</xdr:colOff>
      <xdr:row>13</xdr:row>
      <xdr:rowOff>190500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4EB1DC-80FC-4969-8815-38007D9C150D}"/>
            </a:ext>
          </a:extLst>
        </xdr:cNvPr>
        <xdr:cNvSpPr/>
      </xdr:nvSpPr>
      <xdr:spPr>
        <a:xfrm>
          <a:off x="204788" y="247650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95250</xdr:rowOff>
    </xdr:from>
    <xdr:to>
      <xdr:col>0</xdr:col>
      <xdr:colOff>1928813</xdr:colOff>
      <xdr:row>16</xdr:row>
      <xdr:rowOff>104775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FC0F11-4E88-4779-BE9D-F9A9E351F58E}"/>
            </a:ext>
          </a:extLst>
        </xdr:cNvPr>
        <xdr:cNvSpPr/>
      </xdr:nvSpPr>
      <xdr:spPr>
        <a:xfrm>
          <a:off x="204788" y="299085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>
    <xdr:from>
      <xdr:col>3</xdr:col>
      <xdr:colOff>85724</xdr:colOff>
      <xdr:row>19</xdr:row>
      <xdr:rowOff>161925</xdr:rowOff>
    </xdr:from>
    <xdr:to>
      <xdr:col>4</xdr:col>
      <xdr:colOff>28574</xdr:colOff>
      <xdr:row>22</xdr:row>
      <xdr:rowOff>47625</xdr:rowOff>
    </xdr:to>
    <xdr:sp macro="" textlink="">
      <xdr:nvSpPr>
        <xdr:cNvPr id="2" name="Retângulo: Cantos Arredondados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669BF0-81E8-5D48-E0D1-A61998A1DF44}"/>
            </a:ext>
          </a:extLst>
        </xdr:cNvPr>
        <xdr:cNvSpPr/>
      </xdr:nvSpPr>
      <xdr:spPr>
        <a:xfrm>
          <a:off x="6115049" y="4114800"/>
          <a:ext cx="2581275" cy="45720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557213</xdr:colOff>
      <xdr:row>2</xdr:row>
      <xdr:rowOff>152400</xdr:rowOff>
    </xdr:from>
    <xdr:to>
      <xdr:col>0</xdr:col>
      <xdr:colOff>1652588</xdr:colOff>
      <xdr:row>8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475E9DC-3A05-457C-BCAB-35B6ADB7F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3" y="533400"/>
          <a:ext cx="10953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152400</xdr:colOff>
      <xdr:row>0</xdr:row>
      <xdr:rowOff>142875</xdr:rowOff>
    </xdr:from>
    <xdr:to>
      <xdr:col>0</xdr:col>
      <xdr:colOff>2057400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1FD3A1C-89D0-4CB7-A233-49D323F22EF4}"/>
            </a:ext>
          </a:extLst>
        </xdr:cNvPr>
        <xdr:cNvSpPr/>
      </xdr:nvSpPr>
      <xdr:spPr>
        <a:xfrm>
          <a:off x="152400" y="142875"/>
          <a:ext cx="19050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LION</a:t>
          </a:r>
          <a:r>
            <a:rPr lang="pt-BR" sz="2000" b="1" baseline="0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 INFORME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9</xdr:row>
      <xdr:rowOff>114300</xdr:rowOff>
    </xdr:from>
    <xdr:to>
      <xdr:col>0</xdr:col>
      <xdr:colOff>1928813</xdr:colOff>
      <xdr:row>11</xdr:row>
      <xdr:rowOff>133350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D69E8D2-DD5B-419C-927C-BCEA228DF9F9}"/>
            </a:ext>
          </a:extLst>
        </xdr:cNvPr>
        <xdr:cNvSpPr/>
      </xdr:nvSpPr>
      <xdr:spPr>
        <a:xfrm>
          <a:off x="204788" y="196215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12</xdr:row>
      <xdr:rowOff>38100</xdr:rowOff>
    </xdr:from>
    <xdr:to>
      <xdr:col>0</xdr:col>
      <xdr:colOff>1928813</xdr:colOff>
      <xdr:row>14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F61AC1-5970-4268-930E-242E590E44EE}"/>
            </a:ext>
          </a:extLst>
        </xdr:cNvPr>
        <xdr:cNvSpPr/>
      </xdr:nvSpPr>
      <xdr:spPr>
        <a:xfrm>
          <a:off x="204788" y="2476500"/>
          <a:ext cx="1724025" cy="409575"/>
        </a:xfrm>
        <a:prstGeom prst="roundRect">
          <a:avLst/>
        </a:prstGeom>
        <a:gradFill>
          <a:gsLst>
            <a:gs pos="85000">
              <a:schemeClr val="accent5">
                <a:lumMod val="96000"/>
                <a:lumOff val="4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152400</xdr:rowOff>
    </xdr:from>
    <xdr:to>
      <xdr:col>0</xdr:col>
      <xdr:colOff>1928813</xdr:colOff>
      <xdr:row>16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65C581-E3ED-467D-AE39-B655D000DA47}"/>
            </a:ext>
          </a:extLst>
        </xdr:cNvPr>
        <xdr:cNvSpPr/>
      </xdr:nvSpPr>
      <xdr:spPr>
        <a:xfrm>
          <a:off x="204788" y="299085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>
    <xdr:from>
      <xdr:col>3</xdr:col>
      <xdr:colOff>0</xdr:colOff>
      <xdr:row>27</xdr:row>
      <xdr:rowOff>161925</xdr:rowOff>
    </xdr:from>
    <xdr:to>
      <xdr:col>3</xdr:col>
      <xdr:colOff>3248025</xdr:colOff>
      <xdr:row>30</xdr:row>
      <xdr:rowOff>47625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91E9CD-9526-46EB-8607-5EEE485CC27E}"/>
            </a:ext>
          </a:extLst>
        </xdr:cNvPr>
        <xdr:cNvSpPr/>
      </xdr:nvSpPr>
      <xdr:spPr>
        <a:xfrm>
          <a:off x="6029325" y="5553075"/>
          <a:ext cx="3248025" cy="45720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/>
            <a:t>PRÓXIMO --&gt;</a:t>
          </a:r>
        </a:p>
      </xdr:txBody>
    </xdr:sp>
    <xdr:clientData/>
  </xdr:twoCellAnchor>
  <xdr:twoCellAnchor>
    <xdr:from>
      <xdr:col>1</xdr:col>
      <xdr:colOff>600075</xdr:colOff>
      <xdr:row>27</xdr:row>
      <xdr:rowOff>161925</xdr:rowOff>
    </xdr:from>
    <xdr:to>
      <xdr:col>2</xdr:col>
      <xdr:colOff>3238500</xdr:colOff>
      <xdr:row>30</xdr:row>
      <xdr:rowOff>47625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CBCA0-A2B0-4F72-98FE-970DC3D1D2F6}"/>
            </a:ext>
          </a:extLst>
        </xdr:cNvPr>
        <xdr:cNvSpPr/>
      </xdr:nvSpPr>
      <xdr:spPr>
        <a:xfrm>
          <a:off x="2714625" y="5553075"/>
          <a:ext cx="3248025" cy="45720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/>
            <a:t>&lt;--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557213</xdr:colOff>
      <xdr:row>2</xdr:row>
      <xdr:rowOff>152400</xdr:rowOff>
    </xdr:from>
    <xdr:to>
      <xdr:col>0</xdr:col>
      <xdr:colOff>1652588</xdr:colOff>
      <xdr:row>8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DEFE13B-5A3E-4391-AA04-0D8DF728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3" y="533400"/>
          <a:ext cx="10953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152400</xdr:colOff>
      <xdr:row>0</xdr:row>
      <xdr:rowOff>142875</xdr:rowOff>
    </xdr:from>
    <xdr:to>
      <xdr:col>0</xdr:col>
      <xdr:colOff>2057400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D7BC9D-835A-46CF-8C16-82EDA42C1C74}"/>
            </a:ext>
          </a:extLst>
        </xdr:cNvPr>
        <xdr:cNvSpPr/>
      </xdr:nvSpPr>
      <xdr:spPr>
        <a:xfrm>
          <a:off x="152400" y="142875"/>
          <a:ext cx="19050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LION</a:t>
          </a:r>
          <a:r>
            <a:rPr lang="pt-BR" sz="2000" b="1" baseline="0">
              <a:ln>
                <a:solidFill>
                  <a:schemeClr val="accent1"/>
                </a:solidFill>
              </a:ln>
              <a:gradFill>
                <a:gsLst>
                  <a:gs pos="67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MonDA"/>
            </a:rPr>
            <a:t> INFORME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9</xdr:row>
      <xdr:rowOff>114300</xdr:rowOff>
    </xdr:from>
    <xdr:to>
      <xdr:col>0</xdr:col>
      <xdr:colOff>1928813</xdr:colOff>
      <xdr:row>11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4B9E87-80FB-45D6-A430-599A737CE785}"/>
            </a:ext>
          </a:extLst>
        </xdr:cNvPr>
        <xdr:cNvSpPr/>
      </xdr:nvSpPr>
      <xdr:spPr>
        <a:xfrm>
          <a:off x="204788" y="196215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12</xdr:row>
      <xdr:rowOff>57150</xdr:rowOff>
    </xdr:from>
    <xdr:to>
      <xdr:col>0</xdr:col>
      <xdr:colOff>1928813</xdr:colOff>
      <xdr:row>14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1AB944-C3BE-4885-A9CC-1A1526783F47}"/>
            </a:ext>
          </a:extLst>
        </xdr:cNvPr>
        <xdr:cNvSpPr/>
      </xdr:nvSpPr>
      <xdr:spPr>
        <a:xfrm>
          <a:off x="204788" y="2476500"/>
          <a:ext cx="17240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</a:t>
          </a:r>
        </a:p>
      </xdr:txBody>
    </xdr:sp>
    <xdr:clientData/>
  </xdr:twoCellAnchor>
  <xdr:twoCellAnchor editAs="absolute">
    <xdr:from>
      <xdr:col>0</xdr:col>
      <xdr:colOff>204788</xdr:colOff>
      <xdr:row>15</xdr:row>
      <xdr:rowOff>0</xdr:rowOff>
    </xdr:from>
    <xdr:to>
      <xdr:col>0</xdr:col>
      <xdr:colOff>1928813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014041-76F1-4213-AB46-94C8CF5434A6}"/>
            </a:ext>
          </a:extLst>
        </xdr:cNvPr>
        <xdr:cNvSpPr/>
      </xdr:nvSpPr>
      <xdr:spPr>
        <a:xfrm>
          <a:off x="204788" y="2990850"/>
          <a:ext cx="1724025" cy="409575"/>
        </a:xfrm>
        <a:prstGeom prst="roundRect">
          <a:avLst/>
        </a:prstGeom>
        <a:gradFill>
          <a:gsLst>
            <a:gs pos="85000">
              <a:schemeClr val="accent5">
                <a:lumMod val="96000"/>
                <a:lumOff val="4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>
    <xdr:from>
      <xdr:col>2</xdr:col>
      <xdr:colOff>28575</xdr:colOff>
      <xdr:row>4</xdr:row>
      <xdr:rowOff>95250</xdr:rowOff>
    </xdr:from>
    <xdr:to>
      <xdr:col>3</xdr:col>
      <xdr:colOff>0</xdr:colOff>
      <xdr:row>5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A26AE4-2F3A-4782-A2DC-0675BF3F096A}"/>
            </a:ext>
          </a:extLst>
        </xdr:cNvPr>
        <xdr:cNvSpPr/>
      </xdr:nvSpPr>
      <xdr:spPr>
        <a:xfrm>
          <a:off x="2752725" y="990600"/>
          <a:ext cx="1162050" cy="19050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000"/>
            <a:t>&lt;--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28EFF-A715-4D04-9319-691271887923}" name="Tabela2" displayName="Tabela2" ref="C8:E16" totalsRowShown="0" headerRowDxfId="2" dataDxfId="1">
  <autoFilter ref="C8:E16" xr:uid="{A2528EFF-A715-4D04-9319-691271887923}"/>
  <tableColumns count="3">
    <tableColumn id="1" xr3:uid="{EB5F7D19-CD09-4DE6-97FF-196143F57A70}" name="DATA" dataDxfId="0"/>
    <tableColumn id="2" xr3:uid="{D3C37183-C2C1-4228-8256-596C4B1AEDCD}" name="CATEGORIA" dataDxfId="4"/>
    <tableColumn id="3" xr3:uid="{CD6327B6-20E6-49A6-B8CA-82348C88E243}" name="VALOR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noFill/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rielmdss02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43A-5B3A-4DA8-A4B9-F4053015493C}">
  <dimension ref="A3:E19"/>
  <sheetViews>
    <sheetView showGridLines="0" tabSelected="1" topLeftCell="A3" workbookViewId="0">
      <selection activeCell="D6" sqref="D6:D19"/>
    </sheetView>
  </sheetViews>
  <sheetFormatPr defaultRowHeight="15"/>
  <cols>
    <col min="1" max="1" width="31.7109375" style="1" customWidth="1"/>
    <col min="3" max="3" width="49.5703125" bestFit="1" customWidth="1"/>
    <col min="4" max="4" width="49.5703125" customWidth="1"/>
  </cols>
  <sheetData>
    <row r="3" spans="3:5" ht="20.25" thickBot="1">
      <c r="C3" s="3" t="s">
        <v>14</v>
      </c>
      <c r="D3" s="3"/>
      <c r="E3" s="3"/>
    </row>
    <row r="4" spans="3:5" ht="20.25" customHeight="1" thickTop="1">
      <c r="C4" s="7" t="s">
        <v>15</v>
      </c>
      <c r="D4" s="7"/>
      <c r="E4" s="7"/>
    </row>
    <row r="5" spans="3:5" ht="15.75" thickBot="1"/>
    <row r="6" spans="3:5" ht="15.75" thickBot="1">
      <c r="C6" s="4" t="s">
        <v>0</v>
      </c>
      <c r="D6" s="8" t="s">
        <v>18</v>
      </c>
    </row>
    <row r="7" spans="3:5" ht="15.75" thickBot="1">
      <c r="C7" s="5" t="s">
        <v>1</v>
      </c>
      <c r="D7" s="13">
        <v>12354852022</v>
      </c>
    </row>
    <row r="8" spans="3:5" ht="15.75" thickBot="1">
      <c r="C8" s="5" t="s">
        <v>2</v>
      </c>
      <c r="D8" s="10">
        <v>32467</v>
      </c>
    </row>
    <row r="9" spans="3:5" ht="15.75" thickBot="1">
      <c r="C9" s="5" t="s">
        <v>3</v>
      </c>
      <c r="D9" s="9">
        <v>35841856</v>
      </c>
    </row>
    <row r="10" spans="3:5" ht="15.75" thickBot="1">
      <c r="C10" s="5" t="s">
        <v>4</v>
      </c>
      <c r="D10" s="9" t="s">
        <v>22</v>
      </c>
    </row>
    <row r="11" spans="3:5" ht="15.75" thickBot="1">
      <c r="C11" s="5" t="s">
        <v>5</v>
      </c>
      <c r="D11" s="9" t="s">
        <v>21</v>
      </c>
    </row>
    <row r="12" spans="3:5" ht="15.75" thickBot="1">
      <c r="C12" s="5" t="s">
        <v>6</v>
      </c>
      <c r="D12" s="9" t="s">
        <v>21</v>
      </c>
    </row>
    <row r="13" spans="3:5" ht="15.75" thickBot="1">
      <c r="C13" s="5" t="s">
        <v>7</v>
      </c>
      <c r="D13" s="14">
        <v>6452022</v>
      </c>
    </row>
    <row r="14" spans="3:5" ht="15.75" thickBot="1">
      <c r="C14" s="5" t="s">
        <v>8</v>
      </c>
      <c r="D14" s="9" t="s">
        <v>23</v>
      </c>
    </row>
    <row r="15" spans="3:5" ht="15.75" thickBot="1">
      <c r="C15" s="5" t="s">
        <v>9</v>
      </c>
      <c r="D15" s="9" t="s">
        <v>20</v>
      </c>
    </row>
    <row r="16" spans="3:5" ht="15.75" thickBot="1">
      <c r="C16" s="5" t="s">
        <v>10</v>
      </c>
      <c r="D16" s="11" t="s">
        <v>19</v>
      </c>
    </row>
    <row r="17" spans="1:4" ht="24.75" thickBot="1">
      <c r="A17" s="2"/>
      <c r="C17" s="5" t="s">
        <v>11</v>
      </c>
      <c r="D17" s="9" t="s">
        <v>16</v>
      </c>
    </row>
    <row r="18" spans="1:4" ht="15.75" thickBot="1">
      <c r="C18" s="5" t="s">
        <v>12</v>
      </c>
      <c r="D18" s="9" t="s">
        <v>17</v>
      </c>
    </row>
    <row r="19" spans="1:4" ht="15.75" thickBot="1">
      <c r="C19" s="6" t="s">
        <v>13</v>
      </c>
      <c r="D19" s="12" t="s">
        <v>17</v>
      </c>
    </row>
  </sheetData>
  <mergeCells count="1">
    <mergeCell ref="C4:E4"/>
  </mergeCells>
  <dataValidations count="1">
    <dataValidation type="list" allowBlank="1" showInputMessage="1" showErrorMessage="1" sqref="D17:D19" xr:uid="{566D5F85-C8FF-4C6F-98B7-F319B008B8D6}">
      <formula1>"SIM,NÃO"</formula1>
    </dataValidation>
  </dataValidations>
  <hyperlinks>
    <hyperlink ref="D16" r:id="rId1" xr:uid="{32CFE4FC-9D1B-4C34-B1F3-93F42A0EF7F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F747-ECEF-40BC-B4A0-70C7775B263A}">
  <dimension ref="A3:E26"/>
  <sheetViews>
    <sheetView showGridLines="0" topLeftCell="A15" zoomScaleNormal="100" workbookViewId="0">
      <selection activeCell="D32" sqref="D32"/>
    </sheetView>
  </sheetViews>
  <sheetFormatPr defaultRowHeight="15"/>
  <cols>
    <col min="1" max="1" width="31.7109375" style="1" customWidth="1"/>
    <col min="3" max="4" width="49.5703125" customWidth="1"/>
  </cols>
  <sheetData>
    <row r="3" spans="3:5" ht="20.25" thickBot="1">
      <c r="C3" s="3" t="s">
        <v>25</v>
      </c>
      <c r="D3" s="3"/>
      <c r="E3" s="3"/>
    </row>
    <row r="4" spans="3:5" ht="20.25" customHeight="1" thickTop="1">
      <c r="C4" s="7" t="s">
        <v>26</v>
      </c>
      <c r="D4" s="7"/>
      <c r="E4" s="7"/>
    </row>
    <row r="6" spans="3:5">
      <c r="C6" s="20" t="s">
        <v>87</v>
      </c>
    </row>
    <row r="7" spans="3:5">
      <c r="C7" s="18">
        <f>SUM(D13,D19,D25)</f>
        <v>1920000</v>
      </c>
      <c r="D7" s="19"/>
    </row>
    <row r="11" spans="3:5" ht="15.75" thickBot="1">
      <c r="C11" s="17" t="s">
        <v>82</v>
      </c>
    </row>
    <row r="12" spans="3:5" ht="15.75" thickBot="1">
      <c r="C12" s="4" t="s">
        <v>27</v>
      </c>
      <c r="D12" s="8" t="s">
        <v>78</v>
      </c>
      <c r="E12" t="s">
        <v>24</v>
      </c>
    </row>
    <row r="13" spans="3:5" ht="15.75" thickBot="1">
      <c r="C13" s="4" t="s">
        <v>28</v>
      </c>
      <c r="D13" s="15">
        <v>1120000</v>
      </c>
    </row>
    <row r="14" spans="3:5" ht="15.75" thickBot="1">
      <c r="C14" s="4" t="s">
        <v>29</v>
      </c>
      <c r="D14" s="8" t="s">
        <v>81</v>
      </c>
    </row>
    <row r="17" spans="3:4" ht="15.75" thickBot="1">
      <c r="C17" s="17" t="s">
        <v>83</v>
      </c>
    </row>
    <row r="18" spans="3:4" ht="15.75" thickBot="1">
      <c r="C18" s="4" t="s">
        <v>27</v>
      </c>
      <c r="D18" s="8" t="s">
        <v>31</v>
      </c>
    </row>
    <row r="19" spans="3:4" ht="15.75" thickBot="1">
      <c r="C19" s="4" t="s">
        <v>28</v>
      </c>
      <c r="D19" s="15">
        <v>500000</v>
      </c>
    </row>
    <row r="20" spans="3:4" ht="15.75" thickBot="1">
      <c r="C20" s="4" t="s">
        <v>29</v>
      </c>
      <c r="D20" s="8" t="s">
        <v>85</v>
      </c>
    </row>
    <row r="23" spans="3:4" ht="15.75" thickBot="1">
      <c r="C23" s="17" t="s">
        <v>84</v>
      </c>
    </row>
    <row r="24" spans="3:4" ht="15.75" thickBot="1">
      <c r="C24" s="4" t="s">
        <v>27</v>
      </c>
      <c r="D24" s="8" t="s">
        <v>49</v>
      </c>
    </row>
    <row r="25" spans="3:4" ht="15.75" thickBot="1">
      <c r="C25" s="4" t="s">
        <v>28</v>
      </c>
      <c r="D25" s="15">
        <v>300000</v>
      </c>
    </row>
    <row r="26" spans="3:4" ht="15.75" thickBot="1">
      <c r="C26" s="4" t="s">
        <v>29</v>
      </c>
      <c r="D26" s="8" t="s">
        <v>86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E1080-5DC5-402D-AB54-D1865A8B0863}">
          <x14:formula1>
            <xm:f>BANCOS!$A$2:$A$51</xm:f>
          </x14:formula1>
          <xm:sqref>D12 D18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DA17-928A-4081-ACFE-FEC649EC2B29}">
  <dimension ref="A1:E16"/>
  <sheetViews>
    <sheetView showGridLines="0" workbookViewId="0">
      <selection activeCell="H5" sqref="H5"/>
    </sheetView>
  </sheetViews>
  <sheetFormatPr defaultRowHeight="15"/>
  <cols>
    <col min="1" max="1" width="31.7109375" style="1" customWidth="1"/>
    <col min="3" max="3" width="17.85546875" style="23" customWidth="1"/>
    <col min="4" max="4" width="23.5703125" style="23" customWidth="1"/>
    <col min="5" max="5" width="18.42578125" style="24" customWidth="1"/>
  </cols>
  <sheetData>
    <row r="1" spans="3:5">
      <c r="C1"/>
      <c r="D1"/>
      <c r="E1"/>
    </row>
    <row r="2" spans="3:5">
      <c r="C2"/>
      <c r="D2"/>
      <c r="E2"/>
    </row>
    <row r="3" spans="3:5" ht="20.25" thickBot="1">
      <c r="C3" s="3" t="s">
        <v>88</v>
      </c>
      <c r="D3" s="3"/>
      <c r="E3" s="3"/>
    </row>
    <row r="4" spans="3:5" ht="20.25" customHeight="1" thickTop="1">
      <c r="C4" s="7" t="s">
        <v>89</v>
      </c>
      <c r="D4" s="7"/>
      <c r="E4" s="7"/>
    </row>
    <row r="5" spans="3:5">
      <c r="C5"/>
      <c r="D5"/>
      <c r="E5"/>
    </row>
    <row r="6" spans="3:5">
      <c r="C6"/>
      <c r="D6"/>
      <c r="E6"/>
    </row>
    <row r="7" spans="3:5">
      <c r="C7" s="21" t="s">
        <v>93</v>
      </c>
      <c r="D7" s="21"/>
      <c r="E7" s="21"/>
    </row>
    <row r="8" spans="3:5">
      <c r="C8" s="22" t="s">
        <v>90</v>
      </c>
      <c r="D8" s="22" t="s">
        <v>91</v>
      </c>
      <c r="E8" s="22" t="s">
        <v>92</v>
      </c>
    </row>
    <row r="9" spans="3:5">
      <c r="C9" s="25">
        <v>45805</v>
      </c>
      <c r="D9" s="23" t="s">
        <v>94</v>
      </c>
      <c r="E9" s="24">
        <v>3000</v>
      </c>
    </row>
    <row r="10" spans="3:5">
      <c r="C10" s="25"/>
    </row>
    <row r="11" spans="3:5">
      <c r="C11" s="25"/>
    </row>
    <row r="12" spans="3:5">
      <c r="C12" s="25"/>
    </row>
    <row r="13" spans="3:5">
      <c r="C13" s="25"/>
    </row>
    <row r="14" spans="3:5">
      <c r="C14" s="25"/>
    </row>
    <row r="15" spans="3:5">
      <c r="C15" s="25"/>
    </row>
    <row r="16" spans="3:5">
      <c r="C16" s="25"/>
    </row>
  </sheetData>
  <mergeCells count="2">
    <mergeCell ref="C4:E4"/>
    <mergeCell ref="C7:E7"/>
  </mergeCells>
  <dataValidations count="1">
    <dataValidation type="list" allowBlank="1" showInputMessage="1" showErrorMessage="1" sqref="D9:D16" xr:uid="{C8F8CAFD-73CC-4AEE-B12B-2821E40C6DE5}">
      <formula1>"FREELANCE,HOLERITE,CNPJ,"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AF4F-7F4F-49F1-B672-A7D93D667B7D}">
  <dimension ref="A1:A51"/>
  <sheetViews>
    <sheetView topLeftCell="A31" workbookViewId="0">
      <selection activeCell="A2" sqref="A2:A51"/>
    </sheetView>
  </sheetViews>
  <sheetFormatPr defaultRowHeight="15"/>
  <cols>
    <col min="1" max="1" width="39" bestFit="1" customWidth="1"/>
  </cols>
  <sheetData>
    <row r="1" spans="1:1">
      <c r="A1" s="16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  <row r="13" spans="1:1">
      <c r="A13" t="s">
        <v>42</v>
      </c>
    </row>
    <row r="14" spans="1:1">
      <c r="A14" t="s">
        <v>43</v>
      </c>
    </row>
    <row r="15" spans="1:1">
      <c r="A15" t="s">
        <v>44</v>
      </c>
    </row>
    <row r="16" spans="1:1">
      <c r="A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Financeiro</cp:lastModifiedBy>
  <dcterms:created xsi:type="dcterms:W3CDTF">2025-05-27T22:31:59Z</dcterms:created>
  <dcterms:modified xsi:type="dcterms:W3CDTF">2025-05-28T23:45:29Z</dcterms:modified>
</cp:coreProperties>
</file>