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2C816260-F29C-4F6D-8007-1728E7726B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<sst xmlns="http://schemas.openxmlformats.org/spreadsheetml/2006/main" count="473" uniqueCount="469">
  <si>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</si>
  <si>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</si>
  <si>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</si>
  <si>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</si>
  <si>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</si>
  <si>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</si>
  <si>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</si>
  <si>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</si>
  <si>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</si>
  <si>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</si>
  <si>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</si>
  <si>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</si>
  <si>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</si>
  <si>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</si>
  <si>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</si>
  <si>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</si>
  <si>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</si>
  <si>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</si>
  <si>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</si>
  <si>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</si>
  <si>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</si>
  <si>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</si>
  <si>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</si>
  <si>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</si>
  <si>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</si>
  <si>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</si>
  <si>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</si>
  <si>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</si>
  <si>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</si>
  <si>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</si>
  <si>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</si>
  <si>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</si>
  <si>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</si>
  <si>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</si>
  <si>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</si>
  <si>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</si>
  <si>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</si>
  <si>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</si>
  <si>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</si>
  <si>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</si>
  <si>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</si>
  <si>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</si>
  <si>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</si>
  <si>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</si>
  <si>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</si>
  <si>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</si>
  <si>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</si>
  <si>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</si>
  <si>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</si>
  <si>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</si>
  <si>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</si>
  <si>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</si>
  <si>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</si>
  <si>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</si>
  <si>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</si>
  <si>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</si>
  <si>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</si>
  <si>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</si>
  <si>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</si>
  <si>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</si>
  <si>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</si>
  <si>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</si>
  <si>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</si>
  <si>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</si>
  <si>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</si>
  <si>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</si>
  <si>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</si>
  <si>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</si>
  <si>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</si>
  <si>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</si>
  <si>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</si>
  <si>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</si>
  <si>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</si>
  <si>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</si>
  <si>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</si>
  <si>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</si>
  <si>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</si>
  <si>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</si>
  <si>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</si>
  <si>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</si>
  <si>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</si>
  <si>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</si>
  <si>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</si>
  <si>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</si>
  <si>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</si>
  <si>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</si>
  <si>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</si>
  <si>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</si>
  <si>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</si>
  <si>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</si>
  <si>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</si>
  <si>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</si>
  <si>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</si>
  <si>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</si>
  <si>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</si>
  <si>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</si>
  <si>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</si>
  <si>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</si>
  <si>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</si>
  <si>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</si>
  <si>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</si>
  <si>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</si>
  <si>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</si>
  <si>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</si>
  <si>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</si>
  <si>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</si>
  <si>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</si>
  <si>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</si>
  <si>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</si>
  <si>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</si>
  <si>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</si>
  <si>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</si>
  <si>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</si>
  <si>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</si>
  <si>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</si>
  <si>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</si>
  <si>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</si>
  <si>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</si>
  <si>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</si>
  <si>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</si>
  <si>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</si>
  <si>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</si>
  <si>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</si>
  <si>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</si>
  <si>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</si>
  <si>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</si>
  <si>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</si>
  <si>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</si>
  <si>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</si>
  <si>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</si>
  <si>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</si>
  <si>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</si>
  <si>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</si>
  <si>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</si>
  <si>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</si>
  <si>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</si>
  <si>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</si>
  <si>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</si>
  <si>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</si>
  <si>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</si>
  <si>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</si>
  <si>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</si>
  <si>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</si>
  <si>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</si>
  <si>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</si>
  <si>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</si>
  <si>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</si>
  <si>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</si>
  <si>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</si>
  <si>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</si>
  <si>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</si>
  <si>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</si>
  <si>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</si>
  <si>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</si>
  <si>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</si>
  <si>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</si>
  <si>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</si>
  <si>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</si>
  <si>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</si>
  <si>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</si>
  <si>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</si>
  <si>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</si>
  <si>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</si>
  <si>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</si>
  <si>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</si>
  <si>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</si>
  <si>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</si>
  <si>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</si>
  <si>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</si>
  <si>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</si>
  <si>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</si>
  <si>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</si>
  <si>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</si>
  <si>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</si>
  <si>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</si>
  <si>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</si>
  <si>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</si>
  <si>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</si>
  <si>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</si>
  <si>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</si>
  <si>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</si>
  <si>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</si>
  <si>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</si>
  <si>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</si>
  <si>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</si>
  <si>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</si>
  <si>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</si>
  <si>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</si>
  <si>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</si>
  <si>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</si>
  <si>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</si>
  <si>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</si>
  <si>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</si>
  <si>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</si>
  <si>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</si>
  <si>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</si>
  <si>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</si>
  <si>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</si>
  <si>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</si>
  <si>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</si>
  <si>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</si>
  <si>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</si>
  <si>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</si>
  <si>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</si>
  <si>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</si>
  <si>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</si>
  <si>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</si>
  <si>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</si>
  <si>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</si>
  <si>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</si>
  <si>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</si>
  <si>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</si>
  <si>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</si>
  <si>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</si>
  <si>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</si>
  <si>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</si>
  <si>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</si>
  <si>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</si>
  <si>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</si>
  <si>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</si>
  <si>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</si>
  <si>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</si>
  <si>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</si>
  <si>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</si>
  <si>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</si>
  <si>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</si>
  <si>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</si>
  <si>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</si>
  <si>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</si>
  <si>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</si>
  <si>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</si>
  <si>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</si>
  <si>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</si>
  <si>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</si>
  <si>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</si>
  <si>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</si>
  <si>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</si>
  <si>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</si>
  <si>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</si>
  <si>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</si>
  <si>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</si>
  <si>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</si>
  <si>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</si>
  <si>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</si>
  <si>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</si>
  <si>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</si>
  <si>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</si>
  <si>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</si>
  <si>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</si>
  <si>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</si>
  <si>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</si>
  <si>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</si>
  <si>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</si>
  <si>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</si>
  <si>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</si>
  <si>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</si>
  <si>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</si>
  <si>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</si>
  <si>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</si>
  <si>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</si>
  <si>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</si>
  <si>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</si>
  <si>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</si>
  <si>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</si>
  <si>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</si>
  <si>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</si>
  <si>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</si>
  <si>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</si>
  <si>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</si>
  <si>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</si>
  <si>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</si>
  <si>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</si>
  <si>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</si>
  <si>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</si>
  <si>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</si>
  <si>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</si>
  <si>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</si>
  <si>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</si>
  <si>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</si>
  <si>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</si>
  <si>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</si>
  <si>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</si>
  <si>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</si>
  <si>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</si>
  <si>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</si>
  <si>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</si>
  <si>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</si>
  <si>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</si>
  <si>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</si>
  <si>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</si>
  <si>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</si>
  <si>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</si>
  <si>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</si>
  <si>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</si>
  <si>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</si>
  <si>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</si>
  <si>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</si>
  <si>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</si>
  <si>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</si>
  <si>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</si>
  <si>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</si>
  <si>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</si>
  <si>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</si>
  <si>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</si>
  <si>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</si>
  <si>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</si>
  <si>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</si>
  <si>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</si>
  <si>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</si>
  <si>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</si>
  <si>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</si>
  <si>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</si>
  <si>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</si>
  <si>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</si>
  <si>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</si>
  <si>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</si>
  <si>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</si>
  <si>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</si>
  <si>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</si>
  <si>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</si>
  <si>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</si>
  <si>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</si>
  <si>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</si>
  <si>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</si>
  <si>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</si>
  <si>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</si>
  <si>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</si>
  <si>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</si>
  <si>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</si>
  <si>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</si>
  <si>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</si>
  <si>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</si>
  <si>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</si>
  <si>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</si>
  <si>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</si>
  <si>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</si>
  <si>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</si>
  <si>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</si>
  <si>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</si>
  <si>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</si>
  <si>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</si>
  <si>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</si>
  <si>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</si>
  <si>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</si>
  <si>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</si>
  <si>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</si>
  <si>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</si>
  <si>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</si>
  <si>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</si>
  <si>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</si>
  <si>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</si>
  <si>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</si>
  <si>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</si>
  <si>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</si>
  <si>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</si>
  <si>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</si>
  <si>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</si>
  <si>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</si>
  <si>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</si>
  <si>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</si>
  <si>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</si>
  <si>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速度;进度;比率;率;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</si>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</sst>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28" workbookViewId="0">
      <selection activeCell="J42" sqref="J42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1.109375" bestFit="1" customWidth="1"/>
    <col min="4" max="4" width="17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8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8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8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8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3.8" x14ac:dyDescent="0.25">
      <c r="A6" s="8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3.8" x14ac:dyDescent="0.25">
      <c r="A7" s="8"/>
      <c r="B7" s="1" t="s">
        <v>23</v>
      </c>
      <c r="C7" s="1" t="s">
        <v>24</v>
      </c>
      <c r="D7" s="1" t="s">
        <v>25</v>
      </c>
      <c r="E7" s="1"/>
      <c r="F7" s="7"/>
      <c r="G7" s="7"/>
    </row>
    <row r="8" spans="1:7" ht="13.8" x14ac:dyDescent="0.25">
      <c r="A8" s="8"/>
      <c r="B8" s="1" t="s">
        <v>26</v>
      </c>
      <c r="C8" s="1" t="s">
        <v>27</v>
      </c>
      <c r="D8" s="1" t="s">
        <v>28</v>
      </c>
      <c r="E8" s="1"/>
      <c r="F8" s="7"/>
      <c r="G8" s="7"/>
    </row>
    <row r="9" spans="1:7" ht="13.8" x14ac:dyDescent="0.25">
      <c r="A9" s="8"/>
      <c r="B9" s="1" t="s">
        <v>29</v>
      </c>
      <c r="C9" s="1" t="s">
        <v>30</v>
      </c>
      <c r="D9" s="1" t="s">
        <v>31</v>
      </c>
      <c r="E9" s="1"/>
      <c r="F9" s="7"/>
      <c r="G9" s="7"/>
    </row>
    <row r="10" spans="1:7" ht="13.8" x14ac:dyDescent="0.25">
      <c r="A10" s="8"/>
      <c r="B10" s="1" t="s">
        <v>32</v>
      </c>
      <c r="C10" s="1" t="s">
        <v>33</v>
      </c>
      <c r="D10" s="1" t="s">
        <v>34</v>
      </c>
      <c r="E10" s="1"/>
      <c r="F10" s="7"/>
      <c r="G10" s="7"/>
    </row>
    <row r="11" spans="1:7" ht="13.8" x14ac:dyDescent="0.25">
      <c r="A11" s="8"/>
      <c r="B11" s="1" t="s">
        <v>35</v>
      </c>
      <c r="C11" s="1" t="s">
        <v>36</v>
      </c>
      <c r="D11" s="1" t="s">
        <v>37</v>
      </c>
      <c r="E11" s="1"/>
      <c r="F11" s="7"/>
      <c r="G11" s="7"/>
    </row>
    <row r="12" spans="1:7" ht="13.8" x14ac:dyDescent="0.25">
      <c r="A12" s="8"/>
      <c r="B12" s="1" t="s">
        <v>38</v>
      </c>
      <c r="C12" s="1" t="s">
        <v>39</v>
      </c>
      <c r="D12" s="1" t="s">
        <v>40</v>
      </c>
      <c r="E12" s="1"/>
      <c r="F12" s="7"/>
      <c r="G12" s="7"/>
    </row>
    <row r="13" spans="1:7" ht="13.8" x14ac:dyDescent="0.25">
      <c r="A13" s="8"/>
      <c r="B13" s="1" t="s">
        <v>41</v>
      </c>
      <c r="C13" s="1" t="s">
        <v>42</v>
      </c>
      <c r="D13" s="1" t="s">
        <v>43</v>
      </c>
      <c r="E13" s="1"/>
      <c r="F13" s="7"/>
      <c r="G13" s="7"/>
    </row>
    <row r="14" spans="1:7" ht="13.8" x14ac:dyDescent="0.25">
      <c r="A14" s="8"/>
      <c r="B14" s="1" t="s">
        <v>44</v>
      </c>
      <c r="C14" s="1" t="s">
        <v>45</v>
      </c>
      <c r="D14" s="1" t="s">
        <v>46</v>
      </c>
      <c r="E14" s="1"/>
      <c r="F14" s="7"/>
      <c r="G14" s="7"/>
    </row>
    <row r="15" spans="1:7" ht="13.8" x14ac:dyDescent="0.25">
      <c r="A15" s="8"/>
      <c r="B15" s="1" t="s">
        <v>47</v>
      </c>
      <c r="C15" s="2" t="s">
        <v>48</v>
      </c>
      <c r="D15" s="1" t="s">
        <v>49</v>
      </c>
      <c r="E15" s="1"/>
      <c r="F15" s="7"/>
      <c r="G15" s="7"/>
    </row>
    <row r="16" spans="1:7" ht="13.8" x14ac:dyDescent="0.25">
      <c r="A16" s="8"/>
      <c r="B16" s="1" t="s">
        <v>50</v>
      </c>
      <c r="C16" s="1" t="s">
        <v>51</v>
      </c>
      <c r="D16" s="1" t="s">
        <v>52</v>
      </c>
      <c r="E16" s="1" t="s">
        <v>53</v>
      </c>
      <c r="F16" s="7"/>
      <c r="G16" s="7"/>
    </row>
    <row r="17" spans="1:7" ht="13.8" x14ac:dyDescent="0.25">
      <c r="A17" s="8"/>
      <c r="B17" s="1" t="s">
        <v>54</v>
      </c>
      <c r="C17" s="1" t="s">
        <v>55</v>
      </c>
      <c r="D17" s="1" t="s">
        <v>56</v>
      </c>
      <c r="E17" s="1"/>
      <c r="F17" s="7"/>
      <c r="G17" s="7"/>
    </row>
    <row r="18" spans="1:7" ht="13.8" x14ac:dyDescent="0.25">
      <c r="A18" s="8"/>
      <c r="B18" s="1" t="s">
        <v>57</v>
      </c>
      <c r="C18" s="1" t="s">
        <v>58</v>
      </c>
      <c r="D18" s="1" t="s">
        <v>59</v>
      </c>
      <c r="E18" s="1"/>
      <c r="F18" s="7"/>
      <c r="G18" s="7"/>
    </row>
    <row r="19" spans="1:7" ht="13.8" x14ac:dyDescent="0.25">
      <c r="A19" s="8"/>
      <c r="B19" s="1" t="s">
        <v>60</v>
      </c>
      <c r="C19" s="1" t="s">
        <v>61</v>
      </c>
      <c r="D19" s="1" t="s">
        <v>62</v>
      </c>
      <c r="E19" s="1"/>
      <c r="F19" s="7"/>
      <c r="G19" s="7"/>
    </row>
    <row r="20" spans="1:7" ht="13.8" x14ac:dyDescent="0.25">
      <c r="A20" s="8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8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8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8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8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8"/>
      <c r="B25" s="1" t="s">
        <v>78</v>
      </c>
      <c r="C25" s="1" t="s">
        <v>79</v>
      </c>
      <c r="D25" s="1" t="s">
        <v>80</v>
      </c>
      <c r="E25" s="1"/>
      <c r="F25" s="7"/>
      <c r="G25" s="7"/>
    </row>
    <row r="26" spans="1:7" ht="13.8" x14ac:dyDescent="0.25">
      <c r="A26" s="8"/>
      <c r="B26" s="1" t="s">
        <v>81</v>
      </c>
      <c r="C26" s="1" t="s">
        <v>82</v>
      </c>
      <c r="D26" s="1" t="s">
        <v>83</v>
      </c>
      <c r="E26" s="1"/>
      <c r="F26" s="7"/>
      <c r="G26" s="7"/>
    </row>
    <row r="27" spans="1:7" ht="13.8" x14ac:dyDescent="0.25">
      <c r="A27" s="8"/>
      <c r="B27" s="1" t="s">
        <v>84</v>
      </c>
      <c r="C27" s="1" t="s">
        <v>85</v>
      </c>
      <c r="D27" s="1" t="s">
        <v>86</v>
      </c>
      <c r="E27" s="1"/>
      <c r="F27" s="7"/>
      <c r="G27" s="7"/>
    </row>
    <row r="28" spans="1:7" ht="13.8" x14ac:dyDescent="0.25">
      <c r="A28" s="8"/>
      <c r="B28" s="1" t="s">
        <v>87</v>
      </c>
      <c r="C28" s="1" t="s">
        <v>88</v>
      </c>
      <c r="D28" s="1" t="s">
        <v>89</v>
      </c>
      <c r="E28" s="1"/>
      <c r="F28" s="7"/>
      <c r="G28" s="7"/>
    </row>
    <row r="29" spans="1:7" ht="13.8" x14ac:dyDescent="0.25">
      <c r="A29" s="8"/>
      <c r="B29" s="1" t="s">
        <v>90</v>
      </c>
      <c r="C29" s="1" t="s">
        <v>91</v>
      </c>
      <c r="D29" s="1" t="s">
        <v>92</v>
      </c>
      <c r="E29" s="1"/>
      <c r="F29" s="7"/>
      <c r="G29" s="7"/>
    </row>
    <row r="30" spans="1:7" ht="13.8" x14ac:dyDescent="0.25">
      <c r="A30" s="8"/>
      <c r="B30" s="1" t="s">
        <v>306</v>
      </c>
      <c r="C30" s="1" t="s">
        <v>93</v>
      </c>
      <c r="D30" s="1" t="s">
        <v>307</v>
      </c>
      <c r="E30" s="1"/>
      <c r="F30" s="7"/>
      <c r="G30" s="7"/>
    </row>
    <row r="31" spans="1:7" ht="13.8" x14ac:dyDescent="0.25">
      <c r="A31" s="8"/>
      <c r="B31" s="1" t="s">
        <v>94</v>
      </c>
      <c r="C31" s="1" t="s">
        <v>95</v>
      </c>
      <c r="D31" s="1" t="s">
        <v>96</v>
      </c>
      <c r="E31" s="1"/>
      <c r="F31" s="7"/>
      <c r="G31" s="7"/>
    </row>
    <row r="32" spans="1:7" ht="13.8" x14ac:dyDescent="0.25">
      <c r="A32" s="8"/>
      <c r="B32" s="1" t="s">
        <v>97</v>
      </c>
      <c r="C32" s="1" t="s">
        <v>98</v>
      </c>
      <c r="D32" s="1" t="s">
        <v>99</v>
      </c>
      <c r="E32" s="1"/>
      <c r="F32" s="7"/>
      <c r="G32" s="7"/>
    </row>
    <row r="33" spans="1:7" ht="13.8" x14ac:dyDescent="0.25">
      <c r="A33" s="8"/>
      <c r="B33" s="1" t="s">
        <v>100</v>
      </c>
      <c r="C33" s="1" t="s">
        <v>101</v>
      </c>
      <c r="D33" s="1" t="s">
        <v>102</v>
      </c>
      <c r="E33" s="1"/>
      <c r="F33" s="7"/>
      <c r="G33" s="7"/>
    </row>
    <row r="34" spans="1:7" ht="13.8" x14ac:dyDescent="0.25">
      <c r="A34" s="8"/>
      <c r="B34" s="1" t="s">
        <v>103</v>
      </c>
      <c r="C34" s="1" t="s">
        <v>104</v>
      </c>
      <c r="D34" s="1" t="s">
        <v>105</v>
      </c>
      <c r="E34" s="1"/>
      <c r="F34" s="7"/>
      <c r="G34" s="7"/>
    </row>
    <row r="35" spans="1:7" ht="13.8" x14ac:dyDescent="0.25">
      <c r="A35" s="8"/>
      <c r="B35" s="1" t="s">
        <v>308</v>
      </c>
      <c r="C35" s="1" t="s">
        <v>106</v>
      </c>
      <c r="D35" s="1" t="s">
        <v>309</v>
      </c>
      <c r="E35" s="1"/>
      <c r="F35" s="7"/>
      <c r="G35" s="7"/>
    </row>
    <row r="36" spans="1:7" ht="13.8" x14ac:dyDescent="0.25">
      <c r="A36" s="8"/>
      <c r="B36" s="1" t="s">
        <v>107</v>
      </c>
      <c r="C36" s="1" t="s">
        <v>108</v>
      </c>
      <c r="D36" s="1" t="s">
        <v>109</v>
      </c>
      <c r="E36" s="1"/>
      <c r="F36" s="7"/>
      <c r="G36" s="7"/>
    </row>
    <row r="37" spans="1:7" ht="13.8" x14ac:dyDescent="0.25">
      <c r="A37" s="8"/>
      <c r="B37" s="1" t="s">
        <v>110</v>
      </c>
      <c r="C37" s="1" t="s">
        <v>111</v>
      </c>
      <c r="D37" s="1" t="s">
        <v>112</v>
      </c>
      <c r="E37" s="1"/>
      <c r="F37" s="7"/>
      <c r="G37" s="7"/>
    </row>
    <row r="38" spans="1:7" ht="13.8" x14ac:dyDescent="0.25">
      <c r="A38" s="8"/>
      <c r="B38" s="1" t="s">
        <v>113</v>
      </c>
      <c r="C38" s="1" t="s">
        <v>114</v>
      </c>
      <c r="D38" s="1" t="s">
        <v>115</v>
      </c>
      <c r="E38" s="1"/>
      <c r="F38" s="7"/>
      <c r="G38" s="7"/>
    </row>
    <row r="39" spans="1:7" ht="13.8" x14ac:dyDescent="0.25">
      <c r="A39" s="8"/>
      <c r="B39" s="1" t="s">
        <v>116</v>
      </c>
      <c r="C39" s="1" t="s">
        <v>117</v>
      </c>
      <c r="D39" s="1" t="s">
        <v>118</v>
      </c>
      <c r="E39" s="1"/>
      <c r="F39" s="7"/>
      <c r="G39" s="7"/>
    </row>
    <row r="40" spans="1:7" ht="13.8" x14ac:dyDescent="0.25">
      <c r="A40" s="8"/>
      <c r="B40" s="1" t="s">
        <v>119</v>
      </c>
      <c r="C40" s="1" t="s">
        <v>120</v>
      </c>
      <c r="D40" s="1" t="s">
        <v>121</v>
      </c>
      <c r="E40" s="1"/>
      <c r="F40" s="7"/>
      <c r="G40" s="7"/>
    </row>
    <row r="41" spans="1:7" ht="13.8" x14ac:dyDescent="0.25">
      <c r="A41" s="8"/>
      <c r="B41" s="1" t="s">
        <v>122</v>
      </c>
      <c r="C41" s="1" t="s">
        <v>123</v>
      </c>
      <c r="D41" s="1" t="s">
        <v>124</v>
      </c>
      <c r="E41" s="1"/>
      <c r="F41" s="7"/>
      <c r="G41" s="7"/>
    </row>
    <row r="42" spans="1:7" ht="13.8" x14ac:dyDescent="0.25">
      <c r="A42" s="8"/>
      <c r="B42" s="1" t="s">
        <v>125</v>
      </c>
      <c r="C42" s="1" t="s">
        <v>126</v>
      </c>
      <c r="D42" s="1" t="s">
        <v>127</v>
      </c>
      <c r="E42" s="1" t="s">
        <v>128</v>
      </c>
      <c r="F42" s="7"/>
      <c r="G42" s="7"/>
    </row>
    <row r="43" spans="1:7" ht="13.8" x14ac:dyDescent="0.25">
      <c r="A43" s="8"/>
      <c r="B43" s="1" t="s">
        <v>129</v>
      </c>
      <c r="C43" s="1" t="s">
        <v>130</v>
      </c>
      <c r="D43" s="1" t="s">
        <v>131</v>
      </c>
      <c r="E43" s="1"/>
      <c r="F43" s="7"/>
      <c r="G43" s="7"/>
    </row>
    <row r="44" spans="1:7" ht="13.8" x14ac:dyDescent="0.25">
      <c r="A44" s="8"/>
      <c r="B44" s="1" t="s">
        <v>132</v>
      </c>
      <c r="C44" s="1" t="s">
        <v>133</v>
      </c>
      <c r="D44" s="1" t="s">
        <v>134</v>
      </c>
      <c r="E44" s="1"/>
      <c r="F44" s="7"/>
      <c r="G44" s="7"/>
    </row>
    <row r="45" spans="1:7" ht="13.8" x14ac:dyDescent="0.25">
      <c r="A45" s="8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8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8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8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8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8"/>
      <c r="B50" s="1" t="s">
        <v>150</v>
      </c>
      <c r="C50" s="1" t="s">
        <v>151</v>
      </c>
      <c r="D50" s="1" t="s">
        <v>152</v>
      </c>
      <c r="E50" s="1"/>
      <c r="F50" s="7"/>
      <c r="G50" s="7"/>
    </row>
    <row r="51" spans="1:7" ht="13.8" x14ac:dyDescent="0.25">
      <c r="A51" s="8"/>
      <c r="B51" s="1" t="s">
        <v>153</v>
      </c>
      <c r="C51" s="1" t="s">
        <v>154</v>
      </c>
      <c r="D51" s="1" t="s">
        <v>155</v>
      </c>
      <c r="E51" s="1"/>
      <c r="F51" s="7"/>
      <c r="G51" s="7"/>
    </row>
    <row r="52" spans="1:7" ht="13.8" x14ac:dyDescent="0.25">
      <c r="A52" s="8"/>
      <c r="B52" s="1" t="s">
        <v>156</v>
      </c>
      <c r="C52" s="1" t="s">
        <v>157</v>
      </c>
      <c r="D52" s="1" t="s">
        <v>158</v>
      </c>
      <c r="E52" s="1"/>
      <c r="F52" s="7"/>
      <c r="G52" s="7"/>
    </row>
    <row r="53" spans="1:7" ht="13.8" x14ac:dyDescent="0.25">
      <c r="A53" s="8"/>
      <c r="B53" s="1" t="s">
        <v>159</v>
      </c>
      <c r="C53" s="1" t="s">
        <v>160</v>
      </c>
      <c r="D53" s="1" t="s">
        <v>161</v>
      </c>
      <c r="E53" s="1"/>
      <c r="F53" s="7"/>
      <c r="G53" s="7"/>
    </row>
    <row r="54" spans="1:7" ht="13.8" x14ac:dyDescent="0.25">
      <c r="A54" s="8"/>
      <c r="B54" s="1" t="s">
        <v>162</v>
      </c>
      <c r="C54" s="1" t="s">
        <v>163</v>
      </c>
      <c r="D54" s="1" t="s">
        <v>164</v>
      </c>
      <c r="E54" s="1"/>
      <c r="F54" s="7"/>
      <c r="G54" s="7"/>
    </row>
    <row r="55" spans="1:7" ht="13.8" x14ac:dyDescent="0.25">
      <c r="A55" s="8"/>
      <c r="B55" s="1" t="s">
        <v>165</v>
      </c>
      <c r="C55" s="1" t="s">
        <v>166</v>
      </c>
      <c r="D55" s="1" t="s">
        <v>167</v>
      </c>
      <c r="E55" s="1"/>
      <c r="F55" s="7"/>
      <c r="G55" s="7"/>
    </row>
    <row r="56" spans="1:7" ht="13.8" x14ac:dyDescent="0.25">
      <c r="A56" s="8"/>
      <c r="B56" s="1" t="s">
        <v>168</v>
      </c>
      <c r="C56" s="1" t="s">
        <v>169</v>
      </c>
      <c r="D56" s="1" t="s">
        <v>170</v>
      </c>
      <c r="E56" s="1"/>
      <c r="F56" s="7"/>
      <c r="G56" s="7"/>
    </row>
    <row r="57" spans="1:7" ht="13.8" x14ac:dyDescent="0.25">
      <c r="A57" s="8"/>
      <c r="B57" s="1" t="s">
        <v>171</v>
      </c>
      <c r="C57" s="1" t="s">
        <v>172</v>
      </c>
      <c r="D57" s="1" t="s">
        <v>173</v>
      </c>
      <c r="E57" s="1"/>
      <c r="F57" s="7"/>
      <c r="G57" s="7"/>
    </row>
    <row r="58" spans="1:7" ht="13.8" x14ac:dyDescent="0.25">
      <c r="A58" s="8"/>
      <c r="B58" s="1" t="s">
        <v>174</v>
      </c>
      <c r="C58" s="1" t="s">
        <v>175</v>
      </c>
      <c r="D58" s="1" t="s">
        <v>176</v>
      </c>
      <c r="E58" s="1"/>
      <c r="F58" s="7"/>
      <c r="G58" s="7"/>
    </row>
    <row r="59" spans="1:7" ht="13.8" x14ac:dyDescent="0.25">
      <c r="A59" s="8"/>
      <c r="B59" s="1" t="s">
        <v>177</v>
      </c>
      <c r="C59" s="1" t="s">
        <v>178</v>
      </c>
      <c r="D59" s="1" t="s">
        <v>179</v>
      </c>
      <c r="E59" s="1"/>
      <c r="F59" s="7"/>
      <c r="G59" s="7"/>
    </row>
    <row r="60" spans="1:7" ht="13.8" x14ac:dyDescent="0.25">
      <c r="A60" s="8"/>
      <c r="B60" s="1" t="s">
        <v>180</v>
      </c>
      <c r="C60" s="1" t="s">
        <v>181</v>
      </c>
      <c r="D60" s="1" t="s">
        <v>182</v>
      </c>
      <c r="E60" s="1" t="s">
        <v>183</v>
      </c>
      <c r="F60" s="7"/>
      <c r="G60" s="7"/>
    </row>
    <row r="61" spans="1:7" ht="13.8" x14ac:dyDescent="0.25">
      <c r="A61" s="8"/>
      <c r="B61" s="1" t="s">
        <v>184</v>
      </c>
      <c r="C61" s="1" t="s">
        <v>185</v>
      </c>
      <c r="D61" s="1" t="s">
        <v>186</v>
      </c>
      <c r="E61" s="1"/>
      <c r="F61" s="7"/>
      <c r="G61" s="7"/>
    </row>
    <row r="62" spans="1:7" ht="13.8" x14ac:dyDescent="0.25">
      <c r="A62" s="8"/>
      <c r="B62" s="1" t="s">
        <v>187</v>
      </c>
      <c r="C62" s="1" t="s">
        <v>188</v>
      </c>
      <c r="D62" s="1" t="s">
        <v>189</v>
      </c>
      <c r="E62" s="1" t="s">
        <v>190</v>
      </c>
      <c r="F62" s="7"/>
      <c r="G62" s="7"/>
    </row>
    <row r="63" spans="1:7" ht="13.8" x14ac:dyDescent="0.25">
      <c r="A63" s="8"/>
      <c r="B63" s="1" t="s">
        <v>191</v>
      </c>
      <c r="C63" s="1" t="s">
        <v>192</v>
      </c>
      <c r="D63" s="1" t="s">
        <v>193</v>
      </c>
      <c r="E63" s="1"/>
      <c r="F63" s="7"/>
      <c r="G63" s="7"/>
    </row>
    <row r="64" spans="1:7" ht="13.8" x14ac:dyDescent="0.25">
      <c r="A64" s="8"/>
      <c r="B64" s="1" t="s">
        <v>194</v>
      </c>
      <c r="C64" s="1" t="s">
        <v>195</v>
      </c>
      <c r="D64" s="1" t="s">
        <v>196</v>
      </c>
      <c r="E64" s="1" t="s">
        <v>197</v>
      </c>
      <c r="F64" s="7"/>
      <c r="G64" s="7"/>
    </row>
    <row r="65" spans="1:7" ht="13.8" x14ac:dyDescent="0.25">
      <c r="A65" s="8"/>
      <c r="B65" s="1" t="s">
        <v>198</v>
      </c>
      <c r="C65" s="1" t="s">
        <v>199</v>
      </c>
      <c r="D65" s="1" t="s">
        <v>200</v>
      </c>
      <c r="E65" s="1"/>
      <c r="F65" s="7"/>
      <c r="G65" s="7"/>
    </row>
    <row r="66" spans="1:7" ht="13.8" x14ac:dyDescent="0.25">
      <c r="A66" s="8"/>
      <c r="B66" s="1" t="s">
        <v>201</v>
      </c>
      <c r="C66" s="1" t="s">
        <v>202</v>
      </c>
      <c r="D66" s="1" t="s">
        <v>203</v>
      </c>
      <c r="E66" s="1"/>
      <c r="F66" s="7"/>
      <c r="G66" s="7"/>
    </row>
    <row r="67" spans="1:7" ht="13.8" x14ac:dyDescent="0.25">
      <c r="A67" s="8"/>
      <c r="B67" s="1" t="s">
        <v>204</v>
      </c>
      <c r="C67" s="1" t="s">
        <v>205</v>
      </c>
      <c r="D67" s="1" t="s">
        <v>206</v>
      </c>
      <c r="E67" s="1"/>
      <c r="F67" s="7"/>
      <c r="G67" s="7"/>
    </row>
    <row r="68" spans="1:7" ht="13.8" x14ac:dyDescent="0.25">
      <c r="A68" s="8"/>
      <c r="B68" s="1" t="s">
        <v>207</v>
      </c>
      <c r="C68" s="1" t="s">
        <v>208</v>
      </c>
      <c r="D68" s="1" t="s">
        <v>209</v>
      </c>
      <c r="E68" s="1"/>
      <c r="F68" s="7"/>
      <c r="G68" s="7"/>
    </row>
    <row r="69" spans="1:7" ht="15" customHeight="1" x14ac:dyDescent="0.25">
      <c r="A69" s="8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8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8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8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8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8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5">
      <c r="A75" s="8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5">
      <c r="A76" s="8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5">
      <c r="A77" s="8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5">
      <c r="A78" s="8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5">
      <c r="A79" s="8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5">
      <c r="A80" s="8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5">
      <c r="A81" s="8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5">
      <c r="A82" s="8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5">
      <c r="A83" s="8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5">
      <c r="A84" s="8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5">
      <c r="A85" s="8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5">
      <c r="A86" s="8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5">
      <c r="A87" s="8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5">
      <c r="A88" s="8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5">
      <c r="A89" s="8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5">
      <c r="A90" s="8"/>
      <c r="B90" s="5" t="s">
        <v>229</v>
      </c>
      <c r="C90" s="1" t="s">
        <v>284</v>
      </c>
      <c r="D90" s="1" t="s">
        <v>430</v>
      </c>
      <c r="E90" s="1"/>
      <c r="F90" s="10"/>
      <c r="G90" s="10"/>
    </row>
    <row r="91" spans="1:7" ht="15" customHeight="1" x14ac:dyDescent="0.25">
      <c r="A91" s="8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5">
      <c r="A92" s="8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5">
      <c r="A93" s="8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5">
      <c r="A94" s="8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5">
      <c r="A95" s="8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5">
      <c r="A96" s="8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5">
      <c r="A97" s="8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5">
      <c r="A98" s="8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5">
      <c r="A99" s="8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5">
      <c r="A100" s="8">
        <v>44019</v>
      </c>
      <c r="B100" s="5" t="s">
        <v>310</v>
      </c>
      <c r="C100" s="5" t="s">
        <v>336</v>
      </c>
      <c r="D100" s="5" t="s">
        <v>337</v>
      </c>
      <c r="E100" s="5" t="s">
        <v>362</v>
      </c>
      <c r="F100" s="4">
        <f>A100+1</f>
        <v>44020</v>
      </c>
      <c r="G100" s="1" t="b">
        <v>1</v>
      </c>
    </row>
    <row r="101" spans="1:7" ht="15" customHeight="1" x14ac:dyDescent="0.25">
      <c r="A101" s="8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8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8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/>
    </row>
    <row r="104" spans="1:7" ht="15" customHeight="1" x14ac:dyDescent="0.25">
      <c r="A104" s="8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5">
      <c r="A105" s="8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5">
      <c r="A106" s="8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5">
      <c r="A107" s="8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5">
      <c r="A108" s="8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5">
      <c r="A109" s="8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5">
      <c r="A110" s="8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5">
      <c r="A111" s="8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5">
      <c r="A112" s="8"/>
      <c r="B112" s="5" t="s">
        <v>322</v>
      </c>
      <c r="C112" s="5" t="s">
        <v>360</v>
      </c>
      <c r="D112" s="1" t="s">
        <v>361</v>
      </c>
      <c r="E112" s="1"/>
      <c r="F112" s="10"/>
      <c r="G112" s="10"/>
    </row>
    <row r="113" spans="1:7" ht="15" customHeight="1" x14ac:dyDescent="0.25">
      <c r="A113" s="8"/>
      <c r="B113" s="5" t="s">
        <v>228</v>
      </c>
      <c r="C113" s="1" t="s">
        <v>363</v>
      </c>
      <c r="D113" s="1" t="s">
        <v>364</v>
      </c>
      <c r="E113" s="1"/>
      <c r="F113" s="10"/>
      <c r="G113" s="10"/>
    </row>
    <row r="114" spans="1:7" ht="15" customHeight="1" x14ac:dyDescent="0.25">
      <c r="A114" s="8"/>
      <c r="B114" s="5" t="s">
        <v>323</v>
      </c>
      <c r="C114" s="1" t="s">
        <v>366</v>
      </c>
      <c r="D114" s="1" t="s">
        <v>365</v>
      </c>
      <c r="E114" s="1"/>
      <c r="F114" s="10"/>
      <c r="G114" s="10"/>
    </row>
    <row r="115" spans="1:7" ht="15" customHeight="1" x14ac:dyDescent="0.25">
      <c r="A115" s="8"/>
      <c r="B115" s="5" t="s">
        <v>324</v>
      </c>
      <c r="C115" s="1" t="s">
        <v>367</v>
      </c>
      <c r="D115" s="1" t="s">
        <v>370</v>
      </c>
      <c r="E115" s="1"/>
      <c r="F115" s="10"/>
      <c r="G115" s="10"/>
    </row>
    <row r="116" spans="1:7" ht="15" customHeight="1" x14ac:dyDescent="0.25">
      <c r="A116" s="8"/>
      <c r="B116" s="5" t="s">
        <v>325</v>
      </c>
      <c r="C116" s="1" t="s">
        <v>369</v>
      </c>
      <c r="D116" s="1" t="s">
        <v>368</v>
      </c>
      <c r="E116" s="1"/>
      <c r="F116" s="10"/>
      <c r="G116" s="10"/>
    </row>
    <row r="117" spans="1:7" ht="15" customHeight="1" x14ac:dyDescent="0.25">
      <c r="A117" s="8"/>
      <c r="B117" s="5" t="s">
        <v>326</v>
      </c>
      <c r="C117" s="1" t="s">
        <v>371</v>
      </c>
      <c r="D117" s="1" t="s">
        <v>372</v>
      </c>
      <c r="E117" s="1"/>
      <c r="F117" s="10"/>
      <c r="G117" s="10"/>
    </row>
    <row r="118" spans="1:7" ht="15" customHeight="1" x14ac:dyDescent="0.25">
      <c r="A118" s="8"/>
      <c r="B118" s="5" t="s">
        <v>327</v>
      </c>
      <c r="C118" s="1" t="s">
        <v>373</v>
      </c>
      <c r="D118" s="2" t="s">
        <v>374</v>
      </c>
      <c r="E118" s="1"/>
      <c r="F118" s="10"/>
      <c r="G118" s="10"/>
    </row>
    <row r="119" spans="1:7" ht="15" customHeight="1" x14ac:dyDescent="0.25">
      <c r="A119" s="8"/>
      <c r="B119" s="5" t="s">
        <v>328</v>
      </c>
      <c r="C119" s="1" t="s">
        <v>375</v>
      </c>
      <c r="D119" s="1" t="s">
        <v>376</v>
      </c>
      <c r="E119" s="1"/>
      <c r="F119" s="10"/>
      <c r="G119" s="10"/>
    </row>
    <row r="120" spans="1:7" ht="15" customHeight="1" x14ac:dyDescent="0.25">
      <c r="A120" s="8"/>
      <c r="B120" s="5" t="s">
        <v>329</v>
      </c>
      <c r="C120" s="1" t="s">
        <v>377</v>
      </c>
      <c r="D120" s="2" t="s">
        <v>380</v>
      </c>
      <c r="E120" s="1"/>
      <c r="F120" s="10"/>
      <c r="G120" s="10"/>
    </row>
    <row r="121" spans="1:7" ht="15" customHeight="1" x14ac:dyDescent="0.25">
      <c r="A121" s="8"/>
      <c r="B121" s="5" t="s">
        <v>330</v>
      </c>
      <c r="C121" s="1" t="s">
        <v>379</v>
      </c>
      <c r="D121" s="1" t="s">
        <v>378</v>
      </c>
      <c r="E121" s="1"/>
      <c r="F121" s="10"/>
      <c r="G121" s="10"/>
    </row>
    <row r="122" spans="1:7" ht="15" customHeight="1" x14ac:dyDescent="0.25">
      <c r="A122" s="8"/>
      <c r="B122" s="5" t="s">
        <v>331</v>
      </c>
      <c r="C122" s="1" t="s">
        <v>382</v>
      </c>
      <c r="D122" s="2" t="s">
        <v>381</v>
      </c>
      <c r="E122" s="1"/>
      <c r="F122" s="10"/>
      <c r="G122" s="10"/>
    </row>
    <row r="123" spans="1:7" ht="15" customHeight="1" x14ac:dyDescent="0.25">
      <c r="A123" s="8"/>
      <c r="B123" s="5" t="s">
        <v>332</v>
      </c>
      <c r="C123" s="1" t="s">
        <v>384</v>
      </c>
      <c r="D123" s="1" t="s">
        <v>383</v>
      </c>
      <c r="E123" s="1"/>
      <c r="F123" s="10"/>
      <c r="G123" s="10"/>
    </row>
    <row r="124" spans="1:7" ht="15" customHeight="1" x14ac:dyDescent="0.25">
      <c r="A124" s="8"/>
      <c r="B124" s="5" t="s">
        <v>333</v>
      </c>
      <c r="C124" s="1" t="s">
        <v>385</v>
      </c>
      <c r="D124" s="2" t="s">
        <v>386</v>
      </c>
      <c r="E124" s="1"/>
      <c r="F124" s="10"/>
      <c r="G124" s="10"/>
    </row>
    <row r="125" spans="1:7" ht="15" customHeight="1" x14ac:dyDescent="0.25">
      <c r="A125" s="8"/>
      <c r="B125" s="5" t="s">
        <v>334</v>
      </c>
      <c r="C125" s="1" t="s">
        <v>388</v>
      </c>
      <c r="D125" s="1" t="s">
        <v>387</v>
      </c>
      <c r="E125" s="1"/>
      <c r="F125" s="10"/>
      <c r="G125" s="10"/>
    </row>
    <row r="126" spans="1:7" ht="15" customHeight="1" x14ac:dyDescent="0.25">
      <c r="A126" s="8"/>
      <c r="B126" s="5" t="s">
        <v>335</v>
      </c>
      <c r="C126" s="1" t="s">
        <v>389</v>
      </c>
      <c r="D126" s="2" t="s">
        <v>390</v>
      </c>
      <c r="E126" s="1"/>
      <c r="F126" s="11"/>
      <c r="G126" s="11"/>
    </row>
    <row r="127" spans="1:7" ht="15" customHeight="1" x14ac:dyDescent="0.25">
      <c r="A127" s="8">
        <v>44020</v>
      </c>
      <c r="B127" s="5" t="s">
        <v>391</v>
      </c>
      <c r="C127" s="5" t="s">
        <v>403</v>
      </c>
      <c r="D127" s="5" t="s">
        <v>406</v>
      </c>
      <c r="E127" s="1"/>
      <c r="F127" s="4">
        <f>A127+1</f>
        <v>44021</v>
      </c>
      <c r="G127" s="1"/>
    </row>
    <row r="128" spans="1:7" ht="15" customHeight="1" x14ac:dyDescent="0.25">
      <c r="A128" s="8"/>
      <c r="B128" s="5" t="s">
        <v>392</v>
      </c>
      <c r="C128" s="5" t="s">
        <v>404</v>
      </c>
      <c r="D128" s="6" t="s">
        <v>405</v>
      </c>
      <c r="E128" s="1"/>
      <c r="F128" s="4">
        <f>A127+2</f>
        <v>44022</v>
      </c>
      <c r="G128" s="1"/>
    </row>
    <row r="129" spans="1:7" ht="15" customHeight="1" x14ac:dyDescent="0.25">
      <c r="A129" s="8"/>
      <c r="B129" s="5" t="s">
        <v>393</v>
      </c>
      <c r="C129" s="5" t="s">
        <v>407</v>
      </c>
      <c r="D129" s="5" t="s">
        <v>408</v>
      </c>
      <c r="E129" s="1"/>
      <c r="F129" s="4">
        <f>A127+4</f>
        <v>44024</v>
      </c>
      <c r="G129" s="1"/>
    </row>
    <row r="130" spans="1:7" ht="15" customHeight="1" x14ac:dyDescent="0.25">
      <c r="A130" s="8"/>
      <c r="B130" s="5" t="s">
        <v>394</v>
      </c>
      <c r="C130" s="5" t="s">
        <v>409</v>
      </c>
      <c r="D130" s="1" t="s">
        <v>410</v>
      </c>
      <c r="E130" s="1"/>
      <c r="F130" s="4">
        <f>A127+7</f>
        <v>44027</v>
      </c>
      <c r="G130" s="1"/>
    </row>
    <row r="131" spans="1:7" ht="15" customHeight="1" x14ac:dyDescent="0.25">
      <c r="A131" s="8"/>
      <c r="B131" s="5" t="s">
        <v>395</v>
      </c>
      <c r="C131" s="5" t="s">
        <v>411</v>
      </c>
      <c r="D131" s="1" t="s">
        <v>412</v>
      </c>
      <c r="E131" s="1"/>
      <c r="F131" s="4">
        <f>A127+15</f>
        <v>44035</v>
      </c>
      <c r="G131" s="1"/>
    </row>
    <row r="132" spans="1:7" ht="15" customHeight="1" x14ac:dyDescent="0.25">
      <c r="A132" s="8"/>
      <c r="B132" s="5" t="s">
        <v>396</v>
      </c>
      <c r="C132" s="5" t="s">
        <v>413</v>
      </c>
      <c r="D132" s="2" t="s">
        <v>417</v>
      </c>
      <c r="E132" s="1"/>
      <c r="F132" s="9"/>
      <c r="G132" s="9"/>
    </row>
    <row r="133" spans="1:7" ht="15" customHeight="1" x14ac:dyDescent="0.25">
      <c r="A133" s="8"/>
      <c r="B133" s="5" t="s">
        <v>415</v>
      </c>
      <c r="C133" s="5" t="s">
        <v>414</v>
      </c>
      <c r="D133" s="1" t="s">
        <v>416</v>
      </c>
      <c r="E133" s="1"/>
      <c r="F133" s="10"/>
      <c r="G133" s="10"/>
    </row>
    <row r="134" spans="1:7" ht="15" customHeight="1" x14ac:dyDescent="0.25">
      <c r="A134" s="8"/>
      <c r="B134" s="5" t="s">
        <v>397</v>
      </c>
      <c r="C134" s="5" t="s">
        <v>419</v>
      </c>
      <c r="D134" s="1" t="s">
        <v>418</v>
      </c>
      <c r="E134" s="1"/>
      <c r="F134" s="10"/>
      <c r="G134" s="10"/>
    </row>
    <row r="135" spans="1:7" ht="15" customHeight="1" x14ac:dyDescent="0.25">
      <c r="A135" s="8"/>
      <c r="B135" s="5" t="s">
        <v>398</v>
      </c>
      <c r="C135" s="5" t="s">
        <v>420</v>
      </c>
      <c r="D135" s="1" t="s">
        <v>421</v>
      </c>
      <c r="E135" s="1"/>
      <c r="F135" s="10"/>
      <c r="G135" s="10"/>
    </row>
    <row r="136" spans="1:7" ht="15" customHeight="1" x14ac:dyDescent="0.25">
      <c r="A136" s="8"/>
      <c r="B136" s="5" t="s">
        <v>399</v>
      </c>
      <c r="C136" s="5" t="s">
        <v>423</v>
      </c>
      <c r="D136" s="1" t="s">
        <v>422</v>
      </c>
      <c r="E136" s="1"/>
      <c r="F136" s="10"/>
      <c r="G136" s="10"/>
    </row>
    <row r="137" spans="1:7" ht="15" customHeight="1" x14ac:dyDescent="0.25">
      <c r="A137" s="8"/>
      <c r="B137" s="5" t="s">
        <v>400</v>
      </c>
      <c r="C137" s="5" t="s">
        <v>424</v>
      </c>
      <c r="D137" s="1" t="s">
        <v>425</v>
      </c>
      <c r="E137" s="1"/>
      <c r="F137" s="10"/>
      <c r="G137" s="10"/>
    </row>
    <row r="138" spans="1:7" ht="15" customHeight="1" x14ac:dyDescent="0.25">
      <c r="A138" s="8"/>
      <c r="B138" s="5" t="s">
        <v>401</v>
      </c>
      <c r="C138" s="5" t="s">
        <v>426</v>
      </c>
      <c r="D138" s="1" t="s">
        <v>427</v>
      </c>
      <c r="E138" s="1"/>
      <c r="F138" s="10"/>
      <c r="G138" s="10"/>
    </row>
    <row r="139" spans="1:7" ht="15" customHeight="1" x14ac:dyDescent="0.25">
      <c r="A139" s="8"/>
      <c r="B139" s="5" t="s">
        <v>435</v>
      </c>
      <c r="C139" s="5" t="s">
        <v>449</v>
      </c>
      <c r="D139" s="1" t="s">
        <v>436</v>
      </c>
      <c r="E139" s="1"/>
      <c r="F139" s="10"/>
      <c r="G139" s="10"/>
    </row>
    <row r="140" spans="1:7" ht="15" customHeight="1" x14ac:dyDescent="0.25">
      <c r="A140" s="8"/>
      <c r="B140" s="5" t="s">
        <v>402</v>
      </c>
      <c r="C140" s="5" t="s">
        <v>428</v>
      </c>
      <c r="D140" s="1" t="s">
        <v>429</v>
      </c>
      <c r="E140" s="1"/>
      <c r="F140" s="11"/>
      <c r="G140" s="11"/>
    </row>
    <row r="141" spans="1:7" ht="15" customHeight="1" x14ac:dyDescent="0.25">
      <c r="A141" s="8">
        <v>44021</v>
      </c>
      <c r="B141" s="5" t="s">
        <v>431</v>
      </c>
      <c r="C141" s="5" t="s">
        <v>446</v>
      </c>
      <c r="D141" s="5" t="s">
        <v>445</v>
      </c>
      <c r="E141" s="1"/>
      <c r="F141" s="4">
        <f>A141+1</f>
        <v>44022</v>
      </c>
      <c r="G141" s="1"/>
    </row>
    <row r="142" spans="1:7" ht="15" customHeight="1" x14ac:dyDescent="0.25">
      <c r="A142" s="8"/>
      <c r="B142" s="5" t="s">
        <v>432</v>
      </c>
      <c r="C142" s="5" t="s">
        <v>448</v>
      </c>
      <c r="D142" s="1" t="s">
        <v>447</v>
      </c>
      <c r="E142" s="1"/>
      <c r="F142" s="4">
        <f>A141+2</f>
        <v>44023</v>
      </c>
      <c r="G142" s="1"/>
    </row>
    <row r="143" spans="1:7" ht="15" customHeight="1" x14ac:dyDescent="0.25">
      <c r="A143" s="8"/>
      <c r="B143" s="5" t="s">
        <v>433</v>
      </c>
      <c r="C143" s="5" t="s">
        <v>450</v>
      </c>
      <c r="D143" s="1" t="s">
        <v>451</v>
      </c>
      <c r="E143" s="1"/>
      <c r="F143" s="4">
        <f>A141+4</f>
        <v>44025</v>
      </c>
      <c r="G143" s="1"/>
    </row>
    <row r="144" spans="1:7" ht="15" customHeight="1" x14ac:dyDescent="0.25">
      <c r="A144" s="8"/>
      <c r="B144" s="5" t="s">
        <v>434</v>
      </c>
      <c r="C144" s="5" t="s">
        <v>452</v>
      </c>
      <c r="D144" s="1" t="s">
        <v>453</v>
      </c>
      <c r="E144" s="1"/>
      <c r="F144" s="4">
        <f>A141+7</f>
        <v>44028</v>
      </c>
      <c r="G144" s="1"/>
    </row>
    <row r="145" spans="1:7" ht="15" customHeight="1" x14ac:dyDescent="0.25">
      <c r="A145" s="8"/>
      <c r="B145" s="5" t="s">
        <v>437</v>
      </c>
      <c r="C145" s="1" t="s">
        <v>468</v>
      </c>
      <c r="D145" s="1"/>
      <c r="E145" s="1"/>
      <c r="F145" s="4">
        <f>A141+15</f>
        <v>44036</v>
      </c>
      <c r="G145" s="1"/>
    </row>
    <row r="146" spans="1:7" ht="15" customHeight="1" x14ac:dyDescent="0.25">
      <c r="A146" s="8"/>
      <c r="B146" s="5" t="s">
        <v>438</v>
      </c>
      <c r="C146" s="1" t="s">
        <v>468</v>
      </c>
      <c r="D146" s="1"/>
      <c r="E146" s="1"/>
      <c r="F146" s="1"/>
      <c r="G146" s="1"/>
    </row>
    <row r="147" spans="1:7" ht="15" customHeight="1" x14ac:dyDescent="0.25">
      <c r="A147" s="8"/>
      <c r="B147" s="5" t="s">
        <v>439</v>
      </c>
      <c r="C147" s="1" t="s">
        <v>455</v>
      </c>
      <c r="D147" s="1" t="s">
        <v>454</v>
      </c>
      <c r="E147" s="1"/>
      <c r="F147" s="1"/>
      <c r="G147" s="1"/>
    </row>
    <row r="148" spans="1:7" ht="15" customHeight="1" x14ac:dyDescent="0.25">
      <c r="A148" s="8"/>
      <c r="B148" s="5" t="s">
        <v>440</v>
      </c>
      <c r="C148" s="1" t="s">
        <v>457</v>
      </c>
      <c r="D148" s="1" t="s">
        <v>456</v>
      </c>
      <c r="E148" s="1"/>
      <c r="F148" s="1"/>
      <c r="G148" s="1"/>
    </row>
    <row r="149" spans="1:7" ht="15" customHeight="1" x14ac:dyDescent="0.25">
      <c r="A149" s="8"/>
      <c r="B149" s="5" t="s">
        <v>335</v>
      </c>
      <c r="C149" s="1" t="s">
        <v>459</v>
      </c>
      <c r="D149" s="1" t="s">
        <v>458</v>
      </c>
      <c r="E149" s="1"/>
      <c r="F149" s="1"/>
      <c r="G149" s="1"/>
    </row>
    <row r="150" spans="1:7" ht="15" customHeight="1" x14ac:dyDescent="0.25">
      <c r="A150" s="8"/>
      <c r="B150" s="5" t="s">
        <v>441</v>
      </c>
      <c r="C150" s="1" t="s">
        <v>461</v>
      </c>
      <c r="D150" s="1" t="s">
        <v>460</v>
      </c>
      <c r="E150" s="1"/>
      <c r="F150" s="1"/>
      <c r="G150" s="1"/>
    </row>
    <row r="151" spans="1:7" ht="15" customHeight="1" x14ac:dyDescent="0.25">
      <c r="A151" s="8"/>
      <c r="B151" s="5" t="s">
        <v>442</v>
      </c>
      <c r="C151" s="1" t="s">
        <v>463</v>
      </c>
      <c r="D151" s="1" t="s">
        <v>462</v>
      </c>
      <c r="E151" s="1"/>
      <c r="F151" s="1"/>
      <c r="G151" s="1"/>
    </row>
    <row r="152" spans="1:7" ht="15" customHeight="1" x14ac:dyDescent="0.25">
      <c r="A152" s="8"/>
      <c r="B152" s="5" t="s">
        <v>443</v>
      </c>
      <c r="C152" s="1" t="s">
        <v>465</v>
      </c>
      <c r="D152" s="1" t="s">
        <v>464</v>
      </c>
      <c r="E152" s="1"/>
      <c r="F152" s="1"/>
      <c r="G152" s="1"/>
    </row>
    <row r="153" spans="1:7" ht="15" customHeight="1" x14ac:dyDescent="0.25">
      <c r="A153" s="8"/>
      <c r="B153" s="5" t="s">
        <v>444</v>
      </c>
      <c r="C153" s="1" t="s">
        <v>466</v>
      </c>
      <c r="D153" s="1" t="s">
        <v>467</v>
      </c>
      <c r="E153" s="1"/>
      <c r="F153" s="1"/>
      <c r="G153" s="1"/>
    </row>
  </sheetData>
  <mergeCells count="19">
    <mergeCell ref="A141:A153"/>
    <mergeCell ref="A127:A140"/>
    <mergeCell ref="F132:F140"/>
    <mergeCell ref="G105:G126"/>
    <mergeCell ref="G74:G99"/>
    <mergeCell ref="G132:G140"/>
    <mergeCell ref="A69:A99"/>
    <mergeCell ref="A45:A68"/>
    <mergeCell ref="F50:F68"/>
    <mergeCell ref="G50:G68"/>
    <mergeCell ref="A100:A126"/>
    <mergeCell ref="F74:F99"/>
    <mergeCell ref="F105:F126"/>
    <mergeCell ref="F7:F19"/>
    <mergeCell ref="G7:G19"/>
    <mergeCell ref="A20:A44"/>
    <mergeCell ref="F25:F44"/>
    <mergeCell ref="G25:G44"/>
    <mergeCell ref="A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2020-07-10T01:17:31Z</dcterms:modified>
</cp:coreProperties>
</file>