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Riley\Desktop\RiverbendPollingData\"/>
    </mc:Choice>
  </mc:AlternateContent>
  <xr:revisionPtr revIDLastSave="0" documentId="13_ncr:40009_{51292F08-8C29-4BE9-8CA9-18EE0EC9F578}" xr6:coauthVersionLast="46" xr6:coauthVersionMax="46" xr10:uidLastSave="{00000000-0000-0000-0000-000000000000}"/>
  <bookViews>
    <workbookView xWindow="4455" yWindow="1920" windowWidth="21600" windowHeight="11505" activeTab="1"/>
  </bookViews>
  <sheets>
    <sheet name="Raw" sheetId="1" r:id="rId1"/>
    <sheet name="Proportionate" sheetId="2" r:id="rId2"/>
    <sheet name="Charts" sheetId="5" r:id="rId3"/>
    <sheet name="Regression" sheetId="6" r:id="rId4"/>
  </sheets>
  <definedNames>
    <definedName name="_xlnm._FilterDatabase" localSheetId="1" hidden="1">Proportionate!$A$1:$G$212</definedName>
    <definedName name="_xlnm._FilterDatabase" localSheetId="0" hidden="1">Raw!$A$1:$L$233</definedName>
  </definedNames>
  <calcPr calcId="0"/>
</workbook>
</file>

<file path=xl/calcChain.xml><?xml version="1.0" encoding="utf-8"?>
<calcChain xmlns="http://schemas.openxmlformats.org/spreadsheetml/2006/main">
  <c r="G22" i="6" l="1"/>
  <c r="G23" i="6"/>
  <c r="G24" i="6"/>
  <c r="G25" i="6"/>
  <c r="G26" i="6"/>
  <c r="G27" i="6"/>
  <c r="G28" i="6"/>
  <c r="G29" i="6"/>
  <c r="G30" i="6"/>
  <c r="G31" i="6"/>
  <c r="G21" i="6"/>
  <c r="B167" i="2" l="1"/>
  <c r="C167" i="2"/>
  <c r="D167" i="2"/>
  <c r="E167" i="2"/>
  <c r="F167" i="2"/>
  <c r="B24" i="2"/>
  <c r="C24" i="2"/>
  <c r="D24" i="2"/>
  <c r="E24" i="2"/>
  <c r="F24" i="2"/>
  <c r="B21" i="2"/>
  <c r="C21" i="2"/>
  <c r="D21" i="2"/>
  <c r="E21" i="2"/>
  <c r="F21" i="2"/>
  <c r="B78" i="2"/>
  <c r="C78" i="2"/>
  <c r="D78" i="2"/>
  <c r="E78" i="2"/>
  <c r="F78" i="2"/>
  <c r="B108" i="2"/>
  <c r="C108" i="2"/>
  <c r="D108" i="2"/>
  <c r="E108" i="2"/>
  <c r="F108" i="2"/>
  <c r="B175" i="2"/>
  <c r="C175" i="2"/>
  <c r="D175" i="2"/>
  <c r="E175" i="2"/>
  <c r="F175" i="2"/>
  <c r="B13" i="2"/>
  <c r="C13" i="2"/>
  <c r="D13" i="2"/>
  <c r="E13" i="2"/>
  <c r="F13" i="2"/>
  <c r="B35" i="2"/>
  <c r="C35" i="2"/>
  <c r="D35" i="2"/>
  <c r="E35" i="2"/>
  <c r="F35" i="2"/>
  <c r="B139" i="2"/>
  <c r="C139" i="2"/>
  <c r="D139" i="2"/>
  <c r="E139" i="2"/>
  <c r="F139" i="2"/>
  <c r="B103" i="2"/>
  <c r="C103" i="2"/>
  <c r="D103" i="2"/>
  <c r="E103" i="2"/>
  <c r="F103" i="2"/>
  <c r="B28" i="2"/>
  <c r="C28" i="2"/>
  <c r="D28" i="2"/>
  <c r="E28" i="2"/>
  <c r="F28" i="2"/>
  <c r="B178" i="2"/>
  <c r="C178" i="2"/>
  <c r="D178" i="2"/>
  <c r="E178" i="2"/>
  <c r="F178" i="2"/>
  <c r="B119" i="2"/>
  <c r="C119" i="2"/>
  <c r="D119" i="2"/>
  <c r="E119" i="2"/>
  <c r="F119" i="2"/>
  <c r="B140" i="2"/>
  <c r="C140" i="2"/>
  <c r="D140" i="2"/>
  <c r="E140" i="2"/>
  <c r="F140" i="2"/>
  <c r="B187" i="2"/>
  <c r="C187" i="2"/>
  <c r="D187" i="2"/>
  <c r="E187" i="2"/>
  <c r="F187" i="2"/>
  <c r="B72" i="2"/>
  <c r="C72" i="2"/>
  <c r="D72" i="2"/>
  <c r="E72" i="2"/>
  <c r="F72" i="2"/>
  <c r="B11" i="2"/>
  <c r="C11" i="2"/>
  <c r="D11" i="2"/>
  <c r="E11" i="2"/>
  <c r="F11" i="2"/>
  <c r="B144" i="2"/>
  <c r="C144" i="2"/>
  <c r="D144" i="2"/>
  <c r="E144" i="2"/>
  <c r="F144" i="2"/>
  <c r="B145" i="2"/>
  <c r="C145" i="2"/>
  <c r="D145" i="2"/>
  <c r="E145" i="2"/>
  <c r="F145" i="2"/>
  <c r="B52" i="2"/>
  <c r="C52" i="2"/>
  <c r="D52" i="2"/>
  <c r="E52" i="2"/>
  <c r="F52" i="2"/>
  <c r="B15" i="2"/>
  <c r="C15" i="2"/>
  <c r="D15" i="2"/>
  <c r="E15" i="2"/>
  <c r="F15" i="2"/>
  <c r="B149" i="2"/>
  <c r="C149" i="2"/>
  <c r="D149" i="2"/>
  <c r="E149" i="2"/>
  <c r="F149" i="2"/>
  <c r="B91" i="2"/>
  <c r="C91" i="2"/>
  <c r="D91" i="2"/>
  <c r="E91" i="2"/>
  <c r="F91" i="2"/>
  <c r="B81" i="2"/>
  <c r="C81" i="2"/>
  <c r="D81" i="2"/>
  <c r="E81" i="2"/>
  <c r="F81" i="2"/>
  <c r="B85" i="2"/>
  <c r="C85" i="2"/>
  <c r="D85" i="2"/>
  <c r="E85" i="2"/>
  <c r="F85" i="2"/>
  <c r="B179" i="2"/>
  <c r="C179" i="2"/>
  <c r="D179" i="2"/>
  <c r="E179" i="2"/>
  <c r="F179" i="2"/>
  <c r="B160" i="2"/>
  <c r="C160" i="2"/>
  <c r="D160" i="2"/>
  <c r="E160" i="2"/>
  <c r="F160" i="2"/>
  <c r="B16" i="2"/>
  <c r="C16" i="2"/>
  <c r="D16" i="2"/>
  <c r="E16" i="2"/>
  <c r="F16" i="2"/>
  <c r="B95" i="2"/>
  <c r="C95" i="2"/>
  <c r="D95" i="2"/>
  <c r="E95" i="2"/>
  <c r="F95" i="2"/>
  <c r="B79" i="2"/>
  <c r="C79" i="2"/>
  <c r="D79" i="2"/>
  <c r="E79" i="2"/>
  <c r="F79" i="2"/>
  <c r="B96" i="2"/>
  <c r="C96" i="2"/>
  <c r="D96" i="2"/>
  <c r="E96" i="2"/>
  <c r="F96" i="2"/>
  <c r="B94" i="2"/>
  <c r="C94" i="2"/>
  <c r="D94" i="2"/>
  <c r="E94" i="2"/>
  <c r="F94" i="2"/>
  <c r="B42" i="2"/>
  <c r="C42" i="2"/>
  <c r="D42" i="2"/>
  <c r="E42" i="2"/>
  <c r="F42" i="2"/>
  <c r="B125" i="2"/>
  <c r="C125" i="2"/>
  <c r="D125" i="2"/>
  <c r="E125" i="2"/>
  <c r="F125" i="2"/>
  <c r="B4" i="2"/>
  <c r="C4" i="2"/>
  <c r="D4" i="2"/>
  <c r="E4" i="2"/>
  <c r="F4" i="2"/>
  <c r="B142" i="2"/>
  <c r="C142" i="2"/>
  <c r="D142" i="2"/>
  <c r="E142" i="2"/>
  <c r="F142" i="2"/>
  <c r="B101" i="2"/>
  <c r="C101" i="2"/>
  <c r="D101" i="2"/>
  <c r="E101" i="2"/>
  <c r="F101" i="2"/>
  <c r="B67" i="2"/>
  <c r="C67" i="2"/>
  <c r="D67" i="2"/>
  <c r="E67" i="2"/>
  <c r="F67" i="2"/>
  <c r="B164" i="2"/>
  <c r="C164" i="2"/>
  <c r="D164" i="2"/>
  <c r="E164" i="2"/>
  <c r="F164" i="2"/>
  <c r="B166" i="2"/>
  <c r="C166" i="2"/>
  <c r="D166" i="2"/>
  <c r="E166" i="2"/>
  <c r="F166" i="2"/>
  <c r="B65" i="2"/>
  <c r="C65" i="2"/>
  <c r="D65" i="2"/>
  <c r="E65" i="2"/>
  <c r="F65" i="2"/>
  <c r="B84" i="2"/>
  <c r="C84" i="2"/>
  <c r="D84" i="2"/>
  <c r="E84" i="2"/>
  <c r="F84" i="2"/>
  <c r="B186" i="2"/>
  <c r="C186" i="2"/>
  <c r="D186" i="2"/>
  <c r="E186" i="2"/>
  <c r="F186" i="2"/>
  <c r="B156" i="2"/>
  <c r="C156" i="2"/>
  <c r="D156" i="2"/>
  <c r="E156" i="2"/>
  <c r="F156" i="2"/>
  <c r="B76" i="2"/>
  <c r="C76" i="2"/>
  <c r="D76" i="2"/>
  <c r="E76" i="2"/>
  <c r="F76" i="2"/>
  <c r="B151" i="2"/>
  <c r="C151" i="2"/>
  <c r="D151" i="2"/>
  <c r="E151" i="2"/>
  <c r="F151" i="2"/>
  <c r="B107" i="2"/>
  <c r="C107" i="2"/>
  <c r="D107" i="2"/>
  <c r="E107" i="2"/>
  <c r="F107" i="2"/>
  <c r="B123" i="2"/>
  <c r="C123" i="2"/>
  <c r="D123" i="2"/>
  <c r="E123" i="2"/>
  <c r="F123" i="2"/>
  <c r="B64" i="2"/>
  <c r="C64" i="2"/>
  <c r="D64" i="2"/>
  <c r="E64" i="2"/>
  <c r="F64" i="2"/>
  <c r="B134" i="2"/>
  <c r="C134" i="2"/>
  <c r="D134" i="2"/>
  <c r="E134" i="2"/>
  <c r="F134" i="2"/>
  <c r="B147" i="2"/>
  <c r="C147" i="2"/>
  <c r="D147" i="2"/>
  <c r="E147" i="2"/>
  <c r="F147" i="2"/>
  <c r="B41" i="2"/>
  <c r="C41" i="2"/>
  <c r="D41" i="2"/>
  <c r="E41" i="2"/>
  <c r="F41" i="2"/>
  <c r="B88" i="2"/>
  <c r="C88" i="2"/>
  <c r="D88" i="2"/>
  <c r="E88" i="2"/>
  <c r="F88" i="2"/>
  <c r="B198" i="2"/>
  <c r="C198" i="2"/>
  <c r="D198" i="2"/>
  <c r="E198" i="2"/>
  <c r="F198" i="2"/>
  <c r="B2" i="2"/>
  <c r="C2" i="2"/>
  <c r="D2" i="2"/>
  <c r="E2" i="2"/>
  <c r="F2" i="2"/>
  <c r="B51" i="2"/>
  <c r="C51" i="2"/>
  <c r="D51" i="2"/>
  <c r="E51" i="2"/>
  <c r="F51" i="2"/>
  <c r="B190" i="2"/>
  <c r="C190" i="2"/>
  <c r="D190" i="2"/>
  <c r="E190" i="2"/>
  <c r="F190" i="2"/>
  <c r="B18" i="2"/>
  <c r="C18" i="2"/>
  <c r="D18" i="2"/>
  <c r="E18" i="2"/>
  <c r="F18" i="2"/>
  <c r="B69" i="2"/>
  <c r="C69" i="2"/>
  <c r="D69" i="2"/>
  <c r="E69" i="2"/>
  <c r="F69" i="2"/>
  <c r="B45" i="2"/>
  <c r="C45" i="2"/>
  <c r="D45" i="2"/>
  <c r="E45" i="2"/>
  <c r="F45" i="2"/>
  <c r="B22" i="2"/>
  <c r="C22" i="2"/>
  <c r="D22" i="2"/>
  <c r="E22" i="2"/>
  <c r="F22" i="2"/>
  <c r="B110" i="2"/>
  <c r="C110" i="2"/>
  <c r="D110" i="2"/>
  <c r="E110" i="2"/>
  <c r="F110" i="2"/>
  <c r="B53" i="2"/>
  <c r="C53" i="2"/>
  <c r="D53" i="2"/>
  <c r="E53" i="2"/>
  <c r="F53" i="2"/>
  <c r="B116" i="2"/>
  <c r="C116" i="2"/>
  <c r="D116" i="2"/>
  <c r="E116" i="2"/>
  <c r="F116" i="2"/>
  <c r="B29" i="2"/>
  <c r="C29" i="2"/>
  <c r="D29" i="2"/>
  <c r="E29" i="2"/>
  <c r="F29" i="2"/>
  <c r="B161" i="2"/>
  <c r="C161" i="2"/>
  <c r="D161" i="2"/>
  <c r="E161" i="2"/>
  <c r="F161" i="2"/>
  <c r="B111" i="2"/>
  <c r="C111" i="2"/>
  <c r="D111" i="2"/>
  <c r="E111" i="2"/>
  <c r="F111" i="2"/>
  <c r="B23" i="2"/>
  <c r="C23" i="2"/>
  <c r="D23" i="2"/>
  <c r="E23" i="2"/>
  <c r="F23" i="2"/>
  <c r="B87" i="2"/>
  <c r="C87" i="2"/>
  <c r="D87" i="2"/>
  <c r="E87" i="2"/>
  <c r="F87" i="2"/>
  <c r="B73" i="2"/>
  <c r="C73" i="2"/>
  <c r="D73" i="2"/>
  <c r="E73" i="2"/>
  <c r="F73" i="2"/>
  <c r="B141" i="2"/>
  <c r="C141" i="2"/>
  <c r="D141" i="2"/>
  <c r="E141" i="2"/>
  <c r="F141" i="2"/>
  <c r="B138" i="2"/>
  <c r="C138" i="2"/>
  <c r="D138" i="2"/>
  <c r="E138" i="2"/>
  <c r="F138" i="2"/>
  <c r="B71" i="2"/>
  <c r="C71" i="2"/>
  <c r="D71" i="2"/>
  <c r="E71" i="2"/>
  <c r="F71" i="2"/>
  <c r="B32" i="2"/>
  <c r="C32" i="2"/>
  <c r="D32" i="2"/>
  <c r="E32" i="2"/>
  <c r="F32" i="2"/>
  <c r="B89" i="2"/>
  <c r="C89" i="2"/>
  <c r="D89" i="2"/>
  <c r="E89" i="2"/>
  <c r="F89" i="2"/>
  <c r="B19" i="2"/>
  <c r="C19" i="2"/>
  <c r="D19" i="2"/>
  <c r="E19" i="2"/>
  <c r="F19" i="2"/>
  <c r="B137" i="2"/>
  <c r="C137" i="2"/>
  <c r="D137" i="2"/>
  <c r="E137" i="2"/>
  <c r="F137" i="2"/>
  <c r="B49" i="2"/>
  <c r="C49" i="2"/>
  <c r="D49" i="2"/>
  <c r="E49" i="2"/>
  <c r="F49" i="2"/>
  <c r="B3" i="2"/>
  <c r="C3" i="2"/>
  <c r="D3" i="2"/>
  <c r="E3" i="2"/>
  <c r="F3" i="2"/>
  <c r="B33" i="2"/>
  <c r="C33" i="2"/>
  <c r="D33" i="2"/>
  <c r="E33" i="2"/>
  <c r="F33" i="2"/>
  <c r="B92" i="2"/>
  <c r="C92" i="2"/>
  <c r="D92" i="2"/>
  <c r="E92" i="2"/>
  <c r="F92" i="2"/>
  <c r="B182" i="2"/>
  <c r="C182" i="2"/>
  <c r="D182" i="2"/>
  <c r="E182" i="2"/>
  <c r="F182" i="2"/>
  <c r="B60" i="2"/>
  <c r="C60" i="2"/>
  <c r="D60" i="2"/>
  <c r="E60" i="2"/>
  <c r="F60" i="2"/>
  <c r="B195" i="2"/>
  <c r="C195" i="2"/>
  <c r="D195" i="2"/>
  <c r="E195" i="2"/>
  <c r="F195" i="2"/>
  <c r="B37" i="2"/>
  <c r="C37" i="2"/>
  <c r="D37" i="2"/>
  <c r="E37" i="2"/>
  <c r="F37" i="2"/>
  <c r="B48" i="2"/>
  <c r="C48" i="2"/>
  <c r="D48" i="2"/>
  <c r="E48" i="2"/>
  <c r="F48" i="2"/>
  <c r="B114" i="2"/>
  <c r="C114" i="2"/>
  <c r="D114" i="2"/>
  <c r="E114" i="2"/>
  <c r="F114" i="2"/>
  <c r="B62" i="2"/>
  <c r="C62" i="2"/>
  <c r="D62" i="2"/>
  <c r="E62" i="2"/>
  <c r="F62" i="2"/>
  <c r="B197" i="2"/>
  <c r="C197" i="2"/>
  <c r="D197" i="2"/>
  <c r="E197" i="2"/>
  <c r="F197" i="2"/>
  <c r="B130" i="2"/>
  <c r="C130" i="2"/>
  <c r="D130" i="2"/>
  <c r="E130" i="2"/>
  <c r="F130" i="2"/>
  <c r="B115" i="2"/>
  <c r="C115" i="2"/>
  <c r="D115" i="2"/>
  <c r="E115" i="2"/>
  <c r="F115" i="2"/>
  <c r="B86" i="2"/>
  <c r="C86" i="2"/>
  <c r="D86" i="2"/>
  <c r="E86" i="2"/>
  <c r="F86" i="2"/>
  <c r="B61" i="2"/>
  <c r="C61" i="2"/>
  <c r="D61" i="2"/>
  <c r="E61" i="2"/>
  <c r="F61" i="2"/>
  <c r="B196" i="2"/>
  <c r="C196" i="2"/>
  <c r="D196" i="2"/>
  <c r="E196" i="2"/>
  <c r="F196" i="2"/>
  <c r="B27" i="2"/>
  <c r="C27" i="2"/>
  <c r="D27" i="2"/>
  <c r="E27" i="2"/>
  <c r="F27" i="2"/>
  <c r="B14" i="2"/>
  <c r="C14" i="2"/>
  <c r="D14" i="2"/>
  <c r="E14" i="2"/>
  <c r="F14" i="2"/>
  <c r="B9" i="2"/>
  <c r="C9" i="2"/>
  <c r="D9" i="2"/>
  <c r="E9" i="2"/>
  <c r="F9" i="2"/>
  <c r="B105" i="2"/>
  <c r="C105" i="2"/>
  <c r="D105" i="2"/>
  <c r="E105" i="2"/>
  <c r="F105" i="2"/>
  <c r="B120" i="2"/>
  <c r="C120" i="2"/>
  <c r="D120" i="2"/>
  <c r="E120" i="2"/>
  <c r="F120" i="2"/>
  <c r="B10" i="2"/>
  <c r="C10" i="2"/>
  <c r="D10" i="2"/>
  <c r="E10" i="2"/>
  <c r="F10" i="2"/>
  <c r="B6" i="2"/>
  <c r="C6" i="2"/>
  <c r="D6" i="2"/>
  <c r="E6" i="2"/>
  <c r="F6" i="2"/>
  <c r="B25" i="2"/>
  <c r="C25" i="2"/>
  <c r="D25" i="2"/>
  <c r="E25" i="2"/>
  <c r="F25" i="2"/>
  <c r="B124" i="2"/>
  <c r="C124" i="2"/>
  <c r="D124" i="2"/>
  <c r="E124" i="2"/>
  <c r="F124" i="2"/>
  <c r="B211" i="2"/>
  <c r="C211" i="2"/>
  <c r="D211" i="2"/>
  <c r="E211" i="2"/>
  <c r="F211" i="2"/>
  <c r="B177" i="2"/>
  <c r="C177" i="2"/>
  <c r="D177" i="2"/>
  <c r="E177" i="2"/>
  <c r="F177" i="2"/>
  <c r="B172" i="2"/>
  <c r="C172" i="2"/>
  <c r="D172" i="2"/>
  <c r="E172" i="2"/>
  <c r="F172" i="2"/>
  <c r="B34" i="2"/>
  <c r="C34" i="2"/>
  <c r="D34" i="2"/>
  <c r="E34" i="2"/>
  <c r="F34" i="2"/>
  <c r="B121" i="2"/>
  <c r="C121" i="2"/>
  <c r="D121" i="2"/>
  <c r="E121" i="2"/>
  <c r="F121" i="2"/>
  <c r="B200" i="2"/>
  <c r="C200" i="2"/>
  <c r="D200" i="2"/>
  <c r="E200" i="2"/>
  <c r="F200" i="2"/>
  <c r="B112" i="2"/>
  <c r="C112" i="2"/>
  <c r="D112" i="2"/>
  <c r="E112" i="2"/>
  <c r="F112" i="2"/>
  <c r="B20" i="2"/>
  <c r="C20" i="2"/>
  <c r="D20" i="2"/>
  <c r="E20" i="2"/>
  <c r="F20" i="2"/>
  <c r="B165" i="2"/>
  <c r="C165" i="2"/>
  <c r="D165" i="2"/>
  <c r="E165" i="2"/>
  <c r="F165" i="2"/>
  <c r="B8" i="2"/>
  <c r="C8" i="2"/>
  <c r="D8" i="2"/>
  <c r="E8" i="2"/>
  <c r="F8" i="2"/>
  <c r="B66" i="2"/>
  <c r="C66" i="2"/>
  <c r="D66" i="2"/>
  <c r="E66" i="2"/>
  <c r="F66" i="2"/>
  <c r="B47" i="2"/>
  <c r="C47" i="2"/>
  <c r="D47" i="2"/>
  <c r="E47" i="2"/>
  <c r="F47" i="2"/>
  <c r="B155" i="2"/>
  <c r="C155" i="2"/>
  <c r="D155" i="2"/>
  <c r="E155" i="2"/>
  <c r="F155" i="2"/>
  <c r="B173" i="2"/>
  <c r="C173" i="2"/>
  <c r="D173" i="2"/>
  <c r="E173" i="2"/>
  <c r="F173" i="2"/>
  <c r="B74" i="2"/>
  <c r="C74" i="2"/>
  <c r="D74" i="2"/>
  <c r="E74" i="2"/>
  <c r="F74" i="2"/>
  <c r="B127" i="2"/>
  <c r="C127" i="2"/>
  <c r="D127" i="2"/>
  <c r="E127" i="2"/>
  <c r="F127" i="2"/>
  <c r="B99" i="2"/>
  <c r="C99" i="2"/>
  <c r="D99" i="2"/>
  <c r="E99" i="2"/>
  <c r="F99" i="2"/>
  <c r="B7" i="2"/>
  <c r="C7" i="2"/>
  <c r="D7" i="2"/>
  <c r="E7" i="2"/>
  <c r="F7" i="2"/>
  <c r="B131" i="2"/>
  <c r="C131" i="2"/>
  <c r="D131" i="2"/>
  <c r="E131" i="2"/>
  <c r="F131" i="2"/>
  <c r="B201" i="2"/>
  <c r="C201" i="2"/>
  <c r="D201" i="2"/>
  <c r="E201" i="2"/>
  <c r="F201" i="2"/>
  <c r="B168" i="2"/>
  <c r="C168" i="2"/>
  <c r="D168" i="2"/>
  <c r="E168" i="2"/>
  <c r="F168" i="2"/>
  <c r="B109" i="2"/>
  <c r="C109" i="2"/>
  <c r="D109" i="2"/>
  <c r="E109" i="2"/>
  <c r="F109" i="2"/>
  <c r="B31" i="2"/>
  <c r="C31" i="2"/>
  <c r="D31" i="2"/>
  <c r="E31" i="2"/>
  <c r="F31" i="2"/>
  <c r="B17" i="2"/>
  <c r="C17" i="2"/>
  <c r="D17" i="2"/>
  <c r="E17" i="2"/>
  <c r="F17" i="2"/>
  <c r="B54" i="2"/>
  <c r="C54" i="2"/>
  <c r="D54" i="2"/>
  <c r="E54" i="2"/>
  <c r="F54" i="2"/>
  <c r="B194" i="2"/>
  <c r="C194" i="2"/>
  <c r="D194" i="2"/>
  <c r="E194" i="2"/>
  <c r="F194" i="2"/>
  <c r="B202" i="2"/>
  <c r="C202" i="2"/>
  <c r="D202" i="2"/>
  <c r="E202" i="2"/>
  <c r="F202" i="2"/>
  <c r="B162" i="2"/>
  <c r="C162" i="2"/>
  <c r="D162" i="2"/>
  <c r="E162" i="2"/>
  <c r="F162" i="2"/>
  <c r="B59" i="2"/>
  <c r="C59" i="2"/>
  <c r="D59" i="2"/>
  <c r="E59" i="2"/>
  <c r="F59" i="2"/>
  <c r="B189" i="2"/>
  <c r="C189" i="2"/>
  <c r="D189" i="2"/>
  <c r="E189" i="2"/>
  <c r="F189" i="2"/>
  <c r="B40" i="2"/>
  <c r="C40" i="2"/>
  <c r="D40" i="2"/>
  <c r="E40" i="2"/>
  <c r="F40" i="2"/>
  <c r="B176" i="2"/>
  <c r="C176" i="2"/>
  <c r="D176" i="2"/>
  <c r="E176" i="2"/>
  <c r="F176" i="2"/>
  <c r="B183" i="2"/>
  <c r="C183" i="2"/>
  <c r="D183" i="2"/>
  <c r="E183" i="2"/>
  <c r="F183" i="2"/>
  <c r="B146" i="2"/>
  <c r="C146" i="2"/>
  <c r="D146" i="2"/>
  <c r="E146" i="2"/>
  <c r="F146" i="2"/>
  <c r="B154" i="2"/>
  <c r="C154" i="2"/>
  <c r="D154" i="2"/>
  <c r="E154" i="2"/>
  <c r="F154" i="2"/>
  <c r="B68" i="2"/>
  <c r="C68" i="2"/>
  <c r="D68" i="2"/>
  <c r="E68" i="2"/>
  <c r="F68" i="2"/>
  <c r="B132" i="2"/>
  <c r="C132" i="2"/>
  <c r="D132" i="2"/>
  <c r="E132" i="2"/>
  <c r="F132" i="2"/>
  <c r="B191" i="2"/>
  <c r="C191" i="2"/>
  <c r="D191" i="2"/>
  <c r="E191" i="2"/>
  <c r="F191" i="2"/>
  <c r="B180" i="2"/>
  <c r="C180" i="2"/>
  <c r="D180" i="2"/>
  <c r="E180" i="2"/>
  <c r="F180" i="2"/>
  <c r="B93" i="2"/>
  <c r="C93" i="2"/>
  <c r="D93" i="2"/>
  <c r="E93" i="2"/>
  <c r="F93" i="2"/>
  <c r="B210" i="2"/>
  <c r="C210" i="2"/>
  <c r="D210" i="2"/>
  <c r="E210" i="2"/>
  <c r="F210" i="2"/>
  <c r="B203" i="2"/>
  <c r="C203" i="2"/>
  <c r="D203" i="2"/>
  <c r="E203" i="2"/>
  <c r="F203" i="2"/>
  <c r="B170" i="2"/>
  <c r="C170" i="2"/>
  <c r="D170" i="2"/>
  <c r="E170" i="2"/>
  <c r="F170" i="2"/>
  <c r="B113" i="2"/>
  <c r="C113" i="2"/>
  <c r="D113" i="2"/>
  <c r="E113" i="2"/>
  <c r="F113" i="2"/>
  <c r="B128" i="2"/>
  <c r="C128" i="2"/>
  <c r="D128" i="2"/>
  <c r="E128" i="2"/>
  <c r="F128" i="2"/>
  <c r="B126" i="2"/>
  <c r="C126" i="2"/>
  <c r="D126" i="2"/>
  <c r="E126" i="2"/>
  <c r="F126" i="2"/>
  <c r="B97" i="2"/>
  <c r="C97" i="2"/>
  <c r="D97" i="2"/>
  <c r="E97" i="2"/>
  <c r="F97" i="2"/>
  <c r="B70" i="2"/>
  <c r="C70" i="2"/>
  <c r="D70" i="2"/>
  <c r="E70" i="2"/>
  <c r="F70" i="2"/>
  <c r="B36" i="2"/>
  <c r="C36" i="2"/>
  <c r="D36" i="2"/>
  <c r="E36" i="2"/>
  <c r="F36" i="2"/>
  <c r="B118" i="2"/>
  <c r="C118" i="2"/>
  <c r="D118" i="2"/>
  <c r="E118" i="2"/>
  <c r="F118" i="2"/>
  <c r="B44" i="2"/>
  <c r="C44" i="2"/>
  <c r="D44" i="2"/>
  <c r="E44" i="2"/>
  <c r="F44" i="2"/>
  <c r="B129" i="2"/>
  <c r="C129" i="2"/>
  <c r="D129" i="2"/>
  <c r="E129" i="2"/>
  <c r="F129" i="2"/>
  <c r="B171" i="2"/>
  <c r="C171" i="2"/>
  <c r="D171" i="2"/>
  <c r="E171" i="2"/>
  <c r="F171" i="2"/>
  <c r="B136" i="2"/>
  <c r="C136" i="2"/>
  <c r="D136" i="2"/>
  <c r="E136" i="2"/>
  <c r="F136" i="2"/>
  <c r="B192" i="2"/>
  <c r="C192" i="2"/>
  <c r="D192" i="2"/>
  <c r="E192" i="2"/>
  <c r="F192" i="2"/>
  <c r="B157" i="2"/>
  <c r="C157" i="2"/>
  <c r="D157" i="2"/>
  <c r="E157" i="2"/>
  <c r="F157" i="2"/>
  <c r="B30" i="2"/>
  <c r="C30" i="2"/>
  <c r="D30" i="2"/>
  <c r="E30" i="2"/>
  <c r="F30" i="2"/>
  <c r="B100" i="2"/>
  <c r="C100" i="2"/>
  <c r="D100" i="2"/>
  <c r="E100" i="2"/>
  <c r="F100" i="2"/>
  <c r="B174" i="2"/>
  <c r="C174" i="2"/>
  <c r="D174" i="2"/>
  <c r="E174" i="2"/>
  <c r="F174" i="2"/>
  <c r="B193" i="2"/>
  <c r="C193" i="2"/>
  <c r="D193" i="2"/>
  <c r="E193" i="2"/>
  <c r="F193" i="2"/>
  <c r="B143" i="2"/>
  <c r="C143" i="2"/>
  <c r="D143" i="2"/>
  <c r="E143" i="2"/>
  <c r="F143" i="2"/>
  <c r="B12" i="2"/>
  <c r="C12" i="2"/>
  <c r="D12" i="2"/>
  <c r="E12" i="2"/>
  <c r="F12" i="2"/>
  <c r="B80" i="2"/>
  <c r="C80" i="2"/>
  <c r="D80" i="2"/>
  <c r="E80" i="2"/>
  <c r="F80" i="2"/>
  <c r="B98" i="2"/>
  <c r="C98" i="2"/>
  <c r="D98" i="2"/>
  <c r="E98" i="2"/>
  <c r="F98" i="2"/>
  <c r="B75" i="2"/>
  <c r="C75" i="2"/>
  <c r="D75" i="2"/>
  <c r="E75" i="2"/>
  <c r="F75" i="2"/>
  <c r="B208" i="2"/>
  <c r="C208" i="2"/>
  <c r="D208" i="2"/>
  <c r="E208" i="2"/>
  <c r="F208" i="2"/>
  <c r="B39" i="2"/>
  <c r="C39" i="2"/>
  <c r="D39" i="2"/>
  <c r="E39" i="2"/>
  <c r="F39" i="2"/>
  <c r="B135" i="2"/>
  <c r="C135" i="2"/>
  <c r="D135" i="2"/>
  <c r="E135" i="2"/>
  <c r="F135" i="2"/>
  <c r="B106" i="2"/>
  <c r="C106" i="2"/>
  <c r="D106" i="2"/>
  <c r="E106" i="2"/>
  <c r="F106" i="2"/>
  <c r="B90" i="2"/>
  <c r="C90" i="2"/>
  <c r="D90" i="2"/>
  <c r="E90" i="2"/>
  <c r="F90" i="2"/>
  <c r="B184" i="2"/>
  <c r="C184" i="2"/>
  <c r="D184" i="2"/>
  <c r="E184" i="2"/>
  <c r="F184" i="2"/>
  <c r="B133" i="2"/>
  <c r="C133" i="2"/>
  <c r="D133" i="2"/>
  <c r="E133" i="2"/>
  <c r="F133" i="2"/>
  <c r="B209" i="2"/>
  <c r="C209" i="2"/>
  <c r="D209" i="2"/>
  <c r="E209" i="2"/>
  <c r="F209" i="2"/>
  <c r="B181" i="2"/>
  <c r="C181" i="2"/>
  <c r="D181" i="2"/>
  <c r="E181" i="2"/>
  <c r="F181" i="2"/>
  <c r="B63" i="2"/>
  <c r="C63" i="2"/>
  <c r="D63" i="2"/>
  <c r="E63" i="2"/>
  <c r="F63" i="2"/>
  <c r="B55" i="2"/>
  <c r="C55" i="2"/>
  <c r="D55" i="2"/>
  <c r="E55" i="2"/>
  <c r="F55" i="2"/>
  <c r="B205" i="2"/>
  <c r="C205" i="2"/>
  <c r="D205" i="2"/>
  <c r="E205" i="2"/>
  <c r="F205" i="2"/>
  <c r="B56" i="2"/>
  <c r="C56" i="2"/>
  <c r="D56" i="2"/>
  <c r="E56" i="2"/>
  <c r="F56" i="2"/>
  <c r="B152" i="2"/>
  <c r="C152" i="2"/>
  <c r="D152" i="2"/>
  <c r="E152" i="2"/>
  <c r="F152" i="2"/>
  <c r="B206" i="2"/>
  <c r="C206" i="2"/>
  <c r="D206" i="2"/>
  <c r="E206" i="2"/>
  <c r="F206" i="2"/>
  <c r="B207" i="2"/>
  <c r="C207" i="2"/>
  <c r="D207" i="2"/>
  <c r="E207" i="2"/>
  <c r="F207" i="2"/>
  <c r="B122" i="2"/>
  <c r="C122" i="2"/>
  <c r="D122" i="2"/>
  <c r="E122" i="2"/>
  <c r="F122" i="2"/>
  <c r="B83" i="2"/>
  <c r="C83" i="2"/>
  <c r="D83" i="2"/>
  <c r="E83" i="2"/>
  <c r="F83" i="2"/>
  <c r="B82" i="2"/>
  <c r="C82" i="2"/>
  <c r="D82" i="2"/>
  <c r="E82" i="2"/>
  <c r="F82" i="2"/>
  <c r="B150" i="2"/>
  <c r="C150" i="2"/>
  <c r="D150" i="2"/>
  <c r="E150" i="2"/>
  <c r="F150" i="2"/>
  <c r="B188" i="2"/>
  <c r="C188" i="2"/>
  <c r="D188" i="2"/>
  <c r="E188" i="2"/>
  <c r="F188" i="2"/>
  <c r="B185" i="2"/>
  <c r="C185" i="2"/>
  <c r="D185" i="2"/>
  <c r="E185" i="2"/>
  <c r="F185" i="2"/>
  <c r="B199" i="2"/>
  <c r="C199" i="2"/>
  <c r="D199" i="2"/>
  <c r="E199" i="2"/>
  <c r="F199" i="2"/>
  <c r="B212" i="2"/>
  <c r="C212" i="2"/>
  <c r="D212" i="2"/>
  <c r="E212" i="2"/>
  <c r="F212" i="2"/>
  <c r="B204" i="2"/>
  <c r="C204" i="2"/>
  <c r="D204" i="2"/>
  <c r="E204" i="2"/>
  <c r="F204" i="2"/>
  <c r="B5" i="2"/>
  <c r="C5" i="2"/>
  <c r="D5" i="2"/>
  <c r="E5" i="2"/>
  <c r="F5" i="2"/>
  <c r="B38" i="2"/>
  <c r="C38" i="2"/>
  <c r="D38" i="2"/>
  <c r="E38" i="2"/>
  <c r="F38" i="2"/>
  <c r="B158" i="2"/>
  <c r="C158" i="2"/>
  <c r="D158" i="2"/>
  <c r="E158" i="2"/>
  <c r="F158" i="2"/>
  <c r="B77" i="2"/>
  <c r="C77" i="2"/>
  <c r="D77" i="2"/>
  <c r="E77" i="2"/>
  <c r="F77" i="2"/>
  <c r="B46" i="2"/>
  <c r="C46" i="2"/>
  <c r="D46" i="2"/>
  <c r="E46" i="2"/>
  <c r="F46" i="2"/>
  <c r="B104" i="2"/>
  <c r="C104" i="2"/>
  <c r="D104" i="2"/>
  <c r="E104" i="2"/>
  <c r="F104" i="2"/>
  <c r="B57" i="2"/>
  <c r="C57" i="2"/>
  <c r="D57" i="2"/>
  <c r="E57" i="2"/>
  <c r="F57" i="2"/>
  <c r="B58" i="2"/>
  <c r="C58" i="2"/>
  <c r="D58" i="2"/>
  <c r="E58" i="2"/>
  <c r="F58" i="2"/>
  <c r="B43" i="2"/>
  <c r="C43" i="2"/>
  <c r="D43" i="2"/>
  <c r="E43" i="2"/>
  <c r="F43" i="2"/>
  <c r="B169" i="2"/>
  <c r="C169" i="2"/>
  <c r="D169" i="2"/>
  <c r="E169" i="2"/>
  <c r="F169" i="2"/>
  <c r="B148" i="2"/>
  <c r="C148" i="2"/>
  <c r="D148" i="2"/>
  <c r="E148" i="2"/>
  <c r="F148" i="2"/>
  <c r="B102" i="2"/>
  <c r="C102" i="2"/>
  <c r="D102" i="2"/>
  <c r="E102" i="2"/>
  <c r="F102" i="2"/>
  <c r="B50" i="2"/>
  <c r="C50" i="2"/>
  <c r="D50" i="2"/>
  <c r="E50" i="2"/>
  <c r="F50" i="2"/>
  <c r="B117" i="2"/>
  <c r="C117" i="2"/>
  <c r="D117" i="2"/>
  <c r="E117" i="2"/>
  <c r="F117" i="2"/>
  <c r="B159" i="2"/>
  <c r="C159" i="2"/>
  <c r="D159" i="2"/>
  <c r="E159" i="2"/>
  <c r="F159" i="2"/>
  <c r="B153" i="2"/>
  <c r="C153" i="2"/>
  <c r="D153" i="2"/>
  <c r="E153" i="2"/>
  <c r="F153" i="2"/>
  <c r="B163" i="2"/>
  <c r="C163" i="2"/>
  <c r="D163" i="2"/>
  <c r="E163" i="2"/>
  <c r="F163" i="2"/>
  <c r="B26" i="2"/>
  <c r="C26" i="2"/>
  <c r="D26" i="2"/>
  <c r="E26" i="2"/>
  <c r="F26" i="2"/>
  <c r="G167" i="2"/>
  <c r="G24" i="2"/>
  <c r="G21" i="2"/>
  <c r="G78" i="2"/>
  <c r="G108" i="2"/>
  <c r="G175" i="2"/>
  <c r="G13" i="2"/>
  <c r="G35" i="2"/>
  <c r="G139" i="2"/>
  <c r="G103" i="2"/>
  <c r="G28" i="2"/>
  <c r="G178" i="2"/>
  <c r="G119" i="2"/>
  <c r="G140" i="2"/>
  <c r="G187" i="2"/>
  <c r="G72" i="2"/>
  <c r="G11" i="2"/>
  <c r="G144" i="2"/>
  <c r="G145" i="2"/>
  <c r="G52" i="2"/>
  <c r="G15" i="2"/>
  <c r="G149" i="2"/>
  <c r="G91" i="2"/>
  <c r="G81" i="2"/>
  <c r="G85" i="2"/>
  <c r="G179" i="2"/>
  <c r="G160" i="2"/>
  <c r="G16" i="2"/>
  <c r="G95" i="2"/>
  <c r="G79" i="2"/>
  <c r="G96" i="2"/>
  <c r="G94" i="2"/>
  <c r="G42" i="2"/>
  <c r="G125" i="2"/>
  <c r="G4" i="2"/>
  <c r="G142" i="2"/>
  <c r="G101" i="2"/>
  <c r="G67" i="2"/>
  <c r="G164" i="2"/>
  <c r="G166" i="2"/>
  <c r="G65" i="2"/>
  <c r="G84" i="2"/>
  <c r="G186" i="2"/>
  <c r="G156" i="2"/>
  <c r="G76" i="2"/>
  <c r="G151" i="2"/>
  <c r="G107" i="2"/>
  <c r="G123" i="2"/>
  <c r="G64" i="2"/>
  <c r="G134" i="2"/>
  <c r="G147" i="2"/>
  <c r="G41" i="2"/>
  <c r="G88" i="2"/>
  <c r="G198" i="2"/>
  <c r="G2" i="2"/>
  <c r="G51" i="2"/>
  <c r="G190" i="2"/>
  <c r="G18" i="2"/>
  <c r="G69" i="2"/>
  <c r="G45" i="2"/>
  <c r="G22" i="2"/>
  <c r="G110" i="2"/>
  <c r="G53" i="2"/>
  <c r="G116" i="2"/>
  <c r="G29" i="2"/>
  <c r="G161" i="2"/>
  <c r="G111" i="2"/>
  <c r="G23" i="2"/>
  <c r="G87" i="2"/>
  <c r="G73" i="2"/>
  <c r="G141" i="2"/>
  <c r="G138" i="2"/>
  <c r="G71" i="2"/>
  <c r="G32" i="2"/>
  <c r="G89" i="2"/>
  <c r="G19" i="2"/>
  <c r="G137" i="2"/>
  <c r="G49" i="2"/>
  <c r="G3" i="2"/>
  <c r="G33" i="2"/>
  <c r="G92" i="2"/>
  <c r="G182" i="2"/>
  <c r="G60" i="2"/>
  <c r="G195" i="2"/>
  <c r="G37" i="2"/>
  <c r="G48" i="2"/>
  <c r="G114" i="2"/>
  <c r="G62" i="2"/>
  <c r="G197" i="2"/>
  <c r="G130" i="2"/>
  <c r="G115" i="2"/>
  <c r="G86" i="2"/>
  <c r="G61" i="2"/>
  <c r="G196" i="2"/>
  <c r="G27" i="2"/>
  <c r="G14" i="2"/>
  <c r="G9" i="2"/>
  <c r="G105" i="2"/>
  <c r="G120" i="2"/>
  <c r="G10" i="2"/>
  <c r="G6" i="2"/>
  <c r="G25" i="2"/>
  <c r="G124" i="2"/>
  <c r="G211" i="2"/>
  <c r="G177" i="2"/>
  <c r="G172" i="2"/>
  <c r="G34" i="2"/>
  <c r="G121" i="2"/>
  <c r="G200" i="2"/>
  <c r="G112" i="2"/>
  <c r="G20" i="2"/>
  <c r="G165" i="2"/>
  <c r="G8" i="2"/>
  <c r="G66" i="2"/>
  <c r="G47" i="2"/>
  <c r="G155" i="2"/>
  <c r="G173" i="2"/>
  <c r="G74" i="2"/>
  <c r="G127" i="2"/>
  <c r="G99" i="2"/>
  <c r="G7" i="2"/>
  <c r="G131" i="2"/>
  <c r="G201" i="2"/>
  <c r="G168" i="2"/>
  <c r="G109" i="2"/>
  <c r="G31" i="2"/>
  <c r="G17" i="2"/>
  <c r="G54" i="2"/>
  <c r="G194" i="2"/>
  <c r="G202" i="2"/>
  <c r="G162" i="2"/>
  <c r="G59" i="2"/>
  <c r="G189" i="2"/>
  <c r="G40" i="2"/>
  <c r="G176" i="2"/>
  <c r="G183" i="2"/>
  <c r="G146" i="2"/>
  <c r="G154" i="2"/>
  <c r="G68" i="2"/>
  <c r="G132" i="2"/>
  <c r="G191" i="2"/>
  <c r="G180" i="2"/>
  <c r="G93" i="2"/>
  <c r="G210" i="2"/>
  <c r="G203" i="2"/>
  <c r="G170" i="2"/>
  <c r="G113" i="2"/>
  <c r="G128" i="2"/>
  <c r="G126" i="2"/>
  <c r="G97" i="2"/>
  <c r="G70" i="2"/>
  <c r="G36" i="2"/>
  <c r="G118" i="2"/>
  <c r="G44" i="2"/>
  <c r="G129" i="2"/>
  <c r="G171" i="2"/>
  <c r="G136" i="2"/>
  <c r="G192" i="2"/>
  <c r="G157" i="2"/>
  <c r="G30" i="2"/>
  <c r="G100" i="2"/>
  <c r="G174" i="2"/>
  <c r="G193" i="2"/>
  <c r="G143" i="2"/>
  <c r="G12" i="2"/>
  <c r="G80" i="2"/>
  <c r="G98" i="2"/>
  <c r="G75" i="2"/>
  <c r="G208" i="2"/>
  <c r="G39" i="2"/>
  <c r="G135" i="2"/>
  <c r="G106" i="2"/>
  <c r="G90" i="2"/>
  <c r="G184" i="2"/>
  <c r="G133" i="2"/>
  <c r="G209" i="2"/>
  <c r="G181" i="2"/>
  <c r="G63" i="2"/>
  <c r="G55" i="2"/>
  <c r="G205" i="2"/>
  <c r="G56" i="2"/>
  <c r="G152" i="2"/>
  <c r="G206" i="2"/>
  <c r="G207" i="2"/>
  <c r="G122" i="2"/>
  <c r="G83" i="2"/>
  <c r="G82" i="2"/>
  <c r="G150" i="2"/>
  <c r="G188" i="2"/>
  <c r="G185" i="2"/>
  <c r="G199" i="2"/>
  <c r="G212" i="2"/>
  <c r="G204" i="2"/>
  <c r="G5" i="2"/>
  <c r="G38" i="2"/>
  <c r="G158" i="2"/>
  <c r="G77" i="2"/>
  <c r="G46" i="2"/>
  <c r="G104" i="2"/>
  <c r="G57" i="2"/>
  <c r="G58" i="2"/>
  <c r="G43" i="2"/>
  <c r="G169" i="2"/>
  <c r="G148" i="2"/>
  <c r="G102" i="2"/>
  <c r="G50" i="2"/>
  <c r="G117" i="2"/>
  <c r="G159" i="2"/>
  <c r="G153" i="2"/>
  <c r="G163" i="2"/>
  <c r="G26" i="2"/>
  <c r="A144" i="2"/>
  <c r="A145" i="2"/>
  <c r="A52" i="2"/>
  <c r="A15" i="2"/>
  <c r="A149" i="2"/>
  <c r="A91" i="2"/>
  <c r="A81" i="2"/>
  <c r="A85" i="2"/>
  <c r="A179" i="2"/>
  <c r="A160" i="2"/>
  <c r="A16" i="2"/>
  <c r="A95" i="2"/>
  <c r="A79" i="2"/>
  <c r="A96" i="2"/>
  <c r="A94" i="2"/>
  <c r="A42" i="2"/>
  <c r="A125" i="2"/>
  <c r="A4" i="2"/>
  <c r="A142" i="2"/>
  <c r="A101" i="2"/>
  <c r="A67" i="2"/>
  <c r="A164" i="2"/>
  <c r="A166" i="2"/>
  <c r="A65" i="2"/>
  <c r="A84" i="2"/>
  <c r="A186" i="2"/>
  <c r="A156" i="2"/>
  <c r="A76" i="2"/>
  <c r="A151" i="2"/>
  <c r="A107" i="2"/>
  <c r="A123" i="2"/>
  <c r="A64" i="2"/>
  <c r="A134" i="2"/>
  <c r="A147" i="2"/>
  <c r="A41" i="2"/>
  <c r="A88" i="2"/>
  <c r="A198" i="2"/>
  <c r="A2" i="2"/>
  <c r="A51" i="2"/>
  <c r="A190" i="2"/>
  <c r="A18" i="2"/>
  <c r="A69" i="2"/>
  <c r="A45" i="2"/>
  <c r="A22" i="2"/>
  <c r="A110" i="2"/>
  <c r="A53" i="2"/>
  <c r="A116" i="2"/>
  <c r="A29" i="2"/>
  <c r="A161" i="2"/>
  <c r="A111" i="2"/>
  <c r="A23" i="2"/>
  <c r="A87" i="2"/>
  <c r="A73" i="2"/>
  <c r="A141" i="2"/>
  <c r="A138" i="2"/>
  <c r="A71" i="2"/>
  <c r="A32" i="2"/>
  <c r="A89" i="2"/>
  <c r="A19" i="2"/>
  <c r="A137" i="2"/>
  <c r="A49" i="2"/>
  <c r="A3" i="2"/>
  <c r="A33" i="2"/>
  <c r="A92" i="2"/>
  <c r="A182" i="2"/>
  <c r="A60" i="2"/>
  <c r="A195" i="2"/>
  <c r="A37" i="2"/>
  <c r="A48" i="2"/>
  <c r="A114" i="2"/>
  <c r="A62" i="2"/>
  <c r="A197" i="2"/>
  <c r="A130" i="2"/>
  <c r="A115" i="2"/>
  <c r="A86" i="2"/>
  <c r="A61" i="2"/>
  <c r="A196" i="2"/>
  <c r="A27" i="2"/>
  <c r="A14" i="2"/>
  <c r="A9" i="2"/>
  <c r="A105" i="2"/>
  <c r="A120" i="2"/>
  <c r="A10" i="2"/>
  <c r="A6" i="2"/>
  <c r="A25" i="2"/>
  <c r="A124" i="2"/>
  <c r="A211" i="2"/>
  <c r="A177" i="2"/>
  <c r="A172" i="2"/>
  <c r="A34" i="2"/>
  <c r="A121" i="2"/>
  <c r="A200" i="2"/>
  <c r="A112" i="2"/>
  <c r="A20" i="2"/>
  <c r="A165" i="2"/>
  <c r="A8" i="2"/>
  <c r="A66" i="2"/>
  <c r="A47" i="2"/>
  <c r="A155" i="2"/>
  <c r="A173" i="2"/>
  <c r="A74" i="2"/>
  <c r="A127" i="2"/>
  <c r="A99" i="2"/>
  <c r="A7" i="2"/>
  <c r="A131" i="2"/>
  <c r="A201" i="2"/>
  <c r="A168" i="2"/>
  <c r="A109" i="2"/>
  <c r="A31" i="2"/>
  <c r="A17" i="2"/>
  <c r="A54" i="2"/>
  <c r="A194" i="2"/>
  <c r="A202" i="2"/>
  <c r="A162" i="2"/>
  <c r="A59" i="2"/>
  <c r="A189" i="2"/>
  <c r="A40" i="2"/>
  <c r="A176" i="2"/>
  <c r="A183" i="2"/>
  <c r="A146" i="2"/>
  <c r="A154" i="2"/>
  <c r="A68" i="2"/>
  <c r="A132" i="2"/>
  <c r="A191" i="2"/>
  <c r="A180" i="2"/>
  <c r="A93" i="2"/>
  <c r="A210" i="2"/>
  <c r="A203" i="2"/>
  <c r="A170" i="2"/>
  <c r="A113" i="2"/>
  <c r="A128" i="2"/>
  <c r="A126" i="2"/>
  <c r="A97" i="2"/>
  <c r="A70" i="2"/>
  <c r="A36" i="2"/>
  <c r="A118" i="2"/>
  <c r="A44" i="2"/>
  <c r="A129" i="2"/>
  <c r="A171" i="2"/>
  <c r="A136" i="2"/>
  <c r="A192" i="2"/>
  <c r="A157" i="2"/>
  <c r="A30" i="2"/>
  <c r="A100" i="2"/>
  <c r="A174" i="2"/>
  <c r="A193" i="2"/>
  <c r="A143" i="2"/>
  <c r="A12" i="2"/>
  <c r="A80" i="2"/>
  <c r="A98" i="2"/>
  <c r="A75" i="2"/>
  <c r="A208" i="2"/>
  <c r="A39" i="2"/>
  <c r="A135" i="2"/>
  <c r="A106" i="2"/>
  <c r="A90" i="2"/>
  <c r="A184" i="2"/>
  <c r="A133" i="2"/>
  <c r="A209" i="2"/>
  <c r="A181" i="2"/>
  <c r="A63" i="2"/>
  <c r="A55" i="2"/>
  <c r="A205" i="2"/>
  <c r="A56" i="2"/>
  <c r="A152" i="2"/>
  <c r="A206" i="2"/>
  <c r="A207" i="2"/>
  <c r="A122" i="2"/>
  <c r="A83" i="2"/>
  <c r="A82" i="2"/>
  <c r="A150" i="2"/>
  <c r="A188" i="2"/>
  <c r="A185" i="2"/>
  <c r="A199" i="2"/>
  <c r="A212" i="2"/>
  <c r="A204" i="2"/>
  <c r="A5" i="2"/>
  <c r="A38" i="2"/>
  <c r="A158" i="2"/>
  <c r="A77" i="2"/>
  <c r="A46" i="2"/>
  <c r="A104" i="2"/>
  <c r="A57" i="2"/>
  <c r="A58" i="2"/>
  <c r="A43" i="2"/>
  <c r="A169" i="2"/>
  <c r="A148" i="2"/>
  <c r="A102" i="2"/>
  <c r="A50" i="2"/>
  <c r="A117" i="2"/>
  <c r="A159" i="2"/>
  <c r="A153" i="2"/>
  <c r="A163" i="2"/>
  <c r="A167" i="2"/>
  <c r="A24" i="2"/>
  <c r="A21" i="2"/>
  <c r="A78" i="2"/>
  <c r="A108" i="2"/>
  <c r="A175" i="2"/>
  <c r="A13" i="2"/>
  <c r="A35" i="2"/>
  <c r="A139" i="2"/>
  <c r="A103" i="2"/>
  <c r="A28" i="2"/>
  <c r="A178" i="2"/>
  <c r="A119" i="2"/>
  <c r="A140" i="2"/>
  <c r="A187" i="2"/>
  <c r="A72" i="2"/>
  <c r="A11" i="2"/>
  <c r="A26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<sst xmlns="http://schemas.openxmlformats.org/spreadsheetml/2006/main" count="568" uniqueCount="106">
  <si>
    <t>Electoral District Number/Numéro de circonscription</t>
  </si>
  <si>
    <t>Electoral District Name/Nom de circonscription</t>
  </si>
  <si>
    <t>Polling Station Number/Numéro du bureau de scrutin</t>
  </si>
  <si>
    <t>Polling Station Name/Nom du bureau de scrutin</t>
  </si>
  <si>
    <t>Rejected Ballots/Bulletins rejetés</t>
  </si>
  <si>
    <t>Total Votes/Total des votes</t>
  </si>
  <si>
    <t>Electors/Électeurs</t>
  </si>
  <si>
    <t>Edmonton Riverbend/Edmonton Riverbend</t>
  </si>
  <si>
    <t>Edmonton</t>
  </si>
  <si>
    <t xml:space="preserve"> 29A</t>
  </si>
  <si>
    <t xml:space="preserve"> 29B</t>
  </si>
  <si>
    <t>Mobile poll/Bureau itinérant</t>
  </si>
  <si>
    <t>Merged with No./Fusionné avec le n°500B</t>
  </si>
  <si>
    <t xml:space="preserve"> 56A</t>
  </si>
  <si>
    <t xml:space="preserve"> 56B</t>
  </si>
  <si>
    <t>Merged with No./Fusionné avec le n°53</t>
  </si>
  <si>
    <t xml:space="preserve"> 88A</t>
  </si>
  <si>
    <t xml:space="preserve"> 88B</t>
  </si>
  <si>
    <t>Merged with No./Fusionné avec le n°89B</t>
  </si>
  <si>
    <t xml:space="preserve"> 89A</t>
  </si>
  <si>
    <t xml:space="preserve"> 89B</t>
  </si>
  <si>
    <t xml:space="preserve"> 92A</t>
  </si>
  <si>
    <t xml:space="preserve"> 92B</t>
  </si>
  <si>
    <t>Merged with No./Fusionné avec le n°400</t>
  </si>
  <si>
    <t xml:space="preserve"> 103A</t>
  </si>
  <si>
    <t xml:space="preserve"> 103B</t>
  </si>
  <si>
    <t>Merged with No./Fusionné avec le n°100</t>
  </si>
  <si>
    <t xml:space="preserve"> 104A</t>
  </si>
  <si>
    <t xml:space="preserve"> 104B</t>
  </si>
  <si>
    <t>Merged with No./Fusionné avec le n°105</t>
  </si>
  <si>
    <t xml:space="preserve"> 107A</t>
  </si>
  <si>
    <t xml:space="preserve"> 107B</t>
  </si>
  <si>
    <t>Merged with No./Fusionné avec le n°109B</t>
  </si>
  <si>
    <t xml:space="preserve"> 109A</t>
  </si>
  <si>
    <t xml:space="preserve"> 109B</t>
  </si>
  <si>
    <t xml:space="preserve"> 116A</t>
  </si>
  <si>
    <t xml:space="preserve"> 116B</t>
  </si>
  <si>
    <t>Merged with No./Fusionné avec le n°501A</t>
  </si>
  <si>
    <t xml:space="preserve"> 117A</t>
  </si>
  <si>
    <t xml:space="preserve"> 117B</t>
  </si>
  <si>
    <t xml:space="preserve"> 124A</t>
  </si>
  <si>
    <t xml:space="preserve"> 124B</t>
  </si>
  <si>
    <t>Merged with No./Fusionné avec le n°122</t>
  </si>
  <si>
    <t xml:space="preserve"> 128A</t>
  </si>
  <si>
    <t xml:space="preserve"> 128B</t>
  </si>
  <si>
    <t>Merged with No./Fusionné avec le n°127</t>
  </si>
  <si>
    <t xml:space="preserve"> 139A</t>
  </si>
  <si>
    <t xml:space="preserve"> 139B</t>
  </si>
  <si>
    <t>Merged with No./Fusionné avec le n°142B</t>
  </si>
  <si>
    <t xml:space="preserve"> 141A</t>
  </si>
  <si>
    <t xml:space="preserve"> 141B</t>
  </si>
  <si>
    <t xml:space="preserve"> 142A</t>
  </si>
  <si>
    <t xml:space="preserve"> 142B</t>
  </si>
  <si>
    <t xml:space="preserve"> 143A</t>
  </si>
  <si>
    <t xml:space="preserve"> 143B</t>
  </si>
  <si>
    <t>Merged with No./Fusionné avec le n°403</t>
  </si>
  <si>
    <t xml:space="preserve"> 179A</t>
  </si>
  <si>
    <t xml:space="preserve"> 179B</t>
  </si>
  <si>
    <t>Merged with No./Fusionné avec le n°178</t>
  </si>
  <si>
    <t>Merged with No./Fusionné avec le n°117B</t>
  </si>
  <si>
    <t>Merged with No./Fusionné avec le n°405</t>
  </si>
  <si>
    <t xml:space="preserve"> 500A</t>
  </si>
  <si>
    <t xml:space="preserve"> 500B</t>
  </si>
  <si>
    <t xml:space="preserve"> 501A</t>
  </si>
  <si>
    <t xml:space="preserve"> 501B</t>
  </si>
  <si>
    <t>Merged with No./Fusionné avec le n°500A</t>
  </si>
  <si>
    <t xml:space="preserve"> 502A</t>
  </si>
  <si>
    <t xml:space="preserve"> 502B</t>
  </si>
  <si>
    <t>Merged with No./Fusionné avec le n°503A</t>
  </si>
  <si>
    <t xml:space="preserve"> 503A</t>
  </si>
  <si>
    <t xml:space="preserve"> 503B</t>
  </si>
  <si>
    <t>Merged with No./Fusionné avec le n°502A</t>
  </si>
  <si>
    <t>Group 1/Groupe 1</t>
  </si>
  <si>
    <t>Group 2/Groupe 2</t>
  </si>
  <si>
    <t>Liberal</t>
  </si>
  <si>
    <t>Conservative</t>
  </si>
  <si>
    <t>Green</t>
  </si>
  <si>
    <t>People's</t>
  </si>
  <si>
    <t>NDP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</si>
  <si>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</si>
  <si>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</si>
  <si>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</si>
  <si>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</si>
  <si>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</si>
  <si>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</si>
  <si>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</si>
  <si>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</si>
  <si>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</si>
  <si>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</si>
  <si>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</si>
  <si>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</si>
  <si>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</si>
  <si>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</si>
  <si>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</si>
  <si>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</si>
  <si>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</si>
  <si>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</si>
  <si>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</si>
  <si>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</si>
  <si>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</si>
  <si>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</si>
  <si>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</si>
  <si>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</si>
  <si>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Conservate Vote %</t>
  </si>
  <si>
    <t>Predicted NDP Share</t>
  </si>
  <si>
    <t>&lt;- Indicates a significant relationship between NDP and Conservative voting. For every point increse in Conservative vote share %, the NDP vote share decreases by 1/2 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</si>
</sst>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6" fillId="2" borderId="0" xfId="6" applyBorder="1" applyAlignme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NDP vs</a:t>
            </a:r>
            <a:r>
              <a:rPr lang="en-US" baseline="0"/>
              <a:t> Liberal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Proportionate!$F$1</c:f>
              <c:strCache>
                <c:ptCount val="1"/>
                <c:pt idx="0">
                  <c:v>NDP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435695538057741E-2"/>
                  <c:y val="-3.6638232720909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Proportionate!$B$2:$B$278</c:f>
              <c:numCache>
                <c:formatCode>General</c:formatCode>
                <c:ptCount val="277"/>
                <c:pt idx="0">
                  <c:v>0.42131979695431471</c:v>
                </c:pt>
                <c:pt idx="1">
                  <c:v>0.39267015706806285</c:v>
                </c:pt>
                <c:pt idx="2">
                  <c:v>0.39010989010989011</c:v>
                </c:pt>
                <c:pt idx="3">
                  <c:v>0.37234042553191488</c:v>
                </c:pt>
                <c:pt idx="4">
                  <c:v>0.32850241545893721</c:v>
                </c:pt>
                <c:pt idx="5">
                  <c:v>0.32203389830508472</c:v>
                </c:pt>
                <c:pt idx="6">
                  <c:v>0.3188405797101449</c:v>
                </c:pt>
                <c:pt idx="7">
                  <c:v>0.31858407079646017</c:v>
                </c:pt>
                <c:pt idx="8">
                  <c:v>0.31007751937984496</c:v>
                </c:pt>
                <c:pt idx="9">
                  <c:v>0.30555555555555558</c:v>
                </c:pt>
                <c:pt idx="10">
                  <c:v>0.28645833333333331</c:v>
                </c:pt>
                <c:pt idx="11">
                  <c:v>0.28436018957345971</c:v>
                </c:pt>
                <c:pt idx="12">
                  <c:v>0.28436018957345971</c:v>
                </c:pt>
                <c:pt idx="13">
                  <c:v>0.28426395939086296</c:v>
                </c:pt>
                <c:pt idx="14">
                  <c:v>0.28350515463917525</c:v>
                </c:pt>
                <c:pt idx="15">
                  <c:v>0.28174603174603174</c:v>
                </c:pt>
                <c:pt idx="16">
                  <c:v>0.28155339805825241</c:v>
                </c:pt>
                <c:pt idx="17">
                  <c:v>0.28136882129277568</c:v>
                </c:pt>
                <c:pt idx="18">
                  <c:v>0.2808988764044944</c:v>
                </c:pt>
                <c:pt idx="19">
                  <c:v>0.27860696517412936</c:v>
                </c:pt>
                <c:pt idx="20">
                  <c:v>0.27777777777777779</c:v>
                </c:pt>
                <c:pt idx="21">
                  <c:v>0.27722772277227725</c:v>
                </c:pt>
                <c:pt idx="22">
                  <c:v>0.27513227513227512</c:v>
                </c:pt>
                <c:pt idx="23">
                  <c:v>0.27490039840637448</c:v>
                </c:pt>
                <c:pt idx="24">
                  <c:v>0.27391304347826084</c:v>
                </c:pt>
                <c:pt idx="25">
                  <c:v>0.27272727272727271</c:v>
                </c:pt>
                <c:pt idx="26">
                  <c:v>0.27169811320754716</c:v>
                </c:pt>
                <c:pt idx="27">
                  <c:v>0.27125506072874495</c:v>
                </c:pt>
                <c:pt idx="28">
                  <c:v>0.26851851851851855</c:v>
                </c:pt>
                <c:pt idx="29">
                  <c:v>0.26785714285714285</c:v>
                </c:pt>
                <c:pt idx="30">
                  <c:v>0.26506024096385544</c:v>
                </c:pt>
                <c:pt idx="31">
                  <c:v>0.26250000000000001</c:v>
                </c:pt>
                <c:pt idx="32">
                  <c:v>0.26136363636363635</c:v>
                </c:pt>
                <c:pt idx="33">
                  <c:v>0.26050420168067229</c:v>
                </c:pt>
                <c:pt idx="34">
                  <c:v>0.25773195876288657</c:v>
                </c:pt>
                <c:pt idx="35">
                  <c:v>0.2576419213973799</c:v>
                </c:pt>
                <c:pt idx="36">
                  <c:v>0.25733634311512416</c:v>
                </c:pt>
                <c:pt idx="37">
                  <c:v>0.25728155339805825</c:v>
                </c:pt>
                <c:pt idx="38">
                  <c:v>0.25714285714285712</c:v>
                </c:pt>
                <c:pt idx="39">
                  <c:v>0.25688073394495414</c:v>
                </c:pt>
                <c:pt idx="40">
                  <c:v>0.25668449197860965</c:v>
                </c:pt>
                <c:pt idx="41">
                  <c:v>0.25608194622279129</c:v>
                </c:pt>
                <c:pt idx="42">
                  <c:v>0.25523012552301255</c:v>
                </c:pt>
                <c:pt idx="43">
                  <c:v>0.25438596491228072</c:v>
                </c:pt>
                <c:pt idx="44">
                  <c:v>0.254341164453524</c:v>
                </c:pt>
                <c:pt idx="45">
                  <c:v>0.25365853658536586</c:v>
                </c:pt>
                <c:pt idx="46">
                  <c:v>0.25280898876404495</c:v>
                </c:pt>
                <c:pt idx="47">
                  <c:v>0.2513089005235602</c:v>
                </c:pt>
                <c:pt idx="48">
                  <c:v>0.25048923679060664</c:v>
                </c:pt>
                <c:pt idx="49">
                  <c:v>0.25</c:v>
                </c:pt>
                <c:pt idx="50">
                  <c:v>0.25</c:v>
                </c:pt>
                <c:pt idx="51">
                  <c:v>0.24867724867724866</c:v>
                </c:pt>
                <c:pt idx="52">
                  <c:v>0.24736842105263157</c:v>
                </c:pt>
                <c:pt idx="53">
                  <c:v>0.24727272727272728</c:v>
                </c:pt>
                <c:pt idx="54">
                  <c:v>0.24652777777777779</c:v>
                </c:pt>
                <c:pt idx="55">
                  <c:v>0.24585635359116023</c:v>
                </c:pt>
                <c:pt idx="56">
                  <c:v>0.24571428571428572</c:v>
                </c:pt>
                <c:pt idx="57">
                  <c:v>0.24479166666666666</c:v>
                </c:pt>
                <c:pt idx="58">
                  <c:v>0.2441860465116279</c:v>
                </c:pt>
                <c:pt idx="59">
                  <c:v>0.24390243902439024</c:v>
                </c:pt>
                <c:pt idx="60">
                  <c:v>0.24285714285714285</c:v>
                </c:pt>
                <c:pt idx="61">
                  <c:v>0.24124513618677043</c:v>
                </c:pt>
                <c:pt idx="62">
                  <c:v>0.24124513618677043</c:v>
                </c:pt>
                <c:pt idx="63">
                  <c:v>0.24110671936758893</c:v>
                </c:pt>
                <c:pt idx="64">
                  <c:v>0.24102564102564103</c:v>
                </c:pt>
                <c:pt idx="65">
                  <c:v>0.24083769633507854</c:v>
                </c:pt>
                <c:pt idx="66">
                  <c:v>0.24017467248908297</c:v>
                </c:pt>
                <c:pt idx="67">
                  <c:v>0.24017467248908297</c:v>
                </c:pt>
                <c:pt idx="68">
                  <c:v>0.23938223938223938</c:v>
                </c:pt>
                <c:pt idx="69">
                  <c:v>0.23921568627450981</c:v>
                </c:pt>
                <c:pt idx="70">
                  <c:v>0.23857868020304568</c:v>
                </c:pt>
                <c:pt idx="71">
                  <c:v>0.23826714801444043</c:v>
                </c:pt>
                <c:pt idx="72">
                  <c:v>0.23809523809523808</c:v>
                </c:pt>
                <c:pt idx="73">
                  <c:v>0.23780487804878048</c:v>
                </c:pt>
                <c:pt idx="74">
                  <c:v>0.23766816143497757</c:v>
                </c:pt>
                <c:pt idx="75">
                  <c:v>0.23759791122715404</c:v>
                </c:pt>
                <c:pt idx="76">
                  <c:v>0.23756906077348067</c:v>
                </c:pt>
                <c:pt idx="77">
                  <c:v>0.23737373737373738</c:v>
                </c:pt>
                <c:pt idx="78">
                  <c:v>0.23671497584541062</c:v>
                </c:pt>
                <c:pt idx="79">
                  <c:v>0.23655913978494625</c:v>
                </c:pt>
                <c:pt idx="80">
                  <c:v>0.23636363636363636</c:v>
                </c:pt>
                <c:pt idx="81">
                  <c:v>0.23636363636363636</c:v>
                </c:pt>
                <c:pt idx="82">
                  <c:v>0.23605150214592274</c:v>
                </c:pt>
                <c:pt idx="83">
                  <c:v>0.2360248447204969</c:v>
                </c:pt>
                <c:pt idx="84">
                  <c:v>0.23595505617977527</c:v>
                </c:pt>
                <c:pt idx="85">
                  <c:v>0.23529411764705882</c:v>
                </c:pt>
                <c:pt idx="86">
                  <c:v>0.23502304147465439</c:v>
                </c:pt>
                <c:pt idx="87">
                  <c:v>0.23448275862068965</c:v>
                </c:pt>
                <c:pt idx="88">
                  <c:v>0.234375</c:v>
                </c:pt>
                <c:pt idx="89">
                  <c:v>0.2342007434944238</c:v>
                </c:pt>
                <c:pt idx="90">
                  <c:v>0.23318385650224216</c:v>
                </c:pt>
                <c:pt idx="91">
                  <c:v>0.23287671232876711</c:v>
                </c:pt>
                <c:pt idx="92">
                  <c:v>0.23232323232323232</c:v>
                </c:pt>
                <c:pt idx="93">
                  <c:v>0.23163841807909605</c:v>
                </c:pt>
                <c:pt idx="94">
                  <c:v>0.23121387283236994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0.23015873015873015</c:v>
                </c:pt>
                <c:pt idx="98">
                  <c:v>0.23008849557522124</c:v>
                </c:pt>
                <c:pt idx="99">
                  <c:v>0.22941176470588234</c:v>
                </c:pt>
                <c:pt idx="100">
                  <c:v>0.22902796271637815</c:v>
                </c:pt>
                <c:pt idx="101">
                  <c:v>0.22857142857142856</c:v>
                </c:pt>
                <c:pt idx="102">
                  <c:v>0.22694174757281554</c:v>
                </c:pt>
                <c:pt idx="103">
                  <c:v>0.22641509433962265</c:v>
                </c:pt>
                <c:pt idx="104">
                  <c:v>0.22590361445783133</c:v>
                </c:pt>
                <c:pt idx="105">
                  <c:v>0.22540983606557377</c:v>
                </c:pt>
                <c:pt idx="106">
                  <c:v>0.22519083969465647</c:v>
                </c:pt>
                <c:pt idx="107">
                  <c:v>0.22459893048128343</c:v>
                </c:pt>
                <c:pt idx="108">
                  <c:v>0.22404371584699453</c:v>
                </c:pt>
                <c:pt idx="109">
                  <c:v>0.22395833333333334</c:v>
                </c:pt>
                <c:pt idx="110">
                  <c:v>0.22346368715083798</c:v>
                </c:pt>
                <c:pt idx="111">
                  <c:v>0.22267206477732793</c:v>
                </c:pt>
                <c:pt idx="112">
                  <c:v>0.22222222222222221</c:v>
                </c:pt>
                <c:pt idx="113">
                  <c:v>0.22167487684729065</c:v>
                </c:pt>
                <c:pt idx="114">
                  <c:v>0.22159090909090909</c:v>
                </c:pt>
                <c:pt idx="115">
                  <c:v>0.22046285018270401</c:v>
                </c:pt>
                <c:pt idx="116">
                  <c:v>0.22033898305084745</c:v>
                </c:pt>
                <c:pt idx="117">
                  <c:v>0.22</c:v>
                </c:pt>
                <c:pt idx="118">
                  <c:v>0.21989528795811519</c:v>
                </c:pt>
                <c:pt idx="119">
                  <c:v>0.2196969696969697</c:v>
                </c:pt>
                <c:pt idx="120">
                  <c:v>0.21895424836601307</c:v>
                </c:pt>
                <c:pt idx="121">
                  <c:v>0.2185430463576159</c:v>
                </c:pt>
                <c:pt idx="122">
                  <c:v>0.21810699588477367</c:v>
                </c:pt>
                <c:pt idx="123">
                  <c:v>0.21804511278195488</c:v>
                </c:pt>
                <c:pt idx="124">
                  <c:v>0.21789883268482491</c:v>
                </c:pt>
                <c:pt idx="125">
                  <c:v>0.21757322175732219</c:v>
                </c:pt>
                <c:pt idx="126">
                  <c:v>0.21725239616613418</c:v>
                </c:pt>
                <c:pt idx="127">
                  <c:v>0.21666666666666667</c:v>
                </c:pt>
                <c:pt idx="128">
                  <c:v>0.21634615384615385</c:v>
                </c:pt>
                <c:pt idx="129">
                  <c:v>0.21518987341772153</c:v>
                </c:pt>
                <c:pt idx="130">
                  <c:v>0.21511627906976744</c:v>
                </c:pt>
                <c:pt idx="131">
                  <c:v>0.21428571428571427</c:v>
                </c:pt>
                <c:pt idx="132">
                  <c:v>0.21354166666666666</c:v>
                </c:pt>
                <c:pt idx="133">
                  <c:v>0.21348314606741572</c:v>
                </c:pt>
                <c:pt idx="134">
                  <c:v>0.21319796954314721</c:v>
                </c:pt>
                <c:pt idx="135">
                  <c:v>0.21311475409836064</c:v>
                </c:pt>
                <c:pt idx="136">
                  <c:v>0.21296296296296297</c:v>
                </c:pt>
                <c:pt idx="137">
                  <c:v>0.21229050279329609</c:v>
                </c:pt>
                <c:pt idx="138">
                  <c:v>0.21134020618556701</c:v>
                </c:pt>
                <c:pt idx="139">
                  <c:v>0.21100917431192662</c:v>
                </c:pt>
                <c:pt idx="140">
                  <c:v>0.21052631578947367</c:v>
                </c:pt>
                <c:pt idx="141">
                  <c:v>0.2102803738317757</c:v>
                </c:pt>
                <c:pt idx="142">
                  <c:v>0.20948616600790515</c:v>
                </c:pt>
                <c:pt idx="143">
                  <c:v>0.20942408376963351</c:v>
                </c:pt>
                <c:pt idx="144">
                  <c:v>0.20930232558139536</c:v>
                </c:pt>
                <c:pt idx="145">
                  <c:v>0.20707070707070707</c:v>
                </c:pt>
                <c:pt idx="146">
                  <c:v>0.20703437250199841</c:v>
                </c:pt>
                <c:pt idx="147">
                  <c:v>0.20689655172413793</c:v>
                </c:pt>
                <c:pt idx="148">
                  <c:v>0.20689655172413793</c:v>
                </c:pt>
                <c:pt idx="149">
                  <c:v>0.20610687022900764</c:v>
                </c:pt>
                <c:pt idx="150">
                  <c:v>0.20532319391634982</c:v>
                </c:pt>
                <c:pt idx="151">
                  <c:v>0.20514653323802717</c:v>
                </c:pt>
                <c:pt idx="152">
                  <c:v>0.20499999999999999</c:v>
                </c:pt>
                <c:pt idx="153">
                  <c:v>0.20454545454545456</c:v>
                </c:pt>
                <c:pt idx="154">
                  <c:v>0.20444444444444446</c:v>
                </c:pt>
                <c:pt idx="155">
                  <c:v>0.20320855614973263</c:v>
                </c:pt>
                <c:pt idx="156">
                  <c:v>0.2028766086298259</c:v>
                </c:pt>
                <c:pt idx="157">
                  <c:v>0.20279206465833946</c:v>
                </c:pt>
                <c:pt idx="158">
                  <c:v>0.20276497695852536</c:v>
                </c:pt>
                <c:pt idx="159">
                  <c:v>0.20238095238095238</c:v>
                </c:pt>
                <c:pt idx="160">
                  <c:v>0.20143884892086331</c:v>
                </c:pt>
                <c:pt idx="161">
                  <c:v>0.20135746606334842</c:v>
                </c:pt>
                <c:pt idx="162">
                  <c:v>0.2011173184357542</c:v>
                </c:pt>
                <c:pt idx="163">
                  <c:v>0.20089285714285715</c:v>
                </c:pt>
                <c:pt idx="164">
                  <c:v>0.20064724919093851</c:v>
                </c:pt>
                <c:pt idx="165">
                  <c:v>0.2</c:v>
                </c:pt>
                <c:pt idx="166">
                  <c:v>0.19923371647509577</c:v>
                </c:pt>
                <c:pt idx="167">
                  <c:v>0.19863013698630136</c:v>
                </c:pt>
                <c:pt idx="168">
                  <c:v>0.19801980198019803</c:v>
                </c:pt>
                <c:pt idx="169">
                  <c:v>0.19662921348314608</c:v>
                </c:pt>
                <c:pt idx="170">
                  <c:v>0.19502074688796681</c:v>
                </c:pt>
                <c:pt idx="171">
                  <c:v>0.19480519480519481</c:v>
                </c:pt>
                <c:pt idx="172">
                  <c:v>0.19402985074626866</c:v>
                </c:pt>
                <c:pt idx="173">
                  <c:v>0.19367588932806323</c:v>
                </c:pt>
                <c:pt idx="174">
                  <c:v>0.19298245614035087</c:v>
                </c:pt>
                <c:pt idx="175">
                  <c:v>0.19248826291079812</c:v>
                </c:pt>
                <c:pt idx="176">
                  <c:v>0.19047619047619047</c:v>
                </c:pt>
                <c:pt idx="177">
                  <c:v>0.18965517241379309</c:v>
                </c:pt>
                <c:pt idx="178">
                  <c:v>0.18930041152263374</c:v>
                </c:pt>
                <c:pt idx="179">
                  <c:v>0.1891891891891892</c:v>
                </c:pt>
                <c:pt idx="180">
                  <c:v>0.18857142857142858</c:v>
                </c:pt>
                <c:pt idx="181">
                  <c:v>0.18781725888324874</c:v>
                </c:pt>
                <c:pt idx="182">
                  <c:v>0.18719211822660098</c:v>
                </c:pt>
                <c:pt idx="183">
                  <c:v>0.18627450980392157</c:v>
                </c:pt>
                <c:pt idx="184">
                  <c:v>0.18534482758620691</c:v>
                </c:pt>
                <c:pt idx="185">
                  <c:v>0.18316831683168316</c:v>
                </c:pt>
                <c:pt idx="186">
                  <c:v>0.18292682926829268</c:v>
                </c:pt>
                <c:pt idx="187">
                  <c:v>0.18220338983050846</c:v>
                </c:pt>
                <c:pt idx="188">
                  <c:v>0.18217054263565891</c:v>
                </c:pt>
                <c:pt idx="189">
                  <c:v>0.18181818181818182</c:v>
                </c:pt>
                <c:pt idx="190">
                  <c:v>0.18143459915611815</c:v>
                </c:pt>
                <c:pt idx="191">
                  <c:v>0.17801047120418848</c:v>
                </c:pt>
                <c:pt idx="192">
                  <c:v>0.17674418604651163</c:v>
                </c:pt>
                <c:pt idx="193">
                  <c:v>0.17582417582417584</c:v>
                </c:pt>
                <c:pt idx="194">
                  <c:v>0.17154811715481172</c:v>
                </c:pt>
                <c:pt idx="195">
                  <c:v>0.17083333333333334</c:v>
                </c:pt>
                <c:pt idx="196">
                  <c:v>0.1702127659574468</c:v>
                </c:pt>
                <c:pt idx="197">
                  <c:v>0.16783216783216784</c:v>
                </c:pt>
                <c:pt idx="198">
                  <c:v>0.16738197424892703</c:v>
                </c:pt>
                <c:pt idx="199">
                  <c:v>0.16666666666666666</c:v>
                </c:pt>
                <c:pt idx="200">
                  <c:v>0.16494845360824742</c:v>
                </c:pt>
                <c:pt idx="201">
                  <c:v>0.1641025641025641</c:v>
                </c:pt>
                <c:pt idx="202">
                  <c:v>0.16097560975609757</c:v>
                </c:pt>
                <c:pt idx="203">
                  <c:v>0.15920398009950248</c:v>
                </c:pt>
                <c:pt idx="204">
                  <c:v>0.15816326530612246</c:v>
                </c:pt>
                <c:pt idx="205">
                  <c:v>0.15428571428571428</c:v>
                </c:pt>
                <c:pt idx="206">
                  <c:v>0.15337423312883436</c:v>
                </c:pt>
                <c:pt idx="207">
                  <c:v>0.14553990610328638</c:v>
                </c:pt>
                <c:pt idx="208">
                  <c:v>0.14492753623188406</c:v>
                </c:pt>
                <c:pt idx="209">
                  <c:v>0.1328125</c:v>
                </c:pt>
                <c:pt idx="210">
                  <c:v>8.6486486486486491E-2</c:v>
                </c:pt>
              </c:numCache>
            </c:numRef>
          </c:xVal>
          <c:yVal>
            <c:numRef>
              <c:f>Proportionate!$F$2:$F$278</c:f>
              <c:numCache>
                <c:formatCode>General</c:formatCode>
                <c:ptCount val="277"/>
                <c:pt idx="0">
                  <c:v>0.15736040609137056</c:v>
                </c:pt>
                <c:pt idx="1">
                  <c:v>9.4240837696335081E-2</c:v>
                </c:pt>
                <c:pt idx="2">
                  <c:v>0.21978021978021978</c:v>
                </c:pt>
                <c:pt idx="3">
                  <c:v>0.1276595744680851</c:v>
                </c:pt>
                <c:pt idx="4">
                  <c:v>0.21256038647342995</c:v>
                </c:pt>
                <c:pt idx="5">
                  <c:v>0.11525423728813559</c:v>
                </c:pt>
                <c:pt idx="6">
                  <c:v>0.2318840579710145</c:v>
                </c:pt>
                <c:pt idx="7">
                  <c:v>0.23451327433628319</c:v>
                </c:pt>
                <c:pt idx="8">
                  <c:v>0.1744186046511628</c:v>
                </c:pt>
                <c:pt idx="9">
                  <c:v>0.16666666666666666</c:v>
                </c:pt>
                <c:pt idx="10">
                  <c:v>0.13541666666666666</c:v>
                </c:pt>
                <c:pt idx="11">
                  <c:v>0.14218009478672985</c:v>
                </c:pt>
                <c:pt idx="12">
                  <c:v>0.24170616113744076</c:v>
                </c:pt>
                <c:pt idx="13">
                  <c:v>0.12182741116751269</c:v>
                </c:pt>
                <c:pt idx="14">
                  <c:v>0.1134020618556701</c:v>
                </c:pt>
                <c:pt idx="15">
                  <c:v>0.1626984126984127</c:v>
                </c:pt>
                <c:pt idx="16">
                  <c:v>0.16828478964401294</c:v>
                </c:pt>
                <c:pt idx="17">
                  <c:v>0.21673003802281368</c:v>
                </c:pt>
                <c:pt idx="18">
                  <c:v>0.2303370786516854</c:v>
                </c:pt>
                <c:pt idx="19">
                  <c:v>0.2537313432835821</c:v>
                </c:pt>
                <c:pt idx="20">
                  <c:v>0.10606060606060606</c:v>
                </c:pt>
                <c:pt idx="21">
                  <c:v>0.12376237623762376</c:v>
                </c:pt>
                <c:pt idx="22">
                  <c:v>0.17460317460317459</c:v>
                </c:pt>
                <c:pt idx="23">
                  <c:v>0.16733067729083664</c:v>
                </c:pt>
                <c:pt idx="24">
                  <c:v>0.25217391304347825</c:v>
                </c:pt>
                <c:pt idx="25">
                  <c:v>0.22134387351778656</c:v>
                </c:pt>
                <c:pt idx="26">
                  <c:v>0.1811320754716981</c:v>
                </c:pt>
                <c:pt idx="27">
                  <c:v>0.145748987854251</c:v>
                </c:pt>
                <c:pt idx="28">
                  <c:v>9.7222222222222224E-2</c:v>
                </c:pt>
                <c:pt idx="29">
                  <c:v>0.125</c:v>
                </c:pt>
                <c:pt idx="30">
                  <c:v>0.22489959839357429</c:v>
                </c:pt>
                <c:pt idx="31">
                  <c:v>0.10625</c:v>
                </c:pt>
                <c:pt idx="32">
                  <c:v>0.125</c:v>
                </c:pt>
                <c:pt idx="33">
                  <c:v>0.20168067226890757</c:v>
                </c:pt>
                <c:pt idx="34">
                  <c:v>0.21134020618556701</c:v>
                </c:pt>
                <c:pt idx="35">
                  <c:v>0.13537117903930132</c:v>
                </c:pt>
                <c:pt idx="36">
                  <c:v>0.1399548532731377</c:v>
                </c:pt>
                <c:pt idx="37">
                  <c:v>0.1796116504854369</c:v>
                </c:pt>
                <c:pt idx="38">
                  <c:v>0.15714285714285714</c:v>
                </c:pt>
                <c:pt idx="39">
                  <c:v>0.26146788990825687</c:v>
                </c:pt>
                <c:pt idx="40">
                  <c:v>0.16042780748663102</c:v>
                </c:pt>
                <c:pt idx="41">
                  <c:v>2.9449423815621E-2</c:v>
                </c:pt>
                <c:pt idx="42">
                  <c:v>9.6234309623430964E-2</c:v>
                </c:pt>
                <c:pt idx="43">
                  <c:v>0.15350877192982457</c:v>
                </c:pt>
                <c:pt idx="44">
                  <c:v>0.16241062308478038</c:v>
                </c:pt>
                <c:pt idx="45">
                  <c:v>0.18048780487804877</c:v>
                </c:pt>
                <c:pt idx="46">
                  <c:v>0.15168539325842698</c:v>
                </c:pt>
                <c:pt idx="47">
                  <c:v>0.2356020942408377</c:v>
                </c:pt>
                <c:pt idx="48">
                  <c:v>0.11839530332681017</c:v>
                </c:pt>
                <c:pt idx="49">
                  <c:v>0.13372093023255813</c:v>
                </c:pt>
                <c:pt idx="50">
                  <c:v>0.15957446808510639</c:v>
                </c:pt>
                <c:pt idx="51">
                  <c:v>0.13227513227513227</c:v>
                </c:pt>
                <c:pt idx="52">
                  <c:v>0.14736842105263157</c:v>
                </c:pt>
                <c:pt idx="53">
                  <c:v>0.2</c:v>
                </c:pt>
                <c:pt idx="54">
                  <c:v>0.14583333333333334</c:v>
                </c:pt>
                <c:pt idx="55">
                  <c:v>0.143646408839779</c:v>
                </c:pt>
                <c:pt idx="56">
                  <c:v>8.1904761904761911E-2</c:v>
                </c:pt>
                <c:pt idx="57">
                  <c:v>0.22395833333333334</c:v>
                </c:pt>
                <c:pt idx="58">
                  <c:v>0.13372093023255813</c:v>
                </c:pt>
                <c:pt idx="59">
                  <c:v>0.16097560975609757</c:v>
                </c:pt>
                <c:pt idx="60">
                  <c:v>0.125</c:v>
                </c:pt>
                <c:pt idx="61">
                  <c:v>0.1556420233463035</c:v>
                </c:pt>
                <c:pt idx="62">
                  <c:v>0.20622568093385213</c:v>
                </c:pt>
                <c:pt idx="63">
                  <c:v>0.28458498023715417</c:v>
                </c:pt>
                <c:pt idx="64">
                  <c:v>0.22564102564102564</c:v>
                </c:pt>
                <c:pt idx="65">
                  <c:v>0.29319371727748689</c:v>
                </c:pt>
                <c:pt idx="66">
                  <c:v>6.5502183406113537E-2</c:v>
                </c:pt>
                <c:pt idx="67">
                  <c:v>8.7336244541484712E-2</c:v>
                </c:pt>
                <c:pt idx="68">
                  <c:v>0.16988416988416988</c:v>
                </c:pt>
                <c:pt idx="69">
                  <c:v>0.17647058823529413</c:v>
                </c:pt>
                <c:pt idx="70">
                  <c:v>0.15736040609137056</c:v>
                </c:pt>
                <c:pt idx="71">
                  <c:v>0.20577617328519857</c:v>
                </c:pt>
                <c:pt idx="72">
                  <c:v>0.14682539682539683</c:v>
                </c:pt>
                <c:pt idx="73">
                  <c:v>0.12804878048780488</c:v>
                </c:pt>
                <c:pt idx="74">
                  <c:v>0.27802690582959644</c:v>
                </c:pt>
                <c:pt idx="75">
                  <c:v>7.3977371627502175E-2</c:v>
                </c:pt>
                <c:pt idx="76">
                  <c:v>0.20441988950276244</c:v>
                </c:pt>
                <c:pt idx="77">
                  <c:v>0.10101010101010101</c:v>
                </c:pt>
                <c:pt idx="78">
                  <c:v>0.18357487922705315</c:v>
                </c:pt>
                <c:pt idx="79">
                  <c:v>0.2078853046594982</c:v>
                </c:pt>
                <c:pt idx="80">
                  <c:v>9.0909090909090912E-2</c:v>
                </c:pt>
                <c:pt idx="81">
                  <c:v>0.19090909090909092</c:v>
                </c:pt>
                <c:pt idx="82">
                  <c:v>0.22317596566523606</c:v>
                </c:pt>
                <c:pt idx="83">
                  <c:v>9.9378881987577633E-2</c:v>
                </c:pt>
                <c:pt idx="84">
                  <c:v>0.21722846441947566</c:v>
                </c:pt>
                <c:pt idx="85">
                  <c:v>0.20261437908496732</c:v>
                </c:pt>
                <c:pt idx="86">
                  <c:v>0.26267281105990781</c:v>
                </c:pt>
                <c:pt idx="87">
                  <c:v>0.16896551724137931</c:v>
                </c:pt>
                <c:pt idx="88">
                  <c:v>0.13671875</c:v>
                </c:pt>
                <c:pt idx="89">
                  <c:v>0.13011152416356878</c:v>
                </c:pt>
                <c:pt idx="90">
                  <c:v>0.10762331838565023</c:v>
                </c:pt>
                <c:pt idx="91">
                  <c:v>6.8493150684931503E-2</c:v>
                </c:pt>
                <c:pt idx="92">
                  <c:v>0.12121212121212122</c:v>
                </c:pt>
                <c:pt idx="93">
                  <c:v>0.14124293785310735</c:v>
                </c:pt>
                <c:pt idx="94">
                  <c:v>9.2485549132947972E-2</c:v>
                </c:pt>
                <c:pt idx="95">
                  <c:v>0.14932126696832579</c:v>
                </c:pt>
                <c:pt idx="96">
                  <c:v>0.27692307692307694</c:v>
                </c:pt>
                <c:pt idx="97">
                  <c:v>0.18650793650793651</c:v>
                </c:pt>
                <c:pt idx="98">
                  <c:v>0.11946902654867257</c:v>
                </c:pt>
                <c:pt idx="99">
                  <c:v>0.25882352941176473</c:v>
                </c:pt>
                <c:pt idx="100">
                  <c:v>7.7230359520639141E-2</c:v>
                </c:pt>
                <c:pt idx="101">
                  <c:v>0.21428571428571427</c:v>
                </c:pt>
                <c:pt idx="102">
                  <c:v>0.18567961165048544</c:v>
                </c:pt>
                <c:pt idx="103">
                  <c:v>0.20754716981132076</c:v>
                </c:pt>
                <c:pt idx="104">
                  <c:v>0.17771084337349397</c:v>
                </c:pt>
                <c:pt idx="105">
                  <c:v>0.28278688524590162</c:v>
                </c:pt>
                <c:pt idx="106">
                  <c:v>0.23282442748091603</c:v>
                </c:pt>
                <c:pt idx="107">
                  <c:v>0.10695187165775401</c:v>
                </c:pt>
                <c:pt idx="108">
                  <c:v>0.12021857923497267</c:v>
                </c:pt>
                <c:pt idx="109">
                  <c:v>0.21875</c:v>
                </c:pt>
                <c:pt idx="110">
                  <c:v>0.13966480446927373</c:v>
                </c:pt>
                <c:pt idx="111">
                  <c:v>0.15789473684210525</c:v>
                </c:pt>
                <c:pt idx="112">
                  <c:v>6.8965517241379309E-2</c:v>
                </c:pt>
                <c:pt idx="113">
                  <c:v>0.13300492610837439</c:v>
                </c:pt>
                <c:pt idx="114">
                  <c:v>0.13636363636363635</c:v>
                </c:pt>
                <c:pt idx="115">
                  <c:v>0.15103532277710111</c:v>
                </c:pt>
                <c:pt idx="116">
                  <c:v>0.21186440677966101</c:v>
                </c:pt>
                <c:pt idx="117">
                  <c:v>0.12</c:v>
                </c:pt>
                <c:pt idx="118">
                  <c:v>0.13612565445026178</c:v>
                </c:pt>
                <c:pt idx="119">
                  <c:v>0.12878787878787878</c:v>
                </c:pt>
                <c:pt idx="120">
                  <c:v>0.17973856209150327</c:v>
                </c:pt>
                <c:pt idx="121">
                  <c:v>0.19536423841059603</c:v>
                </c:pt>
                <c:pt idx="122">
                  <c:v>0.22633744855967078</c:v>
                </c:pt>
                <c:pt idx="123">
                  <c:v>0.27067669172932329</c:v>
                </c:pt>
                <c:pt idx="124">
                  <c:v>0.1517509727626459</c:v>
                </c:pt>
                <c:pt idx="125">
                  <c:v>0.14225941422594143</c:v>
                </c:pt>
                <c:pt idx="126">
                  <c:v>0.11501597444089456</c:v>
                </c:pt>
                <c:pt idx="127">
                  <c:v>0.22500000000000001</c:v>
                </c:pt>
                <c:pt idx="128">
                  <c:v>0.18269230769230768</c:v>
                </c:pt>
                <c:pt idx="129">
                  <c:v>0.25949367088607594</c:v>
                </c:pt>
                <c:pt idx="130">
                  <c:v>9.3023255813953487E-2</c:v>
                </c:pt>
                <c:pt idx="131">
                  <c:v>0.15238095238095239</c:v>
                </c:pt>
                <c:pt idx="132">
                  <c:v>0.19791666666666666</c:v>
                </c:pt>
                <c:pt idx="133">
                  <c:v>0.13857677902621723</c:v>
                </c:pt>
                <c:pt idx="134">
                  <c:v>0.116751269035533</c:v>
                </c:pt>
                <c:pt idx="135">
                  <c:v>0.20491803278688525</c:v>
                </c:pt>
                <c:pt idx="136">
                  <c:v>0.17129629629629631</c:v>
                </c:pt>
                <c:pt idx="137">
                  <c:v>0.22905027932960895</c:v>
                </c:pt>
                <c:pt idx="138">
                  <c:v>0.21649484536082475</c:v>
                </c:pt>
                <c:pt idx="139">
                  <c:v>0.27522935779816515</c:v>
                </c:pt>
                <c:pt idx="140">
                  <c:v>0.22488038277511962</c:v>
                </c:pt>
                <c:pt idx="141">
                  <c:v>0.11214953271028037</c:v>
                </c:pt>
                <c:pt idx="142">
                  <c:v>0.13438735177865613</c:v>
                </c:pt>
                <c:pt idx="143">
                  <c:v>0.14136125654450263</c:v>
                </c:pt>
                <c:pt idx="144">
                  <c:v>0.13372093023255813</c:v>
                </c:pt>
                <c:pt idx="145">
                  <c:v>0.18181818181818182</c:v>
                </c:pt>
                <c:pt idx="146">
                  <c:v>0.10151878497202238</c:v>
                </c:pt>
                <c:pt idx="147">
                  <c:v>8.4291187739463605E-2</c:v>
                </c:pt>
                <c:pt idx="148">
                  <c:v>0.1310344827586207</c:v>
                </c:pt>
                <c:pt idx="149">
                  <c:v>0.20610687022900764</c:v>
                </c:pt>
                <c:pt idx="150">
                  <c:v>0.17870722433460076</c:v>
                </c:pt>
                <c:pt idx="151">
                  <c:v>8.2916368834882057E-2</c:v>
                </c:pt>
                <c:pt idx="152">
                  <c:v>0.11</c:v>
                </c:pt>
                <c:pt idx="153">
                  <c:v>0.19886363636363635</c:v>
                </c:pt>
                <c:pt idx="154">
                  <c:v>0.22222222222222221</c:v>
                </c:pt>
                <c:pt idx="155">
                  <c:v>0.12834224598930483</c:v>
                </c:pt>
                <c:pt idx="156">
                  <c:v>8.9326267978803942E-2</c:v>
                </c:pt>
                <c:pt idx="157">
                  <c:v>8.0088170462894931E-2</c:v>
                </c:pt>
                <c:pt idx="158">
                  <c:v>0.20276497695852536</c:v>
                </c:pt>
                <c:pt idx="159">
                  <c:v>0.15476190476190477</c:v>
                </c:pt>
                <c:pt idx="160">
                  <c:v>0.25539568345323743</c:v>
                </c:pt>
                <c:pt idx="161">
                  <c:v>0.10972850678733032</c:v>
                </c:pt>
                <c:pt idx="162">
                  <c:v>0.22905027932960895</c:v>
                </c:pt>
                <c:pt idx="163">
                  <c:v>0.28125</c:v>
                </c:pt>
                <c:pt idx="164">
                  <c:v>0.26537216828478966</c:v>
                </c:pt>
                <c:pt idx="165">
                  <c:v>0.18333333333333332</c:v>
                </c:pt>
                <c:pt idx="166">
                  <c:v>0.12643678160919541</c:v>
                </c:pt>
                <c:pt idx="167">
                  <c:v>0.13111545988258316</c:v>
                </c:pt>
                <c:pt idx="168">
                  <c:v>0.12376237623762376</c:v>
                </c:pt>
                <c:pt idx="169">
                  <c:v>0.10674157303370786</c:v>
                </c:pt>
                <c:pt idx="170">
                  <c:v>8.7136929460580909E-2</c:v>
                </c:pt>
                <c:pt idx="171">
                  <c:v>0.18181818181818182</c:v>
                </c:pt>
                <c:pt idx="172">
                  <c:v>0.1691542288557214</c:v>
                </c:pt>
                <c:pt idx="173">
                  <c:v>0.17786561264822134</c:v>
                </c:pt>
                <c:pt idx="174">
                  <c:v>0.22222222222222221</c:v>
                </c:pt>
                <c:pt idx="175">
                  <c:v>0.14084507042253522</c:v>
                </c:pt>
                <c:pt idx="176">
                  <c:v>0.24761904761904763</c:v>
                </c:pt>
                <c:pt idx="177">
                  <c:v>9.4827586206896547E-2</c:v>
                </c:pt>
                <c:pt idx="178">
                  <c:v>0.12757201646090535</c:v>
                </c:pt>
                <c:pt idx="179">
                  <c:v>0.25945945945945947</c:v>
                </c:pt>
                <c:pt idx="180">
                  <c:v>0.15428571428571428</c:v>
                </c:pt>
                <c:pt idx="181">
                  <c:v>0.20812182741116753</c:v>
                </c:pt>
                <c:pt idx="182">
                  <c:v>0.18226600985221675</c:v>
                </c:pt>
                <c:pt idx="183">
                  <c:v>0.13725490196078433</c:v>
                </c:pt>
                <c:pt idx="184">
                  <c:v>0.14655172413793102</c:v>
                </c:pt>
                <c:pt idx="185">
                  <c:v>8.9108910891089105E-2</c:v>
                </c:pt>
                <c:pt idx="186">
                  <c:v>0.18292682926829268</c:v>
                </c:pt>
                <c:pt idx="187">
                  <c:v>0.1652542372881356</c:v>
                </c:pt>
                <c:pt idx="188">
                  <c:v>0.15116279069767441</c:v>
                </c:pt>
                <c:pt idx="189">
                  <c:v>8.5858585858585856E-2</c:v>
                </c:pt>
                <c:pt idx="190">
                  <c:v>0.18143459915611815</c:v>
                </c:pt>
                <c:pt idx="191">
                  <c:v>0.13612565445026178</c:v>
                </c:pt>
                <c:pt idx="192">
                  <c:v>0.15348837209302327</c:v>
                </c:pt>
                <c:pt idx="193">
                  <c:v>0.13736263736263737</c:v>
                </c:pt>
                <c:pt idx="194">
                  <c:v>0.21338912133891214</c:v>
                </c:pt>
                <c:pt idx="195">
                  <c:v>0.10833333333333334</c:v>
                </c:pt>
                <c:pt idx="196">
                  <c:v>0.24680851063829787</c:v>
                </c:pt>
                <c:pt idx="197">
                  <c:v>6.9930069930069935E-2</c:v>
                </c:pt>
                <c:pt idx="198">
                  <c:v>0.18884120171673821</c:v>
                </c:pt>
                <c:pt idx="199">
                  <c:v>0.27272727272727271</c:v>
                </c:pt>
                <c:pt idx="200">
                  <c:v>0.25773195876288657</c:v>
                </c:pt>
                <c:pt idx="201">
                  <c:v>0.12307692307692308</c:v>
                </c:pt>
                <c:pt idx="202">
                  <c:v>7.8048780487804878E-2</c:v>
                </c:pt>
                <c:pt idx="203">
                  <c:v>0.15920398009950248</c:v>
                </c:pt>
                <c:pt idx="204">
                  <c:v>0.12755102040816327</c:v>
                </c:pt>
                <c:pt idx="205">
                  <c:v>0.12571428571428572</c:v>
                </c:pt>
                <c:pt idx="206">
                  <c:v>0.25153374233128833</c:v>
                </c:pt>
                <c:pt idx="207">
                  <c:v>0.19248826291079812</c:v>
                </c:pt>
                <c:pt idx="208">
                  <c:v>0.20772946859903382</c:v>
                </c:pt>
                <c:pt idx="209">
                  <c:v>9.375E-2</c:v>
                </c:pt>
                <c:pt idx="210">
                  <c:v>4.3243243243243246E-2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474D-9EEC-EFFC90CB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01808"/>
        <c:axId val="589571920"/>
      </c:scatterChart>
      <c:valAx>
        <c:axId val="3723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1920"/>
        <c:crosses val="autoZero"/>
        <c:crossBetween val="midCat"/>
      </c:valAx>
      <c:valAx>
        <c:axId val="5895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NDP vs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Proportionate!$F$1</c:f>
              <c:strCache>
                <c:ptCount val="1"/>
                <c:pt idx="0">
                  <c:v>NDP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64785651793526E-2"/>
                  <c:y val="-7.141039661708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Proportionate!$D$2:$D$212</c:f>
              <c:numCache>
                <c:formatCode>General</c:formatCode>
                <c:ptCount val="211"/>
                <c:pt idx="0">
                  <c:v>1.015228426395939E-2</c:v>
                </c:pt>
                <c:pt idx="1">
                  <c:v>2.6178010471204188E-2</c:v>
                </c:pt>
                <c:pt idx="2">
                  <c:v>3.2967032967032968E-2</c:v>
                </c:pt>
                <c:pt idx="3">
                  <c:v>4.2553191489361701E-2</c:v>
                </c:pt>
                <c:pt idx="4">
                  <c:v>3.864734299516908E-2</c:v>
                </c:pt>
                <c:pt idx="5">
                  <c:v>5.7627118644067797E-2</c:v>
                </c:pt>
                <c:pt idx="6">
                  <c:v>2.8985507246376812E-2</c:v>
                </c:pt>
                <c:pt idx="7">
                  <c:v>4.4247787610619468E-2</c:v>
                </c:pt>
                <c:pt idx="8">
                  <c:v>3.1007751937984496E-2</c:v>
                </c:pt>
                <c:pt idx="9">
                  <c:v>4.6296296296296294E-2</c:v>
                </c:pt>
                <c:pt idx="10">
                  <c:v>3.6458333333333336E-2</c:v>
                </c:pt>
                <c:pt idx="11">
                  <c:v>1.8957345971563982E-2</c:v>
                </c:pt>
                <c:pt idx="12">
                  <c:v>2.3696682464454975E-2</c:v>
                </c:pt>
                <c:pt idx="13">
                  <c:v>4.5685279187817257E-2</c:v>
                </c:pt>
                <c:pt idx="14">
                  <c:v>5.1546391752577319E-3</c:v>
                </c:pt>
                <c:pt idx="15">
                  <c:v>2.7777777777777776E-2</c:v>
                </c:pt>
                <c:pt idx="16">
                  <c:v>1.6181229773462782E-2</c:v>
                </c:pt>
                <c:pt idx="17">
                  <c:v>2.6615969581749048E-2</c:v>
                </c:pt>
                <c:pt idx="18">
                  <c:v>2.8089887640449437E-2</c:v>
                </c:pt>
                <c:pt idx="19">
                  <c:v>2.4875621890547265E-2</c:v>
                </c:pt>
                <c:pt idx="20">
                  <c:v>2.5252525252525252E-2</c:v>
                </c:pt>
                <c:pt idx="21">
                  <c:v>3.4653465346534656E-2</c:v>
                </c:pt>
                <c:pt idx="22">
                  <c:v>1.5873015873015872E-2</c:v>
                </c:pt>
                <c:pt idx="23">
                  <c:v>2.3904382470119521E-2</c:v>
                </c:pt>
                <c:pt idx="24">
                  <c:v>6.0869565217391307E-2</c:v>
                </c:pt>
                <c:pt idx="25">
                  <c:v>6.3241106719367585E-2</c:v>
                </c:pt>
                <c:pt idx="26">
                  <c:v>4.1509433962264149E-2</c:v>
                </c:pt>
                <c:pt idx="27">
                  <c:v>1.6194331983805668E-2</c:v>
                </c:pt>
                <c:pt idx="28">
                  <c:v>2.3148148148148147E-2</c:v>
                </c:pt>
                <c:pt idx="29">
                  <c:v>2.6785714285714284E-2</c:v>
                </c:pt>
                <c:pt idx="30">
                  <c:v>6.4257028112449793E-2</c:v>
                </c:pt>
                <c:pt idx="31">
                  <c:v>4.3749999999999997E-2</c:v>
                </c:pt>
                <c:pt idx="32">
                  <c:v>3.787878787878788E-3</c:v>
                </c:pt>
                <c:pt idx="33">
                  <c:v>6.7226890756302518E-2</c:v>
                </c:pt>
                <c:pt idx="34">
                  <c:v>1.0309278350515464E-2</c:v>
                </c:pt>
                <c:pt idx="35">
                  <c:v>1.7467248908296942E-2</c:v>
                </c:pt>
                <c:pt idx="36">
                  <c:v>4.740406320541761E-2</c:v>
                </c:pt>
                <c:pt idx="37">
                  <c:v>2.4271844660194174E-2</c:v>
                </c:pt>
                <c:pt idx="38">
                  <c:v>7.1428571428571426E-3</c:v>
                </c:pt>
                <c:pt idx="39">
                  <c:v>4.5871559633027525E-2</c:v>
                </c:pt>
                <c:pt idx="40">
                  <c:v>1.6042780748663103E-2</c:v>
                </c:pt>
                <c:pt idx="41">
                  <c:v>0.18437900128040974</c:v>
                </c:pt>
                <c:pt idx="42">
                  <c:v>3.3472803347280332E-2</c:v>
                </c:pt>
                <c:pt idx="43">
                  <c:v>1.3157894736842105E-2</c:v>
                </c:pt>
                <c:pt idx="44">
                  <c:v>4.0858018386108273E-2</c:v>
                </c:pt>
                <c:pt idx="45">
                  <c:v>4.3902439024390241E-2</c:v>
                </c:pt>
                <c:pt idx="46">
                  <c:v>1.1235955056179775E-2</c:v>
                </c:pt>
                <c:pt idx="47">
                  <c:v>5.2356020942408377E-2</c:v>
                </c:pt>
                <c:pt idx="48">
                  <c:v>2.7397260273972601E-2</c:v>
                </c:pt>
                <c:pt idx="49">
                  <c:v>3.4883720930232558E-2</c:v>
                </c:pt>
                <c:pt idx="50">
                  <c:v>3.1914893617021274E-2</c:v>
                </c:pt>
                <c:pt idx="51">
                  <c:v>1.5873015873015872E-2</c:v>
                </c:pt>
                <c:pt idx="52">
                  <c:v>2.6315789473684209E-2</c:v>
                </c:pt>
                <c:pt idx="53">
                  <c:v>2.5454545454545455E-2</c:v>
                </c:pt>
                <c:pt idx="54">
                  <c:v>6.9444444444444441E-3</c:v>
                </c:pt>
                <c:pt idx="55">
                  <c:v>4.0055248618784532E-2</c:v>
                </c:pt>
                <c:pt idx="56">
                  <c:v>2.0952380952380951E-2</c:v>
                </c:pt>
                <c:pt idx="57">
                  <c:v>3.125E-2</c:v>
                </c:pt>
                <c:pt idx="58">
                  <c:v>1.7441860465116279E-2</c:v>
                </c:pt>
                <c:pt idx="59">
                  <c:v>1.9512195121951219E-2</c:v>
                </c:pt>
                <c:pt idx="60">
                  <c:v>2.5000000000000001E-2</c:v>
                </c:pt>
                <c:pt idx="61">
                  <c:v>1.9455252918287938E-2</c:v>
                </c:pt>
                <c:pt idx="62">
                  <c:v>7.0038910505836577E-2</c:v>
                </c:pt>
                <c:pt idx="63">
                  <c:v>3.5573122529644272E-2</c:v>
                </c:pt>
                <c:pt idx="64">
                  <c:v>5.1282051282051282E-3</c:v>
                </c:pt>
                <c:pt idx="65">
                  <c:v>4.1884816753926704E-2</c:v>
                </c:pt>
                <c:pt idx="66">
                  <c:v>2.1834061135371178E-2</c:v>
                </c:pt>
                <c:pt idx="67">
                  <c:v>2.6200873362445413E-2</c:v>
                </c:pt>
                <c:pt idx="68">
                  <c:v>1.9305019305019305E-2</c:v>
                </c:pt>
                <c:pt idx="69">
                  <c:v>5.0980392156862744E-2</c:v>
                </c:pt>
                <c:pt idx="70">
                  <c:v>1.015228426395939E-2</c:v>
                </c:pt>
                <c:pt idx="71">
                  <c:v>2.1660649819494584E-2</c:v>
                </c:pt>
                <c:pt idx="72">
                  <c:v>1.984126984126984E-2</c:v>
                </c:pt>
                <c:pt idx="73">
                  <c:v>1.8292682926829267E-2</c:v>
                </c:pt>
                <c:pt idx="74">
                  <c:v>2.2421524663677129E-2</c:v>
                </c:pt>
                <c:pt idx="75">
                  <c:v>2.0887728459530026E-2</c:v>
                </c:pt>
                <c:pt idx="76">
                  <c:v>2.7624309392265192E-2</c:v>
                </c:pt>
                <c:pt idx="77">
                  <c:v>2.0202020202020204E-2</c:v>
                </c:pt>
                <c:pt idx="78">
                  <c:v>1.4492753623188406E-2</c:v>
                </c:pt>
                <c:pt idx="79">
                  <c:v>7.1684587813620072E-3</c:v>
                </c:pt>
                <c:pt idx="80">
                  <c:v>0</c:v>
                </c:pt>
                <c:pt idx="81">
                  <c:v>1.8181818181818181E-2</c:v>
                </c:pt>
                <c:pt idx="82">
                  <c:v>6.0085836909871244E-2</c:v>
                </c:pt>
                <c:pt idx="83">
                  <c:v>3.4161490683229816E-2</c:v>
                </c:pt>
                <c:pt idx="84">
                  <c:v>2.6217228464419477E-2</c:v>
                </c:pt>
                <c:pt idx="85">
                  <c:v>4.5751633986928102E-2</c:v>
                </c:pt>
                <c:pt idx="86">
                  <c:v>1.8433179723502304E-2</c:v>
                </c:pt>
                <c:pt idx="87">
                  <c:v>4.8275862068965517E-2</c:v>
                </c:pt>
                <c:pt idx="88">
                  <c:v>1.5625E-2</c:v>
                </c:pt>
                <c:pt idx="89">
                  <c:v>2.2304832713754646E-2</c:v>
                </c:pt>
                <c:pt idx="90">
                  <c:v>8.9686098654708519E-3</c:v>
                </c:pt>
                <c:pt idx="91">
                  <c:v>0</c:v>
                </c:pt>
                <c:pt idx="92">
                  <c:v>2.0202020202020204E-2</c:v>
                </c:pt>
                <c:pt idx="93">
                  <c:v>1.6949152542372881E-2</c:v>
                </c:pt>
                <c:pt idx="94">
                  <c:v>2.3121387283236993E-2</c:v>
                </c:pt>
                <c:pt idx="95">
                  <c:v>1.3574660633484163E-2</c:v>
                </c:pt>
                <c:pt idx="96">
                  <c:v>5.6410256410256411E-2</c:v>
                </c:pt>
                <c:pt idx="97">
                  <c:v>2.7777777777777776E-2</c:v>
                </c:pt>
                <c:pt idx="98">
                  <c:v>3.9823008849557522E-2</c:v>
                </c:pt>
                <c:pt idx="99">
                  <c:v>4.1176470588235294E-2</c:v>
                </c:pt>
                <c:pt idx="100">
                  <c:v>1.3315579227696404E-2</c:v>
                </c:pt>
                <c:pt idx="101">
                  <c:v>5.2380952380952382E-2</c:v>
                </c:pt>
                <c:pt idx="102">
                  <c:v>3.7621359223300968E-2</c:v>
                </c:pt>
                <c:pt idx="103">
                  <c:v>1.2578616352201259E-2</c:v>
                </c:pt>
                <c:pt idx="104">
                  <c:v>2.710843373493976E-2</c:v>
                </c:pt>
                <c:pt idx="105">
                  <c:v>3.2786885245901641E-2</c:v>
                </c:pt>
                <c:pt idx="106">
                  <c:v>3.0534351145038167E-2</c:v>
                </c:pt>
                <c:pt idx="107">
                  <c:v>3.2085561497326207E-2</c:v>
                </c:pt>
                <c:pt idx="108">
                  <c:v>1.6393442622950821E-2</c:v>
                </c:pt>
                <c:pt idx="109">
                  <c:v>1.5625E-2</c:v>
                </c:pt>
                <c:pt idx="110">
                  <c:v>1.11731843575419E-2</c:v>
                </c:pt>
                <c:pt idx="111">
                  <c:v>4.048582995951417E-3</c:v>
                </c:pt>
                <c:pt idx="112">
                  <c:v>1.1494252873563218E-2</c:v>
                </c:pt>
                <c:pt idx="113">
                  <c:v>2.4630541871921183E-2</c:v>
                </c:pt>
                <c:pt idx="114">
                  <c:v>2.8409090909090908E-2</c:v>
                </c:pt>
                <c:pt idx="115">
                  <c:v>3.0450669914738125E-2</c:v>
                </c:pt>
                <c:pt idx="116">
                  <c:v>2.5423728813559324E-2</c:v>
                </c:pt>
                <c:pt idx="117">
                  <c:v>1.4999999999999999E-2</c:v>
                </c:pt>
                <c:pt idx="118">
                  <c:v>3.6649214659685861E-2</c:v>
                </c:pt>
                <c:pt idx="119">
                  <c:v>1.893939393939394E-2</c:v>
                </c:pt>
                <c:pt idx="120">
                  <c:v>0</c:v>
                </c:pt>
                <c:pt idx="121">
                  <c:v>5.2980132450331126E-2</c:v>
                </c:pt>
                <c:pt idx="122">
                  <c:v>2.8806584362139918E-2</c:v>
                </c:pt>
                <c:pt idx="123">
                  <c:v>2.2556390977443608E-2</c:v>
                </c:pt>
                <c:pt idx="124">
                  <c:v>7.7821011673151752E-3</c:v>
                </c:pt>
                <c:pt idx="125">
                  <c:v>3.3472803347280332E-2</c:v>
                </c:pt>
                <c:pt idx="126">
                  <c:v>3.5143769968051117E-2</c:v>
                </c:pt>
                <c:pt idx="127">
                  <c:v>3.7499999999999999E-2</c:v>
                </c:pt>
                <c:pt idx="128">
                  <c:v>1.9230769230769232E-2</c:v>
                </c:pt>
                <c:pt idx="129">
                  <c:v>3.1645569620253167E-2</c:v>
                </c:pt>
                <c:pt idx="130">
                  <c:v>2.9069767441860465E-2</c:v>
                </c:pt>
                <c:pt idx="131">
                  <c:v>1.4285714285714285E-2</c:v>
                </c:pt>
                <c:pt idx="132">
                  <c:v>4.6875E-2</c:v>
                </c:pt>
                <c:pt idx="133">
                  <c:v>2.6217228464419477E-2</c:v>
                </c:pt>
                <c:pt idx="134">
                  <c:v>2.030456852791878E-2</c:v>
                </c:pt>
                <c:pt idx="135">
                  <c:v>2.0491803278688523E-2</c:v>
                </c:pt>
                <c:pt idx="136">
                  <c:v>3.7037037037037035E-2</c:v>
                </c:pt>
                <c:pt idx="137">
                  <c:v>3.9106145251396648E-2</c:v>
                </c:pt>
                <c:pt idx="138">
                  <c:v>3.608247422680412E-2</c:v>
                </c:pt>
                <c:pt idx="139">
                  <c:v>5.0458715596330278E-2</c:v>
                </c:pt>
                <c:pt idx="140">
                  <c:v>2.3923444976076555E-2</c:v>
                </c:pt>
                <c:pt idx="141">
                  <c:v>3.7383177570093455E-2</c:v>
                </c:pt>
                <c:pt idx="142">
                  <c:v>1.5810276679841896E-2</c:v>
                </c:pt>
                <c:pt idx="143">
                  <c:v>1.5706806282722512E-2</c:v>
                </c:pt>
                <c:pt idx="144">
                  <c:v>1.1627906976744186E-2</c:v>
                </c:pt>
                <c:pt idx="145">
                  <c:v>2.5252525252525252E-2</c:v>
                </c:pt>
                <c:pt idx="146">
                  <c:v>3.117505995203837E-2</c:v>
                </c:pt>
                <c:pt idx="147">
                  <c:v>2.2988505747126436E-2</c:v>
                </c:pt>
                <c:pt idx="148">
                  <c:v>5.5172413793103448E-2</c:v>
                </c:pt>
                <c:pt idx="149">
                  <c:v>3.4351145038167941E-2</c:v>
                </c:pt>
                <c:pt idx="150">
                  <c:v>1.1406844106463879E-2</c:v>
                </c:pt>
                <c:pt idx="151">
                  <c:v>1.6440314510364547E-2</c:v>
                </c:pt>
                <c:pt idx="152">
                  <c:v>1.4999999999999999E-2</c:v>
                </c:pt>
                <c:pt idx="153">
                  <c:v>2.8409090909090908E-2</c:v>
                </c:pt>
                <c:pt idx="154">
                  <c:v>4.4444444444444444E-3</c:v>
                </c:pt>
                <c:pt idx="155">
                  <c:v>1.06951871657754E-2</c:v>
                </c:pt>
                <c:pt idx="156">
                  <c:v>2.4981074943224831E-2</c:v>
                </c:pt>
                <c:pt idx="157">
                  <c:v>1.9103600293901544E-2</c:v>
                </c:pt>
                <c:pt idx="158">
                  <c:v>2.7649769585253458E-2</c:v>
                </c:pt>
                <c:pt idx="159">
                  <c:v>0</c:v>
                </c:pt>
                <c:pt idx="160">
                  <c:v>1.4388489208633094E-2</c:v>
                </c:pt>
                <c:pt idx="161">
                  <c:v>2.6018099547511313E-2</c:v>
                </c:pt>
                <c:pt idx="162">
                  <c:v>4.4692737430167599E-2</c:v>
                </c:pt>
                <c:pt idx="163">
                  <c:v>4.0178571428571432E-2</c:v>
                </c:pt>
                <c:pt idx="164">
                  <c:v>4.8543689320388349E-2</c:v>
                </c:pt>
                <c:pt idx="165">
                  <c:v>4.583333333333333E-2</c:v>
                </c:pt>
                <c:pt idx="166">
                  <c:v>7.6628352490421452E-3</c:v>
                </c:pt>
                <c:pt idx="167">
                  <c:v>2.9354207436399216E-2</c:v>
                </c:pt>
                <c:pt idx="168">
                  <c:v>4.9504950495049506E-3</c:v>
                </c:pt>
                <c:pt idx="169">
                  <c:v>1.1235955056179775E-2</c:v>
                </c:pt>
                <c:pt idx="170">
                  <c:v>0</c:v>
                </c:pt>
                <c:pt idx="171">
                  <c:v>3.896103896103896E-2</c:v>
                </c:pt>
                <c:pt idx="172">
                  <c:v>2.4875621890547265E-2</c:v>
                </c:pt>
                <c:pt idx="173">
                  <c:v>5.9288537549407112E-2</c:v>
                </c:pt>
                <c:pt idx="174">
                  <c:v>5.8479532163742687E-3</c:v>
                </c:pt>
                <c:pt idx="175">
                  <c:v>9.3896713615023476E-3</c:v>
                </c:pt>
                <c:pt idx="176">
                  <c:v>1.9047619047619049E-2</c:v>
                </c:pt>
                <c:pt idx="177">
                  <c:v>3.017241379310345E-2</c:v>
                </c:pt>
                <c:pt idx="178">
                  <c:v>1.2345679012345678E-2</c:v>
                </c:pt>
                <c:pt idx="179">
                  <c:v>1.6216216216216217E-2</c:v>
                </c:pt>
                <c:pt idx="180">
                  <c:v>0</c:v>
                </c:pt>
                <c:pt idx="181">
                  <c:v>0</c:v>
                </c:pt>
                <c:pt idx="182">
                  <c:v>1.9704433497536946E-2</c:v>
                </c:pt>
                <c:pt idx="183">
                  <c:v>3.9215686274509803E-2</c:v>
                </c:pt>
                <c:pt idx="184">
                  <c:v>1.7241379310344827E-2</c:v>
                </c:pt>
                <c:pt idx="185">
                  <c:v>1.9801980198019802E-2</c:v>
                </c:pt>
                <c:pt idx="186">
                  <c:v>3.6585365853658534E-2</c:v>
                </c:pt>
                <c:pt idx="187">
                  <c:v>2.5423728813559324E-2</c:v>
                </c:pt>
                <c:pt idx="188">
                  <c:v>2.3255813953488372E-2</c:v>
                </c:pt>
                <c:pt idx="189">
                  <c:v>3.5353535353535352E-2</c:v>
                </c:pt>
                <c:pt idx="190">
                  <c:v>1.2658227848101266E-2</c:v>
                </c:pt>
                <c:pt idx="191">
                  <c:v>4.1884816753926704E-2</c:v>
                </c:pt>
                <c:pt idx="192">
                  <c:v>1.8604651162790697E-2</c:v>
                </c:pt>
                <c:pt idx="193">
                  <c:v>1.098901098901099E-2</c:v>
                </c:pt>
                <c:pt idx="194">
                  <c:v>2.9288702928870293E-2</c:v>
                </c:pt>
                <c:pt idx="195">
                  <c:v>0</c:v>
                </c:pt>
                <c:pt idx="196">
                  <c:v>1.7021276595744681E-2</c:v>
                </c:pt>
                <c:pt idx="197">
                  <c:v>2.097902097902098E-2</c:v>
                </c:pt>
                <c:pt idx="198">
                  <c:v>2.1459227467811159E-2</c:v>
                </c:pt>
                <c:pt idx="199">
                  <c:v>1.5151515151515152E-2</c:v>
                </c:pt>
                <c:pt idx="200">
                  <c:v>3.0927835051546393E-2</c:v>
                </c:pt>
                <c:pt idx="201">
                  <c:v>3.0769230769230771E-2</c:v>
                </c:pt>
                <c:pt idx="202">
                  <c:v>4.878048780487805E-2</c:v>
                </c:pt>
                <c:pt idx="203">
                  <c:v>2.9850746268656716E-2</c:v>
                </c:pt>
                <c:pt idx="204">
                  <c:v>2.5510204081632654E-2</c:v>
                </c:pt>
                <c:pt idx="205">
                  <c:v>2.2857142857142857E-2</c:v>
                </c:pt>
                <c:pt idx="206">
                  <c:v>3.0674846625766871E-2</c:v>
                </c:pt>
                <c:pt idx="207">
                  <c:v>3.7558685446009391E-2</c:v>
                </c:pt>
                <c:pt idx="208">
                  <c:v>1.4492753623188406E-2</c:v>
                </c:pt>
                <c:pt idx="209">
                  <c:v>0</c:v>
                </c:pt>
                <c:pt idx="210">
                  <c:v>3.2432432432432434E-2</c:v>
                </c:pt>
              </c:numCache>
            </c:numRef>
          </c:xVal>
          <c:yVal>
            <c:numRef>
              <c:f>Proportionate!$F$2:$F$212</c:f>
              <c:numCache>
                <c:formatCode>General</c:formatCode>
                <c:ptCount val="211"/>
                <c:pt idx="0">
                  <c:v>0.15736040609137056</c:v>
                </c:pt>
                <c:pt idx="1">
                  <c:v>9.4240837696335081E-2</c:v>
                </c:pt>
                <c:pt idx="2">
                  <c:v>0.21978021978021978</c:v>
                </c:pt>
                <c:pt idx="3">
                  <c:v>0.1276595744680851</c:v>
                </c:pt>
                <c:pt idx="4">
                  <c:v>0.21256038647342995</c:v>
                </c:pt>
                <c:pt idx="5">
                  <c:v>0.11525423728813559</c:v>
                </c:pt>
                <c:pt idx="6">
                  <c:v>0.2318840579710145</c:v>
                </c:pt>
                <c:pt idx="7">
                  <c:v>0.23451327433628319</c:v>
                </c:pt>
                <c:pt idx="8">
                  <c:v>0.1744186046511628</c:v>
                </c:pt>
                <c:pt idx="9">
                  <c:v>0.16666666666666666</c:v>
                </c:pt>
                <c:pt idx="10">
                  <c:v>0.13541666666666666</c:v>
                </c:pt>
                <c:pt idx="11">
                  <c:v>0.14218009478672985</c:v>
                </c:pt>
                <c:pt idx="12">
                  <c:v>0.24170616113744076</c:v>
                </c:pt>
                <c:pt idx="13">
                  <c:v>0.12182741116751269</c:v>
                </c:pt>
                <c:pt idx="14">
                  <c:v>0.1134020618556701</c:v>
                </c:pt>
                <c:pt idx="15">
                  <c:v>0.1626984126984127</c:v>
                </c:pt>
                <c:pt idx="16">
                  <c:v>0.16828478964401294</c:v>
                </c:pt>
                <c:pt idx="17">
                  <c:v>0.21673003802281368</c:v>
                </c:pt>
                <c:pt idx="18">
                  <c:v>0.2303370786516854</c:v>
                </c:pt>
                <c:pt idx="19">
                  <c:v>0.2537313432835821</c:v>
                </c:pt>
                <c:pt idx="20">
                  <c:v>0.10606060606060606</c:v>
                </c:pt>
                <c:pt idx="21">
                  <c:v>0.12376237623762376</c:v>
                </c:pt>
                <c:pt idx="22">
                  <c:v>0.17460317460317459</c:v>
                </c:pt>
                <c:pt idx="23">
                  <c:v>0.16733067729083664</c:v>
                </c:pt>
                <c:pt idx="24">
                  <c:v>0.25217391304347825</c:v>
                </c:pt>
                <c:pt idx="25">
                  <c:v>0.22134387351778656</c:v>
                </c:pt>
                <c:pt idx="26">
                  <c:v>0.1811320754716981</c:v>
                </c:pt>
                <c:pt idx="27">
                  <c:v>0.145748987854251</c:v>
                </c:pt>
                <c:pt idx="28">
                  <c:v>9.7222222222222224E-2</c:v>
                </c:pt>
                <c:pt idx="29">
                  <c:v>0.125</c:v>
                </c:pt>
                <c:pt idx="30">
                  <c:v>0.22489959839357429</c:v>
                </c:pt>
                <c:pt idx="31">
                  <c:v>0.10625</c:v>
                </c:pt>
                <c:pt idx="32">
                  <c:v>0.125</c:v>
                </c:pt>
                <c:pt idx="33">
                  <c:v>0.20168067226890757</c:v>
                </c:pt>
                <c:pt idx="34">
                  <c:v>0.21134020618556701</c:v>
                </c:pt>
                <c:pt idx="35">
                  <c:v>0.13537117903930132</c:v>
                </c:pt>
                <c:pt idx="36">
                  <c:v>0.1399548532731377</c:v>
                </c:pt>
                <c:pt idx="37">
                  <c:v>0.1796116504854369</c:v>
                </c:pt>
                <c:pt idx="38">
                  <c:v>0.15714285714285714</c:v>
                </c:pt>
                <c:pt idx="39">
                  <c:v>0.26146788990825687</c:v>
                </c:pt>
                <c:pt idx="40">
                  <c:v>0.16042780748663102</c:v>
                </c:pt>
                <c:pt idx="41">
                  <c:v>2.9449423815621E-2</c:v>
                </c:pt>
                <c:pt idx="42">
                  <c:v>9.6234309623430964E-2</c:v>
                </c:pt>
                <c:pt idx="43">
                  <c:v>0.15350877192982457</c:v>
                </c:pt>
                <c:pt idx="44">
                  <c:v>0.16241062308478038</c:v>
                </c:pt>
                <c:pt idx="45">
                  <c:v>0.18048780487804877</c:v>
                </c:pt>
                <c:pt idx="46">
                  <c:v>0.15168539325842698</c:v>
                </c:pt>
                <c:pt idx="47">
                  <c:v>0.2356020942408377</c:v>
                </c:pt>
                <c:pt idx="48">
                  <c:v>0.11839530332681017</c:v>
                </c:pt>
                <c:pt idx="49">
                  <c:v>0.13372093023255813</c:v>
                </c:pt>
                <c:pt idx="50">
                  <c:v>0.15957446808510639</c:v>
                </c:pt>
                <c:pt idx="51">
                  <c:v>0.13227513227513227</c:v>
                </c:pt>
                <c:pt idx="52">
                  <c:v>0.14736842105263157</c:v>
                </c:pt>
                <c:pt idx="53">
                  <c:v>0.2</c:v>
                </c:pt>
                <c:pt idx="54">
                  <c:v>0.14583333333333334</c:v>
                </c:pt>
                <c:pt idx="55">
                  <c:v>0.143646408839779</c:v>
                </c:pt>
                <c:pt idx="56">
                  <c:v>8.1904761904761911E-2</c:v>
                </c:pt>
                <c:pt idx="57">
                  <c:v>0.22395833333333334</c:v>
                </c:pt>
                <c:pt idx="58">
                  <c:v>0.13372093023255813</c:v>
                </c:pt>
                <c:pt idx="59">
                  <c:v>0.16097560975609757</c:v>
                </c:pt>
                <c:pt idx="60">
                  <c:v>0.125</c:v>
                </c:pt>
                <c:pt idx="61">
                  <c:v>0.1556420233463035</c:v>
                </c:pt>
                <c:pt idx="62">
                  <c:v>0.20622568093385213</c:v>
                </c:pt>
                <c:pt idx="63">
                  <c:v>0.28458498023715417</c:v>
                </c:pt>
                <c:pt idx="64">
                  <c:v>0.22564102564102564</c:v>
                </c:pt>
                <c:pt idx="65">
                  <c:v>0.29319371727748689</c:v>
                </c:pt>
                <c:pt idx="66">
                  <c:v>6.5502183406113537E-2</c:v>
                </c:pt>
                <c:pt idx="67">
                  <c:v>8.7336244541484712E-2</c:v>
                </c:pt>
                <c:pt idx="68">
                  <c:v>0.16988416988416988</c:v>
                </c:pt>
                <c:pt idx="69">
                  <c:v>0.17647058823529413</c:v>
                </c:pt>
                <c:pt idx="70">
                  <c:v>0.15736040609137056</c:v>
                </c:pt>
                <c:pt idx="71">
                  <c:v>0.20577617328519857</c:v>
                </c:pt>
                <c:pt idx="72">
                  <c:v>0.14682539682539683</c:v>
                </c:pt>
                <c:pt idx="73">
                  <c:v>0.12804878048780488</c:v>
                </c:pt>
                <c:pt idx="74">
                  <c:v>0.27802690582959644</c:v>
                </c:pt>
                <c:pt idx="75">
                  <c:v>7.3977371627502175E-2</c:v>
                </c:pt>
                <c:pt idx="76">
                  <c:v>0.20441988950276244</c:v>
                </c:pt>
                <c:pt idx="77">
                  <c:v>0.10101010101010101</c:v>
                </c:pt>
                <c:pt idx="78">
                  <c:v>0.18357487922705315</c:v>
                </c:pt>
                <c:pt idx="79">
                  <c:v>0.2078853046594982</c:v>
                </c:pt>
                <c:pt idx="80">
                  <c:v>9.0909090909090912E-2</c:v>
                </c:pt>
                <c:pt idx="81">
                  <c:v>0.19090909090909092</c:v>
                </c:pt>
                <c:pt idx="82">
                  <c:v>0.22317596566523606</c:v>
                </c:pt>
                <c:pt idx="83">
                  <c:v>9.9378881987577633E-2</c:v>
                </c:pt>
                <c:pt idx="84">
                  <c:v>0.21722846441947566</c:v>
                </c:pt>
                <c:pt idx="85">
                  <c:v>0.20261437908496732</c:v>
                </c:pt>
                <c:pt idx="86">
                  <c:v>0.26267281105990781</c:v>
                </c:pt>
                <c:pt idx="87">
                  <c:v>0.16896551724137931</c:v>
                </c:pt>
                <c:pt idx="88">
                  <c:v>0.13671875</c:v>
                </c:pt>
                <c:pt idx="89">
                  <c:v>0.13011152416356878</c:v>
                </c:pt>
                <c:pt idx="90">
                  <c:v>0.10762331838565023</c:v>
                </c:pt>
                <c:pt idx="91">
                  <c:v>6.8493150684931503E-2</c:v>
                </c:pt>
                <c:pt idx="92">
                  <c:v>0.12121212121212122</c:v>
                </c:pt>
                <c:pt idx="93">
                  <c:v>0.14124293785310735</c:v>
                </c:pt>
                <c:pt idx="94">
                  <c:v>9.2485549132947972E-2</c:v>
                </c:pt>
                <c:pt idx="95">
                  <c:v>0.14932126696832579</c:v>
                </c:pt>
                <c:pt idx="96">
                  <c:v>0.27692307692307694</c:v>
                </c:pt>
                <c:pt idx="97">
                  <c:v>0.18650793650793651</c:v>
                </c:pt>
                <c:pt idx="98">
                  <c:v>0.11946902654867257</c:v>
                </c:pt>
                <c:pt idx="99">
                  <c:v>0.25882352941176473</c:v>
                </c:pt>
                <c:pt idx="100">
                  <c:v>7.7230359520639141E-2</c:v>
                </c:pt>
                <c:pt idx="101">
                  <c:v>0.21428571428571427</c:v>
                </c:pt>
                <c:pt idx="102">
                  <c:v>0.18567961165048544</c:v>
                </c:pt>
                <c:pt idx="103">
                  <c:v>0.20754716981132076</c:v>
                </c:pt>
                <c:pt idx="104">
                  <c:v>0.17771084337349397</c:v>
                </c:pt>
                <c:pt idx="105">
                  <c:v>0.28278688524590162</c:v>
                </c:pt>
                <c:pt idx="106">
                  <c:v>0.23282442748091603</c:v>
                </c:pt>
                <c:pt idx="107">
                  <c:v>0.10695187165775401</c:v>
                </c:pt>
                <c:pt idx="108">
                  <c:v>0.12021857923497267</c:v>
                </c:pt>
                <c:pt idx="109">
                  <c:v>0.21875</c:v>
                </c:pt>
                <c:pt idx="110">
                  <c:v>0.13966480446927373</c:v>
                </c:pt>
                <c:pt idx="111">
                  <c:v>0.15789473684210525</c:v>
                </c:pt>
                <c:pt idx="112">
                  <c:v>6.8965517241379309E-2</c:v>
                </c:pt>
                <c:pt idx="113">
                  <c:v>0.13300492610837439</c:v>
                </c:pt>
                <c:pt idx="114">
                  <c:v>0.13636363636363635</c:v>
                </c:pt>
                <c:pt idx="115">
                  <c:v>0.15103532277710111</c:v>
                </c:pt>
                <c:pt idx="116">
                  <c:v>0.21186440677966101</c:v>
                </c:pt>
                <c:pt idx="117">
                  <c:v>0.12</c:v>
                </c:pt>
                <c:pt idx="118">
                  <c:v>0.13612565445026178</c:v>
                </c:pt>
                <c:pt idx="119">
                  <c:v>0.12878787878787878</c:v>
                </c:pt>
                <c:pt idx="120">
                  <c:v>0.17973856209150327</c:v>
                </c:pt>
                <c:pt idx="121">
                  <c:v>0.19536423841059603</c:v>
                </c:pt>
                <c:pt idx="122">
                  <c:v>0.22633744855967078</c:v>
                </c:pt>
                <c:pt idx="123">
                  <c:v>0.27067669172932329</c:v>
                </c:pt>
                <c:pt idx="124">
                  <c:v>0.1517509727626459</c:v>
                </c:pt>
                <c:pt idx="125">
                  <c:v>0.14225941422594143</c:v>
                </c:pt>
                <c:pt idx="126">
                  <c:v>0.11501597444089456</c:v>
                </c:pt>
                <c:pt idx="127">
                  <c:v>0.22500000000000001</c:v>
                </c:pt>
                <c:pt idx="128">
                  <c:v>0.18269230769230768</c:v>
                </c:pt>
                <c:pt idx="129">
                  <c:v>0.25949367088607594</c:v>
                </c:pt>
                <c:pt idx="130">
                  <c:v>9.3023255813953487E-2</c:v>
                </c:pt>
                <c:pt idx="131">
                  <c:v>0.15238095238095239</c:v>
                </c:pt>
                <c:pt idx="132">
                  <c:v>0.19791666666666666</c:v>
                </c:pt>
                <c:pt idx="133">
                  <c:v>0.13857677902621723</c:v>
                </c:pt>
                <c:pt idx="134">
                  <c:v>0.116751269035533</c:v>
                </c:pt>
                <c:pt idx="135">
                  <c:v>0.20491803278688525</c:v>
                </c:pt>
                <c:pt idx="136">
                  <c:v>0.17129629629629631</c:v>
                </c:pt>
                <c:pt idx="137">
                  <c:v>0.22905027932960895</c:v>
                </c:pt>
                <c:pt idx="138">
                  <c:v>0.21649484536082475</c:v>
                </c:pt>
                <c:pt idx="139">
                  <c:v>0.27522935779816515</c:v>
                </c:pt>
                <c:pt idx="140">
                  <c:v>0.22488038277511962</c:v>
                </c:pt>
                <c:pt idx="141">
                  <c:v>0.11214953271028037</c:v>
                </c:pt>
                <c:pt idx="142">
                  <c:v>0.13438735177865613</c:v>
                </c:pt>
                <c:pt idx="143">
                  <c:v>0.14136125654450263</c:v>
                </c:pt>
                <c:pt idx="144">
                  <c:v>0.13372093023255813</c:v>
                </c:pt>
                <c:pt idx="145">
                  <c:v>0.18181818181818182</c:v>
                </c:pt>
                <c:pt idx="146">
                  <c:v>0.10151878497202238</c:v>
                </c:pt>
                <c:pt idx="147">
                  <c:v>8.4291187739463605E-2</c:v>
                </c:pt>
                <c:pt idx="148">
                  <c:v>0.1310344827586207</c:v>
                </c:pt>
                <c:pt idx="149">
                  <c:v>0.20610687022900764</c:v>
                </c:pt>
                <c:pt idx="150">
                  <c:v>0.17870722433460076</c:v>
                </c:pt>
                <c:pt idx="151">
                  <c:v>8.2916368834882057E-2</c:v>
                </c:pt>
                <c:pt idx="152">
                  <c:v>0.11</c:v>
                </c:pt>
                <c:pt idx="153">
                  <c:v>0.19886363636363635</c:v>
                </c:pt>
                <c:pt idx="154">
                  <c:v>0.22222222222222221</c:v>
                </c:pt>
                <c:pt idx="155">
                  <c:v>0.12834224598930483</c:v>
                </c:pt>
                <c:pt idx="156">
                  <c:v>8.9326267978803942E-2</c:v>
                </c:pt>
                <c:pt idx="157">
                  <c:v>8.0088170462894931E-2</c:v>
                </c:pt>
                <c:pt idx="158">
                  <c:v>0.20276497695852536</c:v>
                </c:pt>
                <c:pt idx="159">
                  <c:v>0.15476190476190477</c:v>
                </c:pt>
                <c:pt idx="160">
                  <c:v>0.25539568345323743</c:v>
                </c:pt>
                <c:pt idx="161">
                  <c:v>0.10972850678733032</c:v>
                </c:pt>
                <c:pt idx="162">
                  <c:v>0.22905027932960895</c:v>
                </c:pt>
                <c:pt idx="163">
                  <c:v>0.28125</c:v>
                </c:pt>
                <c:pt idx="164">
                  <c:v>0.26537216828478966</c:v>
                </c:pt>
                <c:pt idx="165">
                  <c:v>0.18333333333333332</c:v>
                </c:pt>
                <c:pt idx="166">
                  <c:v>0.12643678160919541</c:v>
                </c:pt>
                <c:pt idx="167">
                  <c:v>0.13111545988258316</c:v>
                </c:pt>
                <c:pt idx="168">
                  <c:v>0.12376237623762376</c:v>
                </c:pt>
                <c:pt idx="169">
                  <c:v>0.10674157303370786</c:v>
                </c:pt>
                <c:pt idx="170">
                  <c:v>8.7136929460580909E-2</c:v>
                </c:pt>
                <c:pt idx="171">
                  <c:v>0.18181818181818182</c:v>
                </c:pt>
                <c:pt idx="172">
                  <c:v>0.1691542288557214</c:v>
                </c:pt>
                <c:pt idx="173">
                  <c:v>0.17786561264822134</c:v>
                </c:pt>
                <c:pt idx="174">
                  <c:v>0.22222222222222221</c:v>
                </c:pt>
                <c:pt idx="175">
                  <c:v>0.14084507042253522</c:v>
                </c:pt>
                <c:pt idx="176">
                  <c:v>0.24761904761904763</c:v>
                </c:pt>
                <c:pt idx="177">
                  <c:v>9.4827586206896547E-2</c:v>
                </c:pt>
                <c:pt idx="178">
                  <c:v>0.12757201646090535</c:v>
                </c:pt>
                <c:pt idx="179">
                  <c:v>0.25945945945945947</c:v>
                </c:pt>
                <c:pt idx="180">
                  <c:v>0.15428571428571428</c:v>
                </c:pt>
                <c:pt idx="181">
                  <c:v>0.20812182741116753</c:v>
                </c:pt>
                <c:pt idx="182">
                  <c:v>0.18226600985221675</c:v>
                </c:pt>
                <c:pt idx="183">
                  <c:v>0.13725490196078433</c:v>
                </c:pt>
                <c:pt idx="184">
                  <c:v>0.14655172413793102</c:v>
                </c:pt>
                <c:pt idx="185">
                  <c:v>8.9108910891089105E-2</c:v>
                </c:pt>
                <c:pt idx="186">
                  <c:v>0.18292682926829268</c:v>
                </c:pt>
                <c:pt idx="187">
                  <c:v>0.1652542372881356</c:v>
                </c:pt>
                <c:pt idx="188">
                  <c:v>0.15116279069767441</c:v>
                </c:pt>
                <c:pt idx="189">
                  <c:v>8.5858585858585856E-2</c:v>
                </c:pt>
                <c:pt idx="190">
                  <c:v>0.18143459915611815</c:v>
                </c:pt>
                <c:pt idx="191">
                  <c:v>0.13612565445026178</c:v>
                </c:pt>
                <c:pt idx="192">
                  <c:v>0.15348837209302327</c:v>
                </c:pt>
                <c:pt idx="193">
                  <c:v>0.13736263736263737</c:v>
                </c:pt>
                <c:pt idx="194">
                  <c:v>0.21338912133891214</c:v>
                </c:pt>
                <c:pt idx="195">
                  <c:v>0.10833333333333334</c:v>
                </c:pt>
                <c:pt idx="196">
                  <c:v>0.24680851063829787</c:v>
                </c:pt>
                <c:pt idx="197">
                  <c:v>6.9930069930069935E-2</c:v>
                </c:pt>
                <c:pt idx="198">
                  <c:v>0.18884120171673821</c:v>
                </c:pt>
                <c:pt idx="199">
                  <c:v>0.27272727272727271</c:v>
                </c:pt>
                <c:pt idx="200">
                  <c:v>0.25773195876288657</c:v>
                </c:pt>
                <c:pt idx="201">
                  <c:v>0.12307692307692308</c:v>
                </c:pt>
                <c:pt idx="202">
                  <c:v>7.8048780487804878E-2</c:v>
                </c:pt>
                <c:pt idx="203">
                  <c:v>0.15920398009950248</c:v>
                </c:pt>
                <c:pt idx="204">
                  <c:v>0.12755102040816327</c:v>
                </c:pt>
                <c:pt idx="205">
                  <c:v>0.12571428571428572</c:v>
                </c:pt>
                <c:pt idx="206">
                  <c:v>0.25153374233128833</c:v>
                </c:pt>
                <c:pt idx="207">
                  <c:v>0.19248826291079812</c:v>
                </c:pt>
                <c:pt idx="208">
                  <c:v>0.20772946859903382</c:v>
                </c:pt>
                <c:pt idx="209">
                  <c:v>9.375E-2</c:v>
                </c:pt>
                <c:pt idx="210">
                  <c:v>4.3243243243243246E-2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0-46CB-9464-CD6CB91A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07440"/>
        <c:axId val="597608424"/>
      </c:scatterChart>
      <c:valAx>
        <c:axId val="5976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08424"/>
        <c:crosses val="autoZero"/>
        <c:crossBetween val="midCat"/>
      </c:valAx>
      <c:valAx>
        <c:axId val="5976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NDP vs Conservative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Proportionate!$F$1</c:f>
              <c:strCache>
                <c:ptCount val="1"/>
                <c:pt idx="0">
                  <c:v>NDP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90903324584427"/>
                  <c:y val="-0.54179972295129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Proportionate!$C$2:$C$212</c:f>
              <c:numCache>
                <c:formatCode>General</c:formatCode>
                <c:ptCount val="211"/>
                <c:pt idx="0">
                  <c:v>0.36548223350253806</c:v>
                </c:pt>
                <c:pt idx="1">
                  <c:v>0.46596858638743455</c:v>
                </c:pt>
                <c:pt idx="2">
                  <c:v>0.34065934065934067</c:v>
                </c:pt>
                <c:pt idx="3">
                  <c:v>0.44680851063829785</c:v>
                </c:pt>
                <c:pt idx="4">
                  <c:v>0.39130434782608697</c:v>
                </c:pt>
                <c:pt idx="5">
                  <c:v>0.48135593220338985</c:v>
                </c:pt>
                <c:pt idx="6">
                  <c:v>0.41304347826086957</c:v>
                </c:pt>
                <c:pt idx="7">
                  <c:v>0.38053097345132741</c:v>
                </c:pt>
                <c:pt idx="8">
                  <c:v>0.46511627906976744</c:v>
                </c:pt>
                <c:pt idx="9">
                  <c:v>0.45833333333333331</c:v>
                </c:pt>
                <c:pt idx="10">
                  <c:v>0.52604166666666663</c:v>
                </c:pt>
                <c:pt idx="11">
                  <c:v>0.54502369668246442</c:v>
                </c:pt>
                <c:pt idx="12">
                  <c:v>0.44549763033175355</c:v>
                </c:pt>
                <c:pt idx="13">
                  <c:v>0.54822335025380708</c:v>
                </c:pt>
                <c:pt idx="14">
                  <c:v>0.58762886597938147</c:v>
                </c:pt>
                <c:pt idx="15">
                  <c:v>0.51587301587301593</c:v>
                </c:pt>
                <c:pt idx="16">
                  <c:v>0.5145631067961165</c:v>
                </c:pt>
                <c:pt idx="17">
                  <c:v>0.44106463878326996</c:v>
                </c:pt>
                <c:pt idx="18">
                  <c:v>0.42696629213483145</c:v>
                </c:pt>
                <c:pt idx="19">
                  <c:v>0.41791044776119401</c:v>
                </c:pt>
                <c:pt idx="20">
                  <c:v>0.56565656565656564</c:v>
                </c:pt>
                <c:pt idx="21">
                  <c:v>0.52970297029702973</c:v>
                </c:pt>
                <c:pt idx="22">
                  <c:v>0.51851851851851849</c:v>
                </c:pt>
                <c:pt idx="23">
                  <c:v>0.52589641434262946</c:v>
                </c:pt>
                <c:pt idx="24">
                  <c:v>0.40869565217391307</c:v>
                </c:pt>
                <c:pt idx="25">
                  <c:v>0.43083003952569171</c:v>
                </c:pt>
                <c:pt idx="26">
                  <c:v>0.48301886792452831</c:v>
                </c:pt>
                <c:pt idx="27">
                  <c:v>0.55060728744939269</c:v>
                </c:pt>
                <c:pt idx="28">
                  <c:v>0.57870370370370372</c:v>
                </c:pt>
                <c:pt idx="29">
                  <c:v>0.5580357142857143</c:v>
                </c:pt>
                <c:pt idx="30">
                  <c:v>0.44176706827309237</c:v>
                </c:pt>
                <c:pt idx="31">
                  <c:v>0.58125000000000004</c:v>
                </c:pt>
                <c:pt idx="32">
                  <c:v>0.58712121212121215</c:v>
                </c:pt>
                <c:pt idx="33">
                  <c:v>0.45378151260504201</c:v>
                </c:pt>
                <c:pt idx="34">
                  <c:v>0.49484536082474229</c:v>
                </c:pt>
                <c:pt idx="35">
                  <c:v>0.56768558951965065</c:v>
                </c:pt>
                <c:pt idx="36">
                  <c:v>0.52483069977426633</c:v>
                </c:pt>
                <c:pt idx="37">
                  <c:v>0.51941747572815533</c:v>
                </c:pt>
                <c:pt idx="38">
                  <c:v>0.5714285714285714</c:v>
                </c:pt>
                <c:pt idx="39">
                  <c:v>0.39908256880733944</c:v>
                </c:pt>
                <c:pt idx="40">
                  <c:v>0.5668449197860963</c:v>
                </c:pt>
                <c:pt idx="41">
                  <c:v>0.51216389244558258</c:v>
                </c:pt>
                <c:pt idx="42">
                  <c:v>0.59832635983263593</c:v>
                </c:pt>
                <c:pt idx="43">
                  <c:v>0.55263157894736847</c:v>
                </c:pt>
                <c:pt idx="44">
                  <c:v>0.5280898876404494</c:v>
                </c:pt>
                <c:pt idx="45">
                  <c:v>0.50731707317073171</c:v>
                </c:pt>
                <c:pt idx="46">
                  <c:v>0.5730337078651685</c:v>
                </c:pt>
                <c:pt idx="47">
                  <c:v>0.42408376963350786</c:v>
                </c:pt>
                <c:pt idx="48">
                  <c:v>0.5821917808219178</c:v>
                </c:pt>
                <c:pt idx="49">
                  <c:v>0.58139534883720934</c:v>
                </c:pt>
                <c:pt idx="50">
                  <c:v>0.55851063829787229</c:v>
                </c:pt>
                <c:pt idx="51">
                  <c:v>0.59259259259259256</c:v>
                </c:pt>
                <c:pt idx="52">
                  <c:v>0.5736842105263158</c:v>
                </c:pt>
                <c:pt idx="53">
                  <c:v>0.50909090909090904</c:v>
                </c:pt>
                <c:pt idx="54">
                  <c:v>0.57638888888888884</c:v>
                </c:pt>
                <c:pt idx="55">
                  <c:v>0.54696132596685088</c:v>
                </c:pt>
                <c:pt idx="56">
                  <c:v>0.64</c:v>
                </c:pt>
                <c:pt idx="57">
                  <c:v>0.484375</c:v>
                </c:pt>
                <c:pt idx="58">
                  <c:v>0.60465116279069764</c:v>
                </c:pt>
                <c:pt idx="59">
                  <c:v>0.54634146341463419</c:v>
                </c:pt>
                <c:pt idx="60">
                  <c:v>0.59642857142857142</c:v>
                </c:pt>
                <c:pt idx="61">
                  <c:v>0.55642023346303504</c:v>
                </c:pt>
                <c:pt idx="62">
                  <c:v>0.47081712062256809</c:v>
                </c:pt>
                <c:pt idx="63">
                  <c:v>0.4268774703557312</c:v>
                </c:pt>
                <c:pt idx="64">
                  <c:v>0.49230769230769234</c:v>
                </c:pt>
                <c:pt idx="65">
                  <c:v>0.39267015706806285</c:v>
                </c:pt>
                <c:pt idx="66">
                  <c:v>0.66375545851528384</c:v>
                </c:pt>
                <c:pt idx="67">
                  <c:v>0.63318777292576423</c:v>
                </c:pt>
                <c:pt idx="68">
                  <c:v>0.56370656370656369</c:v>
                </c:pt>
                <c:pt idx="69">
                  <c:v>0.52549019607843139</c:v>
                </c:pt>
                <c:pt idx="70">
                  <c:v>0.57360406091370564</c:v>
                </c:pt>
                <c:pt idx="71">
                  <c:v>0.51624548736462095</c:v>
                </c:pt>
                <c:pt idx="72">
                  <c:v>0.58333333333333337</c:v>
                </c:pt>
                <c:pt idx="73">
                  <c:v>0.6097560975609756</c:v>
                </c:pt>
                <c:pt idx="74">
                  <c:v>0.44394618834080718</c:v>
                </c:pt>
                <c:pt idx="75">
                  <c:v>0.65709312445604873</c:v>
                </c:pt>
                <c:pt idx="76">
                  <c:v>0.48618784530386738</c:v>
                </c:pt>
                <c:pt idx="77">
                  <c:v>0.61616161616161613</c:v>
                </c:pt>
                <c:pt idx="78">
                  <c:v>0.54106280193236711</c:v>
                </c:pt>
                <c:pt idx="79">
                  <c:v>0.54121863799283154</c:v>
                </c:pt>
                <c:pt idx="80">
                  <c:v>0.67272727272727273</c:v>
                </c:pt>
                <c:pt idx="81">
                  <c:v>0.53636363636363638</c:v>
                </c:pt>
                <c:pt idx="82">
                  <c:v>0.47639484978540775</c:v>
                </c:pt>
                <c:pt idx="83">
                  <c:v>0.6211180124223602</c:v>
                </c:pt>
                <c:pt idx="84">
                  <c:v>0.5056179775280899</c:v>
                </c:pt>
                <c:pt idx="85">
                  <c:v>0.49019607843137253</c:v>
                </c:pt>
                <c:pt idx="86">
                  <c:v>0.46543778801843316</c:v>
                </c:pt>
                <c:pt idx="87">
                  <c:v>0.54137931034482756</c:v>
                </c:pt>
                <c:pt idx="88">
                  <c:v>0.58984375</c:v>
                </c:pt>
                <c:pt idx="89">
                  <c:v>0.60966542750929364</c:v>
                </c:pt>
                <c:pt idx="90">
                  <c:v>0.63228699551569512</c:v>
                </c:pt>
                <c:pt idx="91">
                  <c:v>0.68493150684931503</c:v>
                </c:pt>
                <c:pt idx="92">
                  <c:v>0.6262626262626263</c:v>
                </c:pt>
                <c:pt idx="93">
                  <c:v>0.58757062146892658</c:v>
                </c:pt>
                <c:pt idx="94">
                  <c:v>0.64739884393063585</c:v>
                </c:pt>
                <c:pt idx="95">
                  <c:v>0.60180995475113119</c:v>
                </c:pt>
                <c:pt idx="96">
                  <c:v>0.42564102564102563</c:v>
                </c:pt>
                <c:pt idx="97">
                  <c:v>0.54761904761904767</c:v>
                </c:pt>
                <c:pt idx="98">
                  <c:v>0.58849557522123896</c:v>
                </c:pt>
                <c:pt idx="99">
                  <c:v>0.43529411764705883</c:v>
                </c:pt>
                <c:pt idx="100">
                  <c:v>0.67509986684420775</c:v>
                </c:pt>
                <c:pt idx="101">
                  <c:v>0.5</c:v>
                </c:pt>
                <c:pt idx="102">
                  <c:v>0.54004854368932043</c:v>
                </c:pt>
                <c:pt idx="103">
                  <c:v>0.54088050314465408</c:v>
                </c:pt>
                <c:pt idx="104">
                  <c:v>0.54518072289156627</c:v>
                </c:pt>
                <c:pt idx="105">
                  <c:v>0.45081967213114754</c:v>
                </c:pt>
                <c:pt idx="106">
                  <c:v>0.5</c:v>
                </c:pt>
                <c:pt idx="107">
                  <c:v>0.62566844919786091</c:v>
                </c:pt>
                <c:pt idx="108">
                  <c:v>0.63387978142076506</c:v>
                </c:pt>
                <c:pt idx="109">
                  <c:v>0.52604166666666663</c:v>
                </c:pt>
                <c:pt idx="110">
                  <c:v>0.61452513966480449</c:v>
                </c:pt>
                <c:pt idx="111">
                  <c:v>0.59514170040485825</c:v>
                </c:pt>
                <c:pt idx="112">
                  <c:v>0.69731800766283525</c:v>
                </c:pt>
                <c:pt idx="113">
                  <c:v>0.5714285714285714</c:v>
                </c:pt>
                <c:pt idx="114">
                  <c:v>0.60795454545454541</c:v>
                </c:pt>
                <c:pt idx="115">
                  <c:v>0.58221680876979298</c:v>
                </c:pt>
                <c:pt idx="116">
                  <c:v>0.51694915254237284</c:v>
                </c:pt>
                <c:pt idx="117">
                  <c:v>0.625</c:v>
                </c:pt>
                <c:pt idx="118">
                  <c:v>0.58115183246073299</c:v>
                </c:pt>
                <c:pt idx="119">
                  <c:v>0.625</c:v>
                </c:pt>
                <c:pt idx="120">
                  <c:v>0.5816993464052288</c:v>
                </c:pt>
                <c:pt idx="121">
                  <c:v>0.51986754966887416</c:v>
                </c:pt>
                <c:pt idx="122">
                  <c:v>0.48148148148148145</c:v>
                </c:pt>
                <c:pt idx="123">
                  <c:v>0.47744360902255639</c:v>
                </c:pt>
                <c:pt idx="124">
                  <c:v>0.61478599221789887</c:v>
                </c:pt>
                <c:pt idx="125">
                  <c:v>0.58158995815899583</c:v>
                </c:pt>
                <c:pt idx="126">
                  <c:v>0.61341853035143767</c:v>
                </c:pt>
                <c:pt idx="127">
                  <c:v>0.5083333333333333</c:v>
                </c:pt>
                <c:pt idx="128">
                  <c:v>0.53365384615384615</c:v>
                </c:pt>
                <c:pt idx="129">
                  <c:v>0.46202531645569622</c:v>
                </c:pt>
                <c:pt idx="130">
                  <c:v>0.63372093023255816</c:v>
                </c:pt>
                <c:pt idx="131">
                  <c:v>0.60476190476190472</c:v>
                </c:pt>
                <c:pt idx="132">
                  <c:v>0.50520833333333337</c:v>
                </c:pt>
                <c:pt idx="133">
                  <c:v>0.5955056179775281</c:v>
                </c:pt>
                <c:pt idx="134">
                  <c:v>0.62944162436548223</c:v>
                </c:pt>
                <c:pt idx="135">
                  <c:v>0.55327868852459017</c:v>
                </c:pt>
                <c:pt idx="136">
                  <c:v>0.56481481481481477</c:v>
                </c:pt>
                <c:pt idx="137">
                  <c:v>0.51955307262569828</c:v>
                </c:pt>
                <c:pt idx="138">
                  <c:v>0.52061855670103097</c:v>
                </c:pt>
                <c:pt idx="139">
                  <c:v>0.44495412844036697</c:v>
                </c:pt>
                <c:pt idx="140">
                  <c:v>0.50239234449760761</c:v>
                </c:pt>
                <c:pt idx="141">
                  <c:v>0.59345794392523366</c:v>
                </c:pt>
                <c:pt idx="142">
                  <c:v>0.62450592885375489</c:v>
                </c:pt>
                <c:pt idx="143">
                  <c:v>0.61780104712041883</c:v>
                </c:pt>
                <c:pt idx="144">
                  <c:v>0.63372093023255816</c:v>
                </c:pt>
                <c:pt idx="145">
                  <c:v>0.57070707070707072</c:v>
                </c:pt>
                <c:pt idx="146">
                  <c:v>0.63709032773780971</c:v>
                </c:pt>
                <c:pt idx="147">
                  <c:v>0.66666666666666663</c:v>
                </c:pt>
                <c:pt idx="148">
                  <c:v>0.58620689655172409</c:v>
                </c:pt>
                <c:pt idx="149">
                  <c:v>0.53816793893129766</c:v>
                </c:pt>
                <c:pt idx="150">
                  <c:v>0.58174904942965777</c:v>
                </c:pt>
                <c:pt idx="151">
                  <c:v>0.68048606147248036</c:v>
                </c:pt>
                <c:pt idx="152">
                  <c:v>0.66500000000000004</c:v>
                </c:pt>
                <c:pt idx="153">
                  <c:v>0.54545454545454541</c:v>
                </c:pt>
                <c:pt idx="154">
                  <c:v>0.55111111111111111</c:v>
                </c:pt>
                <c:pt idx="155">
                  <c:v>0.64171122994652408</c:v>
                </c:pt>
                <c:pt idx="156">
                  <c:v>0.66843300529901595</c:v>
                </c:pt>
                <c:pt idx="157">
                  <c:v>0.67009551800146949</c:v>
                </c:pt>
                <c:pt idx="158">
                  <c:v>0.55760368663594473</c:v>
                </c:pt>
                <c:pt idx="159">
                  <c:v>0.61904761904761907</c:v>
                </c:pt>
                <c:pt idx="160">
                  <c:v>0.5071942446043165</c:v>
                </c:pt>
                <c:pt idx="161">
                  <c:v>0.62782805429864252</c:v>
                </c:pt>
                <c:pt idx="162">
                  <c:v>0.51955307262569828</c:v>
                </c:pt>
                <c:pt idx="163">
                  <c:v>0.42857142857142855</c:v>
                </c:pt>
                <c:pt idx="164">
                  <c:v>0.46925566343042069</c:v>
                </c:pt>
                <c:pt idx="165">
                  <c:v>0.52083333333333337</c:v>
                </c:pt>
                <c:pt idx="166">
                  <c:v>0.66283524904214564</c:v>
                </c:pt>
                <c:pt idx="167">
                  <c:v>0.61056751467710368</c:v>
                </c:pt>
                <c:pt idx="168">
                  <c:v>0.66831683168316836</c:v>
                </c:pt>
                <c:pt idx="169">
                  <c:v>0.6741573033707865</c:v>
                </c:pt>
                <c:pt idx="170">
                  <c:v>0.7136929460580913</c:v>
                </c:pt>
                <c:pt idx="171">
                  <c:v>0.55411255411255411</c:v>
                </c:pt>
                <c:pt idx="172">
                  <c:v>0.60696517412935325</c:v>
                </c:pt>
                <c:pt idx="173">
                  <c:v>0.54150197628458496</c:v>
                </c:pt>
                <c:pt idx="174">
                  <c:v>0.54970760233918126</c:v>
                </c:pt>
                <c:pt idx="175">
                  <c:v>0.64319248826291076</c:v>
                </c:pt>
                <c:pt idx="176">
                  <c:v>0.52380952380952384</c:v>
                </c:pt>
                <c:pt idx="177">
                  <c:v>0.67672413793103448</c:v>
                </c:pt>
                <c:pt idx="178">
                  <c:v>0.65432098765432101</c:v>
                </c:pt>
                <c:pt idx="179">
                  <c:v>0.51891891891891895</c:v>
                </c:pt>
                <c:pt idx="180">
                  <c:v>0.63428571428571423</c:v>
                </c:pt>
                <c:pt idx="181">
                  <c:v>0.55837563451776651</c:v>
                </c:pt>
                <c:pt idx="182">
                  <c:v>0.59605911330049266</c:v>
                </c:pt>
                <c:pt idx="183">
                  <c:v>0.55882352941176472</c:v>
                </c:pt>
                <c:pt idx="184">
                  <c:v>0.625</c:v>
                </c:pt>
                <c:pt idx="185">
                  <c:v>0.70297029702970293</c:v>
                </c:pt>
                <c:pt idx="186">
                  <c:v>0.59756097560975607</c:v>
                </c:pt>
                <c:pt idx="187">
                  <c:v>0.61016949152542377</c:v>
                </c:pt>
                <c:pt idx="188">
                  <c:v>0.64341085271317833</c:v>
                </c:pt>
                <c:pt idx="189">
                  <c:v>0.66666666666666663</c:v>
                </c:pt>
                <c:pt idx="190">
                  <c:v>0.6033755274261603</c:v>
                </c:pt>
                <c:pt idx="191">
                  <c:v>0.63874345549738221</c:v>
                </c:pt>
                <c:pt idx="192">
                  <c:v>0.62790697674418605</c:v>
                </c:pt>
                <c:pt idx="193">
                  <c:v>0.6648351648351648</c:v>
                </c:pt>
                <c:pt idx="194">
                  <c:v>0.58158995815899583</c:v>
                </c:pt>
                <c:pt idx="195">
                  <c:v>0.71250000000000002</c:v>
                </c:pt>
                <c:pt idx="196">
                  <c:v>0.53191489361702127</c:v>
                </c:pt>
                <c:pt idx="197">
                  <c:v>0.71328671328671334</c:v>
                </c:pt>
                <c:pt idx="198">
                  <c:v>0.60515021459227469</c:v>
                </c:pt>
                <c:pt idx="199">
                  <c:v>0.50505050505050508</c:v>
                </c:pt>
                <c:pt idx="200">
                  <c:v>0.52577319587628868</c:v>
                </c:pt>
                <c:pt idx="201">
                  <c:v>0.66666666666666663</c:v>
                </c:pt>
                <c:pt idx="202">
                  <c:v>0.65853658536585369</c:v>
                </c:pt>
                <c:pt idx="203">
                  <c:v>0.62686567164179108</c:v>
                </c:pt>
                <c:pt idx="204">
                  <c:v>0.66836734693877553</c:v>
                </c:pt>
                <c:pt idx="205">
                  <c:v>0.69142857142857139</c:v>
                </c:pt>
                <c:pt idx="206">
                  <c:v>0.53987730061349692</c:v>
                </c:pt>
                <c:pt idx="207">
                  <c:v>0.60093896713615025</c:v>
                </c:pt>
                <c:pt idx="208">
                  <c:v>0.60869565217391308</c:v>
                </c:pt>
                <c:pt idx="209">
                  <c:v>0.76953125</c:v>
                </c:pt>
                <c:pt idx="210">
                  <c:v>0.76216216216216215</c:v>
                </c:pt>
              </c:numCache>
            </c:numRef>
          </c:xVal>
          <c:yVal>
            <c:numRef>
              <c:f>Proportionate!$F$2:$F$212</c:f>
              <c:numCache>
                <c:formatCode>General</c:formatCode>
                <c:ptCount val="211"/>
                <c:pt idx="0">
                  <c:v>0.15736040609137056</c:v>
                </c:pt>
                <c:pt idx="1">
                  <c:v>9.4240837696335081E-2</c:v>
                </c:pt>
                <c:pt idx="2">
                  <c:v>0.21978021978021978</c:v>
                </c:pt>
                <c:pt idx="3">
                  <c:v>0.1276595744680851</c:v>
                </c:pt>
                <c:pt idx="4">
                  <c:v>0.21256038647342995</c:v>
                </c:pt>
                <c:pt idx="5">
                  <c:v>0.11525423728813559</c:v>
                </c:pt>
                <c:pt idx="6">
                  <c:v>0.2318840579710145</c:v>
                </c:pt>
                <c:pt idx="7">
                  <c:v>0.23451327433628319</c:v>
                </c:pt>
                <c:pt idx="8">
                  <c:v>0.1744186046511628</c:v>
                </c:pt>
                <c:pt idx="9">
                  <c:v>0.16666666666666666</c:v>
                </c:pt>
                <c:pt idx="10">
                  <c:v>0.13541666666666666</c:v>
                </c:pt>
                <c:pt idx="11">
                  <c:v>0.14218009478672985</c:v>
                </c:pt>
                <c:pt idx="12">
                  <c:v>0.24170616113744076</c:v>
                </c:pt>
                <c:pt idx="13">
                  <c:v>0.12182741116751269</c:v>
                </c:pt>
                <c:pt idx="14">
                  <c:v>0.1134020618556701</c:v>
                </c:pt>
                <c:pt idx="15">
                  <c:v>0.1626984126984127</c:v>
                </c:pt>
                <c:pt idx="16">
                  <c:v>0.16828478964401294</c:v>
                </c:pt>
                <c:pt idx="17">
                  <c:v>0.21673003802281368</c:v>
                </c:pt>
                <c:pt idx="18">
                  <c:v>0.2303370786516854</c:v>
                </c:pt>
                <c:pt idx="19">
                  <c:v>0.2537313432835821</c:v>
                </c:pt>
                <c:pt idx="20">
                  <c:v>0.10606060606060606</c:v>
                </c:pt>
                <c:pt idx="21">
                  <c:v>0.12376237623762376</c:v>
                </c:pt>
                <c:pt idx="22">
                  <c:v>0.17460317460317459</c:v>
                </c:pt>
                <c:pt idx="23">
                  <c:v>0.16733067729083664</c:v>
                </c:pt>
                <c:pt idx="24">
                  <c:v>0.25217391304347825</c:v>
                </c:pt>
                <c:pt idx="25">
                  <c:v>0.22134387351778656</c:v>
                </c:pt>
                <c:pt idx="26">
                  <c:v>0.1811320754716981</c:v>
                </c:pt>
                <c:pt idx="27">
                  <c:v>0.145748987854251</c:v>
                </c:pt>
                <c:pt idx="28">
                  <c:v>9.7222222222222224E-2</c:v>
                </c:pt>
                <c:pt idx="29">
                  <c:v>0.125</c:v>
                </c:pt>
                <c:pt idx="30">
                  <c:v>0.22489959839357429</c:v>
                </c:pt>
                <c:pt idx="31">
                  <c:v>0.10625</c:v>
                </c:pt>
                <c:pt idx="32">
                  <c:v>0.125</c:v>
                </c:pt>
                <c:pt idx="33">
                  <c:v>0.20168067226890757</c:v>
                </c:pt>
                <c:pt idx="34">
                  <c:v>0.21134020618556701</c:v>
                </c:pt>
                <c:pt idx="35">
                  <c:v>0.13537117903930132</c:v>
                </c:pt>
                <c:pt idx="36">
                  <c:v>0.1399548532731377</c:v>
                </c:pt>
                <c:pt idx="37">
                  <c:v>0.1796116504854369</c:v>
                </c:pt>
                <c:pt idx="38">
                  <c:v>0.15714285714285714</c:v>
                </c:pt>
                <c:pt idx="39">
                  <c:v>0.26146788990825687</c:v>
                </c:pt>
                <c:pt idx="40">
                  <c:v>0.16042780748663102</c:v>
                </c:pt>
                <c:pt idx="41">
                  <c:v>2.9449423815621E-2</c:v>
                </c:pt>
                <c:pt idx="42">
                  <c:v>9.6234309623430964E-2</c:v>
                </c:pt>
                <c:pt idx="43">
                  <c:v>0.15350877192982457</c:v>
                </c:pt>
                <c:pt idx="44">
                  <c:v>0.16241062308478038</c:v>
                </c:pt>
                <c:pt idx="45">
                  <c:v>0.18048780487804877</c:v>
                </c:pt>
                <c:pt idx="46">
                  <c:v>0.15168539325842698</c:v>
                </c:pt>
                <c:pt idx="47">
                  <c:v>0.2356020942408377</c:v>
                </c:pt>
                <c:pt idx="48">
                  <c:v>0.11839530332681017</c:v>
                </c:pt>
                <c:pt idx="49">
                  <c:v>0.13372093023255813</c:v>
                </c:pt>
                <c:pt idx="50">
                  <c:v>0.15957446808510639</c:v>
                </c:pt>
                <c:pt idx="51">
                  <c:v>0.13227513227513227</c:v>
                </c:pt>
                <c:pt idx="52">
                  <c:v>0.14736842105263157</c:v>
                </c:pt>
                <c:pt idx="53">
                  <c:v>0.2</c:v>
                </c:pt>
                <c:pt idx="54">
                  <c:v>0.14583333333333334</c:v>
                </c:pt>
                <c:pt idx="55">
                  <c:v>0.143646408839779</c:v>
                </c:pt>
                <c:pt idx="56">
                  <c:v>8.1904761904761911E-2</c:v>
                </c:pt>
                <c:pt idx="57">
                  <c:v>0.22395833333333334</c:v>
                </c:pt>
                <c:pt idx="58">
                  <c:v>0.13372093023255813</c:v>
                </c:pt>
                <c:pt idx="59">
                  <c:v>0.16097560975609757</c:v>
                </c:pt>
                <c:pt idx="60">
                  <c:v>0.125</c:v>
                </c:pt>
                <c:pt idx="61">
                  <c:v>0.1556420233463035</c:v>
                </c:pt>
                <c:pt idx="62">
                  <c:v>0.20622568093385213</c:v>
                </c:pt>
                <c:pt idx="63">
                  <c:v>0.28458498023715417</c:v>
                </c:pt>
                <c:pt idx="64">
                  <c:v>0.22564102564102564</c:v>
                </c:pt>
                <c:pt idx="65">
                  <c:v>0.29319371727748689</c:v>
                </c:pt>
                <c:pt idx="66">
                  <c:v>6.5502183406113537E-2</c:v>
                </c:pt>
                <c:pt idx="67">
                  <c:v>8.7336244541484712E-2</c:v>
                </c:pt>
                <c:pt idx="68">
                  <c:v>0.16988416988416988</c:v>
                </c:pt>
                <c:pt idx="69">
                  <c:v>0.17647058823529413</c:v>
                </c:pt>
                <c:pt idx="70">
                  <c:v>0.15736040609137056</c:v>
                </c:pt>
                <c:pt idx="71">
                  <c:v>0.20577617328519857</c:v>
                </c:pt>
                <c:pt idx="72">
                  <c:v>0.14682539682539683</c:v>
                </c:pt>
                <c:pt idx="73">
                  <c:v>0.12804878048780488</c:v>
                </c:pt>
                <c:pt idx="74">
                  <c:v>0.27802690582959644</c:v>
                </c:pt>
                <c:pt idx="75">
                  <c:v>7.3977371627502175E-2</c:v>
                </c:pt>
                <c:pt idx="76">
                  <c:v>0.20441988950276244</c:v>
                </c:pt>
                <c:pt idx="77">
                  <c:v>0.10101010101010101</c:v>
                </c:pt>
                <c:pt idx="78">
                  <c:v>0.18357487922705315</c:v>
                </c:pt>
                <c:pt idx="79">
                  <c:v>0.2078853046594982</c:v>
                </c:pt>
                <c:pt idx="80">
                  <c:v>9.0909090909090912E-2</c:v>
                </c:pt>
                <c:pt idx="81">
                  <c:v>0.19090909090909092</c:v>
                </c:pt>
                <c:pt idx="82">
                  <c:v>0.22317596566523606</c:v>
                </c:pt>
                <c:pt idx="83">
                  <c:v>9.9378881987577633E-2</c:v>
                </c:pt>
                <c:pt idx="84">
                  <c:v>0.21722846441947566</c:v>
                </c:pt>
                <c:pt idx="85">
                  <c:v>0.20261437908496732</c:v>
                </c:pt>
                <c:pt idx="86">
                  <c:v>0.26267281105990781</c:v>
                </c:pt>
                <c:pt idx="87">
                  <c:v>0.16896551724137931</c:v>
                </c:pt>
                <c:pt idx="88">
                  <c:v>0.13671875</c:v>
                </c:pt>
                <c:pt idx="89">
                  <c:v>0.13011152416356878</c:v>
                </c:pt>
                <c:pt idx="90">
                  <c:v>0.10762331838565023</c:v>
                </c:pt>
                <c:pt idx="91">
                  <c:v>6.8493150684931503E-2</c:v>
                </c:pt>
                <c:pt idx="92">
                  <c:v>0.12121212121212122</c:v>
                </c:pt>
                <c:pt idx="93">
                  <c:v>0.14124293785310735</c:v>
                </c:pt>
                <c:pt idx="94">
                  <c:v>9.2485549132947972E-2</c:v>
                </c:pt>
                <c:pt idx="95">
                  <c:v>0.14932126696832579</c:v>
                </c:pt>
                <c:pt idx="96">
                  <c:v>0.27692307692307694</c:v>
                </c:pt>
                <c:pt idx="97">
                  <c:v>0.18650793650793651</c:v>
                </c:pt>
                <c:pt idx="98">
                  <c:v>0.11946902654867257</c:v>
                </c:pt>
                <c:pt idx="99">
                  <c:v>0.25882352941176473</c:v>
                </c:pt>
                <c:pt idx="100">
                  <c:v>7.7230359520639141E-2</c:v>
                </c:pt>
                <c:pt idx="101">
                  <c:v>0.21428571428571427</c:v>
                </c:pt>
                <c:pt idx="102">
                  <c:v>0.18567961165048544</c:v>
                </c:pt>
                <c:pt idx="103">
                  <c:v>0.20754716981132076</c:v>
                </c:pt>
                <c:pt idx="104">
                  <c:v>0.17771084337349397</c:v>
                </c:pt>
                <c:pt idx="105">
                  <c:v>0.28278688524590162</c:v>
                </c:pt>
                <c:pt idx="106">
                  <c:v>0.23282442748091603</c:v>
                </c:pt>
                <c:pt idx="107">
                  <c:v>0.10695187165775401</c:v>
                </c:pt>
                <c:pt idx="108">
                  <c:v>0.12021857923497267</c:v>
                </c:pt>
                <c:pt idx="109">
                  <c:v>0.21875</c:v>
                </c:pt>
                <c:pt idx="110">
                  <c:v>0.13966480446927373</c:v>
                </c:pt>
                <c:pt idx="111">
                  <c:v>0.15789473684210525</c:v>
                </c:pt>
                <c:pt idx="112">
                  <c:v>6.8965517241379309E-2</c:v>
                </c:pt>
                <c:pt idx="113">
                  <c:v>0.13300492610837439</c:v>
                </c:pt>
                <c:pt idx="114">
                  <c:v>0.13636363636363635</c:v>
                </c:pt>
                <c:pt idx="115">
                  <c:v>0.15103532277710111</c:v>
                </c:pt>
                <c:pt idx="116">
                  <c:v>0.21186440677966101</c:v>
                </c:pt>
                <c:pt idx="117">
                  <c:v>0.12</c:v>
                </c:pt>
                <c:pt idx="118">
                  <c:v>0.13612565445026178</c:v>
                </c:pt>
                <c:pt idx="119">
                  <c:v>0.12878787878787878</c:v>
                </c:pt>
                <c:pt idx="120">
                  <c:v>0.17973856209150327</c:v>
                </c:pt>
                <c:pt idx="121">
                  <c:v>0.19536423841059603</c:v>
                </c:pt>
                <c:pt idx="122">
                  <c:v>0.22633744855967078</c:v>
                </c:pt>
                <c:pt idx="123">
                  <c:v>0.27067669172932329</c:v>
                </c:pt>
                <c:pt idx="124">
                  <c:v>0.1517509727626459</c:v>
                </c:pt>
                <c:pt idx="125">
                  <c:v>0.14225941422594143</c:v>
                </c:pt>
                <c:pt idx="126">
                  <c:v>0.11501597444089456</c:v>
                </c:pt>
                <c:pt idx="127">
                  <c:v>0.22500000000000001</c:v>
                </c:pt>
                <c:pt idx="128">
                  <c:v>0.18269230769230768</c:v>
                </c:pt>
                <c:pt idx="129">
                  <c:v>0.25949367088607594</c:v>
                </c:pt>
                <c:pt idx="130">
                  <c:v>9.3023255813953487E-2</c:v>
                </c:pt>
                <c:pt idx="131">
                  <c:v>0.15238095238095239</c:v>
                </c:pt>
                <c:pt idx="132">
                  <c:v>0.19791666666666666</c:v>
                </c:pt>
                <c:pt idx="133">
                  <c:v>0.13857677902621723</c:v>
                </c:pt>
                <c:pt idx="134">
                  <c:v>0.116751269035533</c:v>
                </c:pt>
                <c:pt idx="135">
                  <c:v>0.20491803278688525</c:v>
                </c:pt>
                <c:pt idx="136">
                  <c:v>0.17129629629629631</c:v>
                </c:pt>
                <c:pt idx="137">
                  <c:v>0.22905027932960895</c:v>
                </c:pt>
                <c:pt idx="138">
                  <c:v>0.21649484536082475</c:v>
                </c:pt>
                <c:pt idx="139">
                  <c:v>0.27522935779816515</c:v>
                </c:pt>
                <c:pt idx="140">
                  <c:v>0.22488038277511962</c:v>
                </c:pt>
                <c:pt idx="141">
                  <c:v>0.11214953271028037</c:v>
                </c:pt>
                <c:pt idx="142">
                  <c:v>0.13438735177865613</c:v>
                </c:pt>
                <c:pt idx="143">
                  <c:v>0.14136125654450263</c:v>
                </c:pt>
                <c:pt idx="144">
                  <c:v>0.13372093023255813</c:v>
                </c:pt>
                <c:pt idx="145">
                  <c:v>0.18181818181818182</c:v>
                </c:pt>
                <c:pt idx="146">
                  <c:v>0.10151878497202238</c:v>
                </c:pt>
                <c:pt idx="147">
                  <c:v>8.4291187739463605E-2</c:v>
                </c:pt>
                <c:pt idx="148">
                  <c:v>0.1310344827586207</c:v>
                </c:pt>
                <c:pt idx="149">
                  <c:v>0.20610687022900764</c:v>
                </c:pt>
                <c:pt idx="150">
                  <c:v>0.17870722433460076</c:v>
                </c:pt>
                <c:pt idx="151">
                  <c:v>8.2916368834882057E-2</c:v>
                </c:pt>
                <c:pt idx="152">
                  <c:v>0.11</c:v>
                </c:pt>
                <c:pt idx="153">
                  <c:v>0.19886363636363635</c:v>
                </c:pt>
                <c:pt idx="154">
                  <c:v>0.22222222222222221</c:v>
                </c:pt>
                <c:pt idx="155">
                  <c:v>0.12834224598930483</c:v>
                </c:pt>
                <c:pt idx="156">
                  <c:v>8.9326267978803942E-2</c:v>
                </c:pt>
                <c:pt idx="157">
                  <c:v>8.0088170462894931E-2</c:v>
                </c:pt>
                <c:pt idx="158">
                  <c:v>0.20276497695852536</c:v>
                </c:pt>
                <c:pt idx="159">
                  <c:v>0.15476190476190477</c:v>
                </c:pt>
                <c:pt idx="160">
                  <c:v>0.25539568345323743</c:v>
                </c:pt>
                <c:pt idx="161">
                  <c:v>0.10972850678733032</c:v>
                </c:pt>
                <c:pt idx="162">
                  <c:v>0.22905027932960895</c:v>
                </c:pt>
                <c:pt idx="163">
                  <c:v>0.28125</c:v>
                </c:pt>
                <c:pt idx="164">
                  <c:v>0.26537216828478966</c:v>
                </c:pt>
                <c:pt idx="165">
                  <c:v>0.18333333333333332</c:v>
                </c:pt>
                <c:pt idx="166">
                  <c:v>0.12643678160919541</c:v>
                </c:pt>
                <c:pt idx="167">
                  <c:v>0.13111545988258316</c:v>
                </c:pt>
                <c:pt idx="168">
                  <c:v>0.12376237623762376</c:v>
                </c:pt>
                <c:pt idx="169">
                  <c:v>0.10674157303370786</c:v>
                </c:pt>
                <c:pt idx="170">
                  <c:v>8.7136929460580909E-2</c:v>
                </c:pt>
                <c:pt idx="171">
                  <c:v>0.18181818181818182</c:v>
                </c:pt>
                <c:pt idx="172">
                  <c:v>0.1691542288557214</c:v>
                </c:pt>
                <c:pt idx="173">
                  <c:v>0.17786561264822134</c:v>
                </c:pt>
                <c:pt idx="174">
                  <c:v>0.22222222222222221</c:v>
                </c:pt>
                <c:pt idx="175">
                  <c:v>0.14084507042253522</c:v>
                </c:pt>
                <c:pt idx="176">
                  <c:v>0.24761904761904763</c:v>
                </c:pt>
                <c:pt idx="177">
                  <c:v>9.4827586206896547E-2</c:v>
                </c:pt>
                <c:pt idx="178">
                  <c:v>0.12757201646090535</c:v>
                </c:pt>
                <c:pt idx="179">
                  <c:v>0.25945945945945947</c:v>
                </c:pt>
                <c:pt idx="180">
                  <c:v>0.15428571428571428</c:v>
                </c:pt>
                <c:pt idx="181">
                  <c:v>0.20812182741116753</c:v>
                </c:pt>
                <c:pt idx="182">
                  <c:v>0.18226600985221675</c:v>
                </c:pt>
                <c:pt idx="183">
                  <c:v>0.13725490196078433</c:v>
                </c:pt>
                <c:pt idx="184">
                  <c:v>0.14655172413793102</c:v>
                </c:pt>
                <c:pt idx="185">
                  <c:v>8.9108910891089105E-2</c:v>
                </c:pt>
                <c:pt idx="186">
                  <c:v>0.18292682926829268</c:v>
                </c:pt>
                <c:pt idx="187">
                  <c:v>0.1652542372881356</c:v>
                </c:pt>
                <c:pt idx="188">
                  <c:v>0.15116279069767441</c:v>
                </c:pt>
                <c:pt idx="189">
                  <c:v>8.5858585858585856E-2</c:v>
                </c:pt>
                <c:pt idx="190">
                  <c:v>0.18143459915611815</c:v>
                </c:pt>
                <c:pt idx="191">
                  <c:v>0.13612565445026178</c:v>
                </c:pt>
                <c:pt idx="192">
                  <c:v>0.15348837209302327</c:v>
                </c:pt>
                <c:pt idx="193">
                  <c:v>0.13736263736263737</c:v>
                </c:pt>
                <c:pt idx="194">
                  <c:v>0.21338912133891214</c:v>
                </c:pt>
                <c:pt idx="195">
                  <c:v>0.10833333333333334</c:v>
                </c:pt>
                <c:pt idx="196">
                  <c:v>0.24680851063829787</c:v>
                </c:pt>
                <c:pt idx="197">
                  <c:v>6.9930069930069935E-2</c:v>
                </c:pt>
                <c:pt idx="198">
                  <c:v>0.18884120171673821</c:v>
                </c:pt>
                <c:pt idx="199">
                  <c:v>0.27272727272727271</c:v>
                </c:pt>
                <c:pt idx="200">
                  <c:v>0.25773195876288657</c:v>
                </c:pt>
                <c:pt idx="201">
                  <c:v>0.12307692307692308</c:v>
                </c:pt>
                <c:pt idx="202">
                  <c:v>7.8048780487804878E-2</c:v>
                </c:pt>
                <c:pt idx="203">
                  <c:v>0.15920398009950248</c:v>
                </c:pt>
                <c:pt idx="204">
                  <c:v>0.12755102040816327</c:v>
                </c:pt>
                <c:pt idx="205">
                  <c:v>0.12571428571428572</c:v>
                </c:pt>
                <c:pt idx="206">
                  <c:v>0.25153374233128833</c:v>
                </c:pt>
                <c:pt idx="207">
                  <c:v>0.19248826291079812</c:v>
                </c:pt>
                <c:pt idx="208">
                  <c:v>0.20772946859903382</c:v>
                </c:pt>
                <c:pt idx="209">
                  <c:v>9.375E-2</c:v>
                </c:pt>
                <c:pt idx="210">
                  <c:v>4.3243243243243246E-2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B-4782-A652-42F3FEEF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31440"/>
        <c:axId val="643433736"/>
      </c:scatterChart>
      <c:valAx>
        <c:axId val="643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3736"/>
        <c:crosses val="autoZero"/>
        <c:crossBetween val="midCat"/>
      </c:valAx>
      <c:valAx>
        <c:axId val="6434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61913</xdr:colOff>
      <xdr:row>3</xdr:row>
      <xdr:rowOff>0</xdr:rowOff>
    </xdr:from>
    <xdr:to>
      <xdr:col>10</xdr:col>
      <xdr:colOff>366713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FB42B-F834-457B-BFD8-0111EFDCF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133350</xdr:rowOff>
    </xdr:from>
    <xdr:to>
      <xdr:col>10</xdr:col>
      <xdr:colOff>304800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F292E-7BF7-4A07-99BB-B26F38761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104775</xdr:rowOff>
    </xdr:from>
    <xdr:to>
      <xdr:col>10</xdr:col>
      <xdr:colOff>409575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05DE8-F2B8-4B57-8121-58BC9B968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workbookViewId="0">
      <selection activeCell="H9" sqref="H9"/>
    </sheetView>
  </sheetViews>
  <sheetFormatPr defaultRowHeight="15" x14ac:dyDescent="0.25"/>
  <cols>
    <col min="2" max="2" width="39.28515625" customWidth="1"/>
    <col min="4" max="4" width="19.5703125" customWidth="1"/>
    <col min="8" max="8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4</v>
      </c>
      <c r="K1" t="s">
        <v>5</v>
      </c>
      <c r="L1" t="s">
        <v>6</v>
      </c>
    </row>
    <row r="2" spans="1:12" x14ac:dyDescent="0.25">
      <c r="A2">
        <v>48018</v>
      </c>
      <c r="B2" t="s">
        <v>7</v>
      </c>
      <c r="C2">
        <v>1</v>
      </c>
      <c r="D2" t="s">
        <v>8</v>
      </c>
      <c r="E2">
        <v>63</v>
      </c>
      <c r="F2">
        <v>94</v>
      </c>
      <c r="G2">
        <v>14</v>
      </c>
      <c r="H2">
        <v>1</v>
      </c>
      <c r="I2">
        <v>58</v>
      </c>
      <c r="J2">
        <v>0</v>
      </c>
      <c r="K2">
        <v>230</v>
      </c>
      <c r="L2">
        <v>456</v>
      </c>
    </row>
    <row r="3" spans="1:12" x14ac:dyDescent="0.25">
      <c r="A3">
        <v>48018</v>
      </c>
      <c r="B3" t="s">
        <v>7</v>
      </c>
      <c r="C3">
        <v>2</v>
      </c>
      <c r="D3" t="s">
        <v>8</v>
      </c>
      <c r="E3">
        <v>48</v>
      </c>
      <c r="F3">
        <v>125</v>
      </c>
      <c r="G3">
        <v>11</v>
      </c>
      <c r="H3">
        <v>12</v>
      </c>
      <c r="I3">
        <v>44</v>
      </c>
      <c r="J3">
        <v>0</v>
      </c>
      <c r="K3">
        <v>240</v>
      </c>
      <c r="L3">
        <v>432</v>
      </c>
    </row>
    <row r="4" spans="1:12" x14ac:dyDescent="0.25">
      <c r="A4">
        <v>48018</v>
      </c>
      <c r="B4" t="s">
        <v>7</v>
      </c>
      <c r="C4">
        <v>3</v>
      </c>
      <c r="D4" t="s">
        <v>8</v>
      </c>
      <c r="E4">
        <v>52</v>
      </c>
      <c r="F4">
        <v>98</v>
      </c>
      <c r="G4">
        <v>3</v>
      </c>
      <c r="H4">
        <v>3</v>
      </c>
      <c r="I4">
        <v>33</v>
      </c>
      <c r="J4">
        <v>0</v>
      </c>
      <c r="K4">
        <v>189</v>
      </c>
      <c r="L4">
        <v>361</v>
      </c>
    </row>
    <row r="5" spans="1:12" x14ac:dyDescent="0.25">
      <c r="A5">
        <v>48018</v>
      </c>
      <c r="B5" t="s">
        <v>7</v>
      </c>
      <c r="C5">
        <v>4</v>
      </c>
      <c r="D5" t="s">
        <v>8</v>
      </c>
      <c r="E5">
        <v>56</v>
      </c>
      <c r="F5">
        <v>84</v>
      </c>
      <c r="G5">
        <v>5</v>
      </c>
      <c r="H5">
        <v>5</v>
      </c>
      <c r="I5">
        <v>51</v>
      </c>
      <c r="J5">
        <v>0</v>
      </c>
      <c r="K5">
        <v>201</v>
      </c>
      <c r="L5">
        <v>422</v>
      </c>
    </row>
    <row r="6" spans="1:12" x14ac:dyDescent="0.25">
      <c r="A6">
        <v>48018</v>
      </c>
      <c r="B6" t="s">
        <v>7</v>
      </c>
      <c r="C6">
        <v>5</v>
      </c>
      <c r="D6" t="s">
        <v>8</v>
      </c>
      <c r="E6">
        <v>43</v>
      </c>
      <c r="F6">
        <v>88</v>
      </c>
      <c r="G6">
        <v>5</v>
      </c>
      <c r="H6">
        <v>8</v>
      </c>
      <c r="I6">
        <v>37</v>
      </c>
      <c r="J6">
        <v>0</v>
      </c>
      <c r="K6">
        <v>181</v>
      </c>
      <c r="L6">
        <v>362</v>
      </c>
    </row>
    <row r="7" spans="1:12" x14ac:dyDescent="0.25">
      <c r="A7">
        <v>48018</v>
      </c>
      <c r="B7" t="s">
        <v>7</v>
      </c>
      <c r="C7">
        <v>6</v>
      </c>
      <c r="D7" t="s">
        <v>8</v>
      </c>
      <c r="E7">
        <v>59</v>
      </c>
      <c r="F7">
        <v>131</v>
      </c>
      <c r="G7">
        <v>8</v>
      </c>
      <c r="H7">
        <v>3</v>
      </c>
      <c r="I7">
        <v>61</v>
      </c>
      <c r="J7">
        <v>0</v>
      </c>
      <c r="K7">
        <v>262</v>
      </c>
      <c r="L7">
        <v>403</v>
      </c>
    </row>
    <row r="8" spans="1:12" x14ac:dyDescent="0.25">
      <c r="A8">
        <v>48018</v>
      </c>
      <c r="B8" t="s">
        <v>7</v>
      </c>
      <c r="C8">
        <v>7</v>
      </c>
      <c r="D8" t="s">
        <v>8</v>
      </c>
      <c r="E8">
        <v>49</v>
      </c>
      <c r="F8">
        <v>137</v>
      </c>
      <c r="G8">
        <v>15</v>
      </c>
      <c r="H8">
        <v>7</v>
      </c>
      <c r="I8">
        <v>45</v>
      </c>
      <c r="J8">
        <v>0</v>
      </c>
      <c r="K8">
        <v>253</v>
      </c>
      <c r="L8">
        <v>363</v>
      </c>
    </row>
    <row r="9" spans="1:12" x14ac:dyDescent="0.25">
      <c r="A9">
        <v>48018</v>
      </c>
      <c r="B9" t="s">
        <v>7</v>
      </c>
      <c r="C9">
        <v>8</v>
      </c>
      <c r="D9" t="s">
        <v>8</v>
      </c>
      <c r="E9">
        <v>60</v>
      </c>
      <c r="F9">
        <v>115</v>
      </c>
      <c r="G9">
        <v>4</v>
      </c>
      <c r="H9">
        <v>2</v>
      </c>
      <c r="I9">
        <v>30</v>
      </c>
      <c r="J9">
        <v>0</v>
      </c>
      <c r="K9">
        <v>211</v>
      </c>
      <c r="L9">
        <v>340</v>
      </c>
    </row>
    <row r="10" spans="1:12" x14ac:dyDescent="0.25">
      <c r="A10">
        <v>48018</v>
      </c>
      <c r="B10" t="s">
        <v>7</v>
      </c>
      <c r="C10">
        <v>9</v>
      </c>
      <c r="D10" t="s">
        <v>8</v>
      </c>
      <c r="E10">
        <v>62</v>
      </c>
      <c r="F10">
        <v>108</v>
      </c>
      <c r="G10">
        <v>16</v>
      </c>
      <c r="H10">
        <v>4</v>
      </c>
      <c r="I10">
        <v>48</v>
      </c>
      <c r="J10">
        <v>0</v>
      </c>
      <c r="K10">
        <v>238</v>
      </c>
      <c r="L10">
        <v>351</v>
      </c>
    </row>
    <row r="11" spans="1:12" x14ac:dyDescent="0.25">
      <c r="A11">
        <v>48018</v>
      </c>
      <c r="B11" t="s">
        <v>7</v>
      </c>
      <c r="C11">
        <v>10</v>
      </c>
      <c r="D11" t="s">
        <v>8</v>
      </c>
      <c r="E11">
        <v>38</v>
      </c>
      <c r="F11">
        <v>93</v>
      </c>
      <c r="G11">
        <v>7</v>
      </c>
      <c r="H11">
        <v>0</v>
      </c>
      <c r="I11">
        <v>41</v>
      </c>
      <c r="J11">
        <v>0</v>
      </c>
      <c r="K11">
        <v>179</v>
      </c>
      <c r="L11">
        <v>329</v>
      </c>
    </row>
    <row r="12" spans="1:12" x14ac:dyDescent="0.25">
      <c r="A12">
        <v>48018</v>
      </c>
      <c r="B12" t="s">
        <v>7</v>
      </c>
      <c r="C12">
        <v>11</v>
      </c>
      <c r="D12" t="s">
        <v>8</v>
      </c>
      <c r="E12">
        <v>48</v>
      </c>
      <c r="F12">
        <v>105</v>
      </c>
      <c r="G12">
        <v>11</v>
      </c>
      <c r="H12">
        <v>1</v>
      </c>
      <c r="I12">
        <v>45</v>
      </c>
      <c r="J12">
        <v>0</v>
      </c>
      <c r="K12">
        <v>210</v>
      </c>
      <c r="L12">
        <v>411</v>
      </c>
    </row>
    <row r="13" spans="1:12" x14ac:dyDescent="0.25">
      <c r="A13">
        <v>48018</v>
      </c>
      <c r="B13" t="s">
        <v>7</v>
      </c>
      <c r="C13">
        <v>12</v>
      </c>
      <c r="D13" t="s">
        <v>8</v>
      </c>
      <c r="E13">
        <v>72</v>
      </c>
      <c r="F13">
        <v>128</v>
      </c>
      <c r="G13">
        <v>11</v>
      </c>
      <c r="H13">
        <v>5</v>
      </c>
      <c r="I13">
        <v>48</v>
      </c>
      <c r="J13">
        <v>1</v>
      </c>
      <c r="K13">
        <v>265</v>
      </c>
      <c r="L13">
        <v>511</v>
      </c>
    </row>
    <row r="14" spans="1:12" x14ac:dyDescent="0.25">
      <c r="A14">
        <v>48018</v>
      </c>
      <c r="B14" t="s">
        <v>7</v>
      </c>
      <c r="C14">
        <v>13</v>
      </c>
      <c r="D14" t="s">
        <v>8</v>
      </c>
      <c r="E14">
        <v>40</v>
      </c>
      <c r="F14">
        <v>110</v>
      </c>
      <c r="G14">
        <v>4</v>
      </c>
      <c r="H14">
        <v>1</v>
      </c>
      <c r="I14">
        <v>52</v>
      </c>
      <c r="J14">
        <v>3</v>
      </c>
      <c r="K14">
        <v>210</v>
      </c>
      <c r="L14">
        <v>426</v>
      </c>
    </row>
    <row r="15" spans="1:12" x14ac:dyDescent="0.25">
      <c r="A15">
        <v>48018</v>
      </c>
      <c r="B15" t="s">
        <v>7</v>
      </c>
      <c r="C15">
        <v>14</v>
      </c>
      <c r="D15" t="s">
        <v>8</v>
      </c>
      <c r="E15">
        <v>44</v>
      </c>
      <c r="F15">
        <v>125</v>
      </c>
      <c r="G15">
        <v>3</v>
      </c>
      <c r="H15">
        <v>4</v>
      </c>
      <c r="I15">
        <v>24</v>
      </c>
      <c r="J15">
        <v>0</v>
      </c>
      <c r="K15">
        <v>200</v>
      </c>
      <c r="L15">
        <v>428</v>
      </c>
    </row>
    <row r="16" spans="1:12" x14ac:dyDescent="0.25">
      <c r="A16">
        <v>48018</v>
      </c>
      <c r="B16" t="s">
        <v>7</v>
      </c>
      <c r="C16">
        <v>15</v>
      </c>
      <c r="D16" t="s">
        <v>8</v>
      </c>
      <c r="E16">
        <v>41</v>
      </c>
      <c r="F16">
        <v>101</v>
      </c>
      <c r="G16">
        <v>7</v>
      </c>
      <c r="H16">
        <v>2</v>
      </c>
      <c r="I16">
        <v>42</v>
      </c>
      <c r="J16">
        <v>1</v>
      </c>
      <c r="K16">
        <v>194</v>
      </c>
      <c r="L16">
        <v>351</v>
      </c>
    </row>
    <row r="17" spans="1:12" x14ac:dyDescent="0.25">
      <c r="A17">
        <v>48018</v>
      </c>
      <c r="B17" t="s">
        <v>7</v>
      </c>
      <c r="C17">
        <v>16</v>
      </c>
      <c r="D17" t="s">
        <v>8</v>
      </c>
      <c r="E17">
        <v>37</v>
      </c>
      <c r="F17">
        <v>142</v>
      </c>
      <c r="G17">
        <v>4</v>
      </c>
      <c r="H17">
        <v>0</v>
      </c>
      <c r="I17">
        <v>18</v>
      </c>
      <c r="J17">
        <v>1</v>
      </c>
      <c r="K17">
        <v>202</v>
      </c>
      <c r="L17">
        <v>408</v>
      </c>
    </row>
    <row r="18" spans="1:12" x14ac:dyDescent="0.25">
      <c r="A18">
        <v>48018</v>
      </c>
      <c r="B18" t="s">
        <v>7</v>
      </c>
      <c r="C18">
        <v>17</v>
      </c>
      <c r="D18" t="s">
        <v>8</v>
      </c>
      <c r="E18">
        <v>47</v>
      </c>
      <c r="F18">
        <v>113</v>
      </c>
      <c r="G18">
        <v>2</v>
      </c>
      <c r="H18">
        <v>3</v>
      </c>
      <c r="I18">
        <v>31</v>
      </c>
      <c r="J18">
        <v>1</v>
      </c>
      <c r="K18">
        <v>197</v>
      </c>
      <c r="L18">
        <v>403</v>
      </c>
    </row>
    <row r="19" spans="1:12" x14ac:dyDescent="0.25">
      <c r="A19">
        <v>48018</v>
      </c>
      <c r="B19" t="s">
        <v>7</v>
      </c>
      <c r="C19">
        <v>18</v>
      </c>
      <c r="D19" t="s">
        <v>8</v>
      </c>
      <c r="E19">
        <v>66</v>
      </c>
      <c r="F19">
        <v>99</v>
      </c>
      <c r="G19">
        <v>10</v>
      </c>
      <c r="H19">
        <v>4</v>
      </c>
      <c r="I19">
        <v>36</v>
      </c>
      <c r="J19">
        <v>1</v>
      </c>
      <c r="K19">
        <v>216</v>
      </c>
      <c r="L19">
        <v>426</v>
      </c>
    </row>
    <row r="20" spans="1:12" x14ac:dyDescent="0.25">
      <c r="A20">
        <v>48018</v>
      </c>
      <c r="B20" t="s">
        <v>7</v>
      </c>
      <c r="C20">
        <v>19</v>
      </c>
      <c r="D20" t="s">
        <v>8</v>
      </c>
      <c r="E20">
        <v>53</v>
      </c>
      <c r="F20">
        <v>158</v>
      </c>
      <c r="G20">
        <v>4</v>
      </c>
      <c r="H20">
        <v>1</v>
      </c>
      <c r="I20">
        <v>34</v>
      </c>
      <c r="J20">
        <v>3</v>
      </c>
      <c r="K20">
        <v>253</v>
      </c>
      <c r="L20">
        <v>552</v>
      </c>
    </row>
    <row r="21" spans="1:12" x14ac:dyDescent="0.25">
      <c r="A21">
        <v>48018</v>
      </c>
      <c r="B21" t="s">
        <v>7</v>
      </c>
      <c r="C21">
        <v>20</v>
      </c>
      <c r="D21" t="s">
        <v>8</v>
      </c>
      <c r="E21">
        <v>40</v>
      </c>
      <c r="F21">
        <v>118</v>
      </c>
      <c r="G21">
        <v>3</v>
      </c>
      <c r="H21">
        <v>2</v>
      </c>
      <c r="I21">
        <v>27</v>
      </c>
      <c r="J21">
        <v>1</v>
      </c>
      <c r="K21">
        <v>191</v>
      </c>
      <c r="L21">
        <v>384</v>
      </c>
    </row>
    <row r="22" spans="1:12" x14ac:dyDescent="0.25">
      <c r="A22">
        <v>48018</v>
      </c>
      <c r="B22" t="s">
        <v>7</v>
      </c>
      <c r="C22">
        <v>21</v>
      </c>
      <c r="D22" t="s">
        <v>8</v>
      </c>
      <c r="E22">
        <v>47</v>
      </c>
      <c r="F22">
        <v>105</v>
      </c>
      <c r="G22">
        <v>6</v>
      </c>
      <c r="H22">
        <v>0</v>
      </c>
      <c r="I22">
        <v>30</v>
      </c>
      <c r="J22">
        <v>0</v>
      </c>
      <c r="K22">
        <v>188</v>
      </c>
      <c r="L22">
        <v>367</v>
      </c>
    </row>
    <row r="23" spans="1:12" x14ac:dyDescent="0.25">
      <c r="A23">
        <v>48018</v>
      </c>
      <c r="B23" t="s">
        <v>7</v>
      </c>
      <c r="C23">
        <v>22</v>
      </c>
      <c r="D23" t="s">
        <v>8</v>
      </c>
      <c r="E23">
        <v>56</v>
      </c>
      <c r="F23">
        <v>108</v>
      </c>
      <c r="G23">
        <v>9</v>
      </c>
      <c r="H23">
        <v>0</v>
      </c>
      <c r="I23">
        <v>24</v>
      </c>
      <c r="J23">
        <v>0</v>
      </c>
      <c r="K23">
        <v>197</v>
      </c>
      <c r="L23">
        <v>363</v>
      </c>
    </row>
    <row r="24" spans="1:12" x14ac:dyDescent="0.25">
      <c r="A24">
        <v>48018</v>
      </c>
      <c r="B24" t="s">
        <v>7</v>
      </c>
      <c r="C24">
        <v>23</v>
      </c>
      <c r="D24" t="s">
        <v>8</v>
      </c>
      <c r="E24">
        <v>54</v>
      </c>
      <c r="F24">
        <v>174</v>
      </c>
      <c r="G24">
        <v>6</v>
      </c>
      <c r="H24">
        <v>4</v>
      </c>
      <c r="I24">
        <v>22</v>
      </c>
      <c r="J24">
        <v>1</v>
      </c>
      <c r="K24">
        <v>261</v>
      </c>
      <c r="L24">
        <v>467</v>
      </c>
    </row>
    <row r="25" spans="1:12" x14ac:dyDescent="0.25">
      <c r="A25">
        <v>48018</v>
      </c>
      <c r="B25" t="s">
        <v>7</v>
      </c>
      <c r="C25">
        <v>24</v>
      </c>
      <c r="D25" t="s">
        <v>8</v>
      </c>
      <c r="E25">
        <v>63</v>
      </c>
      <c r="F25">
        <v>164</v>
      </c>
      <c r="G25">
        <v>6</v>
      </c>
      <c r="H25">
        <v>1</v>
      </c>
      <c r="I25">
        <v>35</v>
      </c>
      <c r="J25">
        <v>0</v>
      </c>
      <c r="K25">
        <v>269</v>
      </c>
      <c r="L25">
        <v>515</v>
      </c>
    </row>
    <row r="26" spans="1:12" x14ac:dyDescent="0.25">
      <c r="A26">
        <v>48018</v>
      </c>
      <c r="B26" t="s">
        <v>7</v>
      </c>
      <c r="C26">
        <v>25</v>
      </c>
      <c r="D26" t="s">
        <v>8</v>
      </c>
      <c r="E26">
        <v>66</v>
      </c>
      <c r="F26">
        <v>151</v>
      </c>
      <c r="G26">
        <v>2</v>
      </c>
      <c r="H26">
        <v>2</v>
      </c>
      <c r="I26">
        <v>58</v>
      </c>
      <c r="J26">
        <v>0</v>
      </c>
      <c r="K26">
        <v>279</v>
      </c>
      <c r="L26">
        <v>587</v>
      </c>
    </row>
    <row r="27" spans="1:12" x14ac:dyDescent="0.25">
      <c r="A27">
        <v>48018</v>
      </c>
      <c r="B27" t="s">
        <v>7</v>
      </c>
      <c r="C27">
        <v>26</v>
      </c>
      <c r="D27" t="s">
        <v>8</v>
      </c>
      <c r="E27">
        <v>76</v>
      </c>
      <c r="F27">
        <v>200</v>
      </c>
      <c r="G27">
        <v>11</v>
      </c>
      <c r="H27">
        <v>2</v>
      </c>
      <c r="I27">
        <v>32</v>
      </c>
      <c r="J27">
        <v>1</v>
      </c>
      <c r="K27">
        <v>322</v>
      </c>
      <c r="L27">
        <v>576</v>
      </c>
    </row>
    <row r="28" spans="1:12" x14ac:dyDescent="0.25">
      <c r="A28">
        <v>48018</v>
      </c>
      <c r="B28" t="s">
        <v>7</v>
      </c>
      <c r="C28">
        <v>27</v>
      </c>
      <c r="D28" t="s">
        <v>8</v>
      </c>
      <c r="E28">
        <v>44</v>
      </c>
      <c r="F28">
        <v>157</v>
      </c>
      <c r="G28">
        <v>7</v>
      </c>
      <c r="H28">
        <v>1</v>
      </c>
      <c r="I28">
        <v>22</v>
      </c>
      <c r="J28">
        <v>1</v>
      </c>
      <c r="K28">
        <v>232</v>
      </c>
      <c r="L28">
        <v>459</v>
      </c>
    </row>
    <row r="29" spans="1:12" x14ac:dyDescent="0.25">
      <c r="A29">
        <v>48018</v>
      </c>
      <c r="B29" t="s">
        <v>7</v>
      </c>
      <c r="C29">
        <v>28</v>
      </c>
      <c r="D29" t="s">
        <v>8</v>
      </c>
      <c r="E29">
        <v>44</v>
      </c>
      <c r="F29">
        <v>121</v>
      </c>
      <c r="G29">
        <v>6</v>
      </c>
      <c r="H29">
        <v>2</v>
      </c>
      <c r="I29">
        <v>44</v>
      </c>
      <c r="J29">
        <v>0</v>
      </c>
      <c r="K29">
        <v>217</v>
      </c>
      <c r="L29">
        <v>355</v>
      </c>
    </row>
    <row r="30" spans="1:12" x14ac:dyDescent="0.25">
      <c r="A30">
        <v>48018</v>
      </c>
      <c r="B30" t="s">
        <v>7</v>
      </c>
      <c r="C30" t="s">
        <v>9</v>
      </c>
      <c r="D30" t="s">
        <v>8</v>
      </c>
      <c r="E30">
        <v>55</v>
      </c>
      <c r="F30">
        <v>114</v>
      </c>
      <c r="G30">
        <v>1</v>
      </c>
      <c r="H30">
        <v>2</v>
      </c>
      <c r="I30">
        <v>22</v>
      </c>
      <c r="J30">
        <v>0</v>
      </c>
      <c r="K30">
        <v>194</v>
      </c>
      <c r="L30">
        <v>439</v>
      </c>
    </row>
    <row r="31" spans="1:12" x14ac:dyDescent="0.25">
      <c r="A31">
        <v>48018</v>
      </c>
      <c r="B31" t="s">
        <v>7</v>
      </c>
      <c r="C31" t="s">
        <v>10</v>
      </c>
      <c r="D31" t="s">
        <v>11</v>
      </c>
      <c r="E31" t="s">
        <v>12</v>
      </c>
      <c r="L31">
        <v>62</v>
      </c>
    </row>
    <row r="32" spans="1:12" x14ac:dyDescent="0.25">
      <c r="A32">
        <v>48018</v>
      </c>
      <c r="B32" t="s">
        <v>7</v>
      </c>
      <c r="C32">
        <v>30</v>
      </c>
      <c r="D32" t="s">
        <v>8</v>
      </c>
      <c r="E32">
        <v>41</v>
      </c>
      <c r="F32">
        <v>104</v>
      </c>
      <c r="G32">
        <v>3</v>
      </c>
      <c r="H32">
        <v>2</v>
      </c>
      <c r="I32">
        <v>25</v>
      </c>
      <c r="J32">
        <v>2</v>
      </c>
      <c r="K32">
        <v>177</v>
      </c>
      <c r="L32">
        <v>427</v>
      </c>
    </row>
    <row r="33" spans="1:12" x14ac:dyDescent="0.25">
      <c r="A33">
        <v>48018</v>
      </c>
      <c r="B33" t="s">
        <v>7</v>
      </c>
      <c r="C33">
        <v>31</v>
      </c>
      <c r="D33" t="s">
        <v>8</v>
      </c>
      <c r="E33">
        <v>47</v>
      </c>
      <c r="F33">
        <v>122</v>
      </c>
      <c r="G33">
        <v>4</v>
      </c>
      <c r="H33">
        <v>3</v>
      </c>
      <c r="I33">
        <v>20</v>
      </c>
      <c r="J33">
        <v>2</v>
      </c>
      <c r="K33">
        <v>198</v>
      </c>
      <c r="L33">
        <v>410</v>
      </c>
    </row>
    <row r="34" spans="1:12" x14ac:dyDescent="0.25">
      <c r="A34">
        <v>48018</v>
      </c>
      <c r="B34" t="s">
        <v>7</v>
      </c>
      <c r="C34">
        <v>32</v>
      </c>
      <c r="D34" t="s">
        <v>8</v>
      </c>
      <c r="E34">
        <v>40</v>
      </c>
      <c r="F34">
        <v>112</v>
      </c>
      <c r="G34">
        <v>4</v>
      </c>
      <c r="H34">
        <v>1</v>
      </c>
      <c r="I34">
        <v>16</v>
      </c>
      <c r="J34">
        <v>0</v>
      </c>
      <c r="K34">
        <v>173</v>
      </c>
      <c r="L34">
        <v>413</v>
      </c>
    </row>
    <row r="35" spans="1:12" x14ac:dyDescent="0.25">
      <c r="A35">
        <v>48018</v>
      </c>
      <c r="B35" t="s">
        <v>7</v>
      </c>
      <c r="C35">
        <v>33</v>
      </c>
      <c r="D35" t="s">
        <v>8</v>
      </c>
      <c r="E35">
        <v>46</v>
      </c>
      <c r="F35">
        <v>124</v>
      </c>
      <c r="G35">
        <v>4</v>
      </c>
      <c r="H35">
        <v>0</v>
      </c>
      <c r="I35">
        <v>24</v>
      </c>
      <c r="J35">
        <v>0</v>
      </c>
      <c r="K35">
        <v>198</v>
      </c>
      <c r="L35">
        <v>447</v>
      </c>
    </row>
    <row r="36" spans="1:12" x14ac:dyDescent="0.25">
      <c r="A36">
        <v>48018</v>
      </c>
      <c r="B36" t="s">
        <v>7</v>
      </c>
      <c r="C36">
        <v>34</v>
      </c>
      <c r="D36" t="s">
        <v>8</v>
      </c>
      <c r="E36">
        <v>48</v>
      </c>
      <c r="F36">
        <v>106</v>
      </c>
      <c r="G36">
        <v>3</v>
      </c>
      <c r="H36">
        <v>0</v>
      </c>
      <c r="I36">
        <v>30</v>
      </c>
      <c r="J36">
        <v>0</v>
      </c>
      <c r="K36">
        <v>187</v>
      </c>
      <c r="L36">
        <v>442</v>
      </c>
    </row>
    <row r="37" spans="1:12" x14ac:dyDescent="0.25">
      <c r="A37">
        <v>48018</v>
      </c>
      <c r="B37" t="s">
        <v>7</v>
      </c>
      <c r="C37">
        <v>35</v>
      </c>
      <c r="D37" t="s">
        <v>8</v>
      </c>
      <c r="E37">
        <v>58</v>
      </c>
      <c r="F37">
        <v>127</v>
      </c>
      <c r="G37">
        <v>6</v>
      </c>
      <c r="H37">
        <v>3</v>
      </c>
      <c r="I37">
        <v>72</v>
      </c>
      <c r="J37">
        <v>0</v>
      </c>
      <c r="K37">
        <v>266</v>
      </c>
      <c r="L37">
        <v>551</v>
      </c>
    </row>
    <row r="38" spans="1:12" x14ac:dyDescent="0.25">
      <c r="A38">
        <v>48018</v>
      </c>
      <c r="B38" t="s">
        <v>7</v>
      </c>
      <c r="C38">
        <v>36</v>
      </c>
      <c r="D38" t="s">
        <v>8</v>
      </c>
      <c r="E38">
        <v>71</v>
      </c>
      <c r="F38">
        <v>62</v>
      </c>
      <c r="G38">
        <v>6</v>
      </c>
      <c r="H38">
        <v>3</v>
      </c>
      <c r="I38">
        <v>40</v>
      </c>
      <c r="J38">
        <v>0</v>
      </c>
      <c r="K38">
        <v>182</v>
      </c>
      <c r="L38">
        <v>405</v>
      </c>
    </row>
    <row r="39" spans="1:12" x14ac:dyDescent="0.25">
      <c r="A39">
        <v>48018</v>
      </c>
      <c r="B39" t="s">
        <v>7</v>
      </c>
      <c r="C39">
        <v>37</v>
      </c>
      <c r="D39" t="s">
        <v>8</v>
      </c>
      <c r="E39">
        <v>44</v>
      </c>
      <c r="F39">
        <v>105</v>
      </c>
      <c r="G39">
        <v>5</v>
      </c>
      <c r="H39">
        <v>8</v>
      </c>
      <c r="I39">
        <v>47</v>
      </c>
      <c r="J39">
        <v>0</v>
      </c>
      <c r="K39">
        <v>209</v>
      </c>
      <c r="L39">
        <v>418</v>
      </c>
    </row>
    <row r="40" spans="1:12" x14ac:dyDescent="0.25">
      <c r="A40">
        <v>48018</v>
      </c>
      <c r="B40" t="s">
        <v>7</v>
      </c>
      <c r="C40">
        <v>38</v>
      </c>
      <c r="D40" t="s">
        <v>8</v>
      </c>
      <c r="E40">
        <v>39</v>
      </c>
      <c r="F40">
        <v>74</v>
      </c>
      <c r="G40">
        <v>7</v>
      </c>
      <c r="H40">
        <v>6</v>
      </c>
      <c r="I40">
        <v>44</v>
      </c>
      <c r="J40">
        <v>0</v>
      </c>
      <c r="K40">
        <v>170</v>
      </c>
      <c r="L40">
        <v>353</v>
      </c>
    </row>
    <row r="41" spans="1:12" x14ac:dyDescent="0.25">
      <c r="A41">
        <v>48018</v>
      </c>
      <c r="B41" t="s">
        <v>7</v>
      </c>
      <c r="C41">
        <v>39</v>
      </c>
      <c r="D41" t="s">
        <v>8</v>
      </c>
      <c r="E41">
        <v>46</v>
      </c>
      <c r="F41">
        <v>75</v>
      </c>
      <c r="G41">
        <v>8</v>
      </c>
      <c r="H41">
        <v>6</v>
      </c>
      <c r="I41">
        <v>56</v>
      </c>
      <c r="J41">
        <v>0</v>
      </c>
      <c r="K41">
        <v>191</v>
      </c>
      <c r="L41">
        <v>399</v>
      </c>
    </row>
    <row r="42" spans="1:12" x14ac:dyDescent="0.25">
      <c r="A42">
        <v>48018</v>
      </c>
      <c r="B42" t="s">
        <v>7</v>
      </c>
      <c r="C42">
        <v>40</v>
      </c>
      <c r="D42" t="s">
        <v>8</v>
      </c>
      <c r="E42">
        <v>36</v>
      </c>
      <c r="F42">
        <v>93</v>
      </c>
      <c r="G42">
        <v>8</v>
      </c>
      <c r="H42">
        <v>1</v>
      </c>
      <c r="I42">
        <v>41</v>
      </c>
      <c r="J42">
        <v>0</v>
      </c>
      <c r="K42">
        <v>179</v>
      </c>
      <c r="L42">
        <v>371</v>
      </c>
    </row>
    <row r="43" spans="1:12" x14ac:dyDescent="0.25">
      <c r="A43">
        <v>48018</v>
      </c>
      <c r="B43" t="s">
        <v>7</v>
      </c>
      <c r="C43">
        <v>41</v>
      </c>
      <c r="D43" t="s">
        <v>8</v>
      </c>
      <c r="E43">
        <v>62</v>
      </c>
      <c r="F43">
        <v>145</v>
      </c>
      <c r="G43">
        <v>15</v>
      </c>
      <c r="H43">
        <v>4</v>
      </c>
      <c r="I43">
        <v>82</v>
      </c>
      <c r="J43">
        <v>1</v>
      </c>
      <c r="K43">
        <v>309</v>
      </c>
      <c r="L43">
        <v>537</v>
      </c>
    </row>
    <row r="44" spans="1:12" x14ac:dyDescent="0.25">
      <c r="A44">
        <v>48018</v>
      </c>
      <c r="B44" t="s">
        <v>7</v>
      </c>
      <c r="C44">
        <v>42</v>
      </c>
      <c r="D44" t="s">
        <v>8</v>
      </c>
      <c r="E44">
        <v>61</v>
      </c>
      <c r="F44">
        <v>108</v>
      </c>
      <c r="G44">
        <v>9</v>
      </c>
      <c r="H44">
        <v>1</v>
      </c>
      <c r="I44">
        <v>72</v>
      </c>
      <c r="J44">
        <v>2</v>
      </c>
      <c r="K44">
        <v>253</v>
      </c>
      <c r="L44">
        <v>373</v>
      </c>
    </row>
    <row r="45" spans="1:12" x14ac:dyDescent="0.25">
      <c r="A45">
        <v>48018</v>
      </c>
      <c r="B45" t="s">
        <v>7</v>
      </c>
      <c r="C45">
        <v>43</v>
      </c>
      <c r="D45" t="s">
        <v>8</v>
      </c>
      <c r="E45">
        <v>55</v>
      </c>
      <c r="F45">
        <v>111</v>
      </c>
      <c r="G45">
        <v>14</v>
      </c>
      <c r="H45">
        <v>1</v>
      </c>
      <c r="I45">
        <v>52</v>
      </c>
      <c r="J45">
        <v>0</v>
      </c>
      <c r="K45">
        <v>233</v>
      </c>
      <c r="L45">
        <v>374</v>
      </c>
    </row>
    <row r="46" spans="1:12" x14ac:dyDescent="0.25">
      <c r="A46">
        <v>48018</v>
      </c>
      <c r="B46" t="s">
        <v>7</v>
      </c>
      <c r="C46">
        <v>44</v>
      </c>
      <c r="D46" t="s">
        <v>8</v>
      </c>
      <c r="E46">
        <v>43</v>
      </c>
      <c r="F46">
        <v>145</v>
      </c>
      <c r="G46">
        <v>4</v>
      </c>
      <c r="H46">
        <v>3</v>
      </c>
      <c r="I46">
        <v>34</v>
      </c>
      <c r="J46">
        <v>3</v>
      </c>
      <c r="K46">
        <v>232</v>
      </c>
      <c r="L46">
        <v>420</v>
      </c>
    </row>
    <row r="47" spans="1:12" x14ac:dyDescent="0.25">
      <c r="A47">
        <v>48018</v>
      </c>
      <c r="B47" t="s">
        <v>7</v>
      </c>
      <c r="C47">
        <v>45</v>
      </c>
      <c r="D47" t="s">
        <v>8</v>
      </c>
      <c r="E47">
        <v>46</v>
      </c>
      <c r="F47">
        <v>124</v>
      </c>
      <c r="G47">
        <v>1</v>
      </c>
      <c r="H47">
        <v>3</v>
      </c>
      <c r="I47">
        <v>50</v>
      </c>
      <c r="J47">
        <v>1</v>
      </c>
      <c r="K47">
        <v>225</v>
      </c>
      <c r="L47">
        <v>413</v>
      </c>
    </row>
    <row r="48" spans="1:12" x14ac:dyDescent="0.25">
      <c r="A48">
        <v>48018</v>
      </c>
      <c r="B48" t="s">
        <v>7</v>
      </c>
      <c r="C48">
        <v>46</v>
      </c>
      <c r="D48" t="s">
        <v>8</v>
      </c>
      <c r="E48">
        <v>53</v>
      </c>
      <c r="F48">
        <v>99</v>
      </c>
      <c r="G48">
        <v>5</v>
      </c>
      <c r="H48">
        <v>3</v>
      </c>
      <c r="I48">
        <v>62</v>
      </c>
      <c r="J48">
        <v>1</v>
      </c>
      <c r="K48">
        <v>223</v>
      </c>
      <c r="L48">
        <v>452</v>
      </c>
    </row>
    <row r="49" spans="1:12" x14ac:dyDescent="0.25">
      <c r="A49">
        <v>48018</v>
      </c>
      <c r="B49" t="s">
        <v>7</v>
      </c>
      <c r="C49">
        <v>47</v>
      </c>
      <c r="D49" t="s">
        <v>8</v>
      </c>
      <c r="E49">
        <v>54</v>
      </c>
      <c r="F49">
        <v>141</v>
      </c>
      <c r="G49">
        <v>9</v>
      </c>
      <c r="H49">
        <v>3</v>
      </c>
      <c r="I49">
        <v>54</v>
      </c>
      <c r="J49">
        <v>1</v>
      </c>
      <c r="K49">
        <v>262</v>
      </c>
      <c r="L49">
        <v>437</v>
      </c>
    </row>
    <row r="50" spans="1:12" x14ac:dyDescent="0.25">
      <c r="A50">
        <v>48018</v>
      </c>
      <c r="B50" t="s">
        <v>7</v>
      </c>
      <c r="C50">
        <v>48</v>
      </c>
      <c r="D50" t="s">
        <v>8</v>
      </c>
      <c r="E50">
        <v>55</v>
      </c>
      <c r="F50">
        <v>110</v>
      </c>
      <c r="G50">
        <v>8</v>
      </c>
      <c r="H50">
        <v>2</v>
      </c>
      <c r="I50">
        <v>69</v>
      </c>
      <c r="J50">
        <v>0</v>
      </c>
      <c r="K50">
        <v>244</v>
      </c>
      <c r="L50">
        <v>423</v>
      </c>
    </row>
    <row r="51" spans="1:12" x14ac:dyDescent="0.25">
      <c r="A51">
        <v>48018</v>
      </c>
      <c r="B51" t="s">
        <v>7</v>
      </c>
      <c r="C51">
        <v>49</v>
      </c>
      <c r="D51" t="s">
        <v>8</v>
      </c>
      <c r="E51">
        <v>66</v>
      </c>
      <c r="F51">
        <v>157</v>
      </c>
      <c r="G51">
        <v>16</v>
      </c>
      <c r="H51">
        <v>1</v>
      </c>
      <c r="I51">
        <v>59</v>
      </c>
      <c r="J51">
        <v>3</v>
      </c>
      <c r="K51">
        <v>302</v>
      </c>
      <c r="L51">
        <v>526</v>
      </c>
    </row>
    <row r="52" spans="1:12" x14ac:dyDescent="0.25">
      <c r="A52">
        <v>48018</v>
      </c>
      <c r="B52" t="s">
        <v>7</v>
      </c>
      <c r="C52">
        <v>50</v>
      </c>
      <c r="D52" t="s">
        <v>8</v>
      </c>
      <c r="E52">
        <v>62</v>
      </c>
      <c r="F52">
        <v>121</v>
      </c>
      <c r="G52">
        <v>18</v>
      </c>
      <c r="H52">
        <v>3</v>
      </c>
      <c r="I52">
        <v>53</v>
      </c>
      <c r="J52">
        <v>0</v>
      </c>
      <c r="K52">
        <v>257</v>
      </c>
      <c r="L52">
        <v>465</v>
      </c>
    </row>
    <row r="53" spans="1:12" x14ac:dyDescent="0.25">
      <c r="A53">
        <v>48018</v>
      </c>
      <c r="B53" t="s">
        <v>7</v>
      </c>
      <c r="C53">
        <v>51</v>
      </c>
      <c r="D53" t="s">
        <v>8</v>
      </c>
      <c r="E53">
        <v>41</v>
      </c>
      <c r="F53">
        <v>97</v>
      </c>
      <c r="G53">
        <v>9</v>
      </c>
      <c r="H53">
        <v>6</v>
      </c>
      <c r="I53">
        <v>38</v>
      </c>
      <c r="J53">
        <v>1</v>
      </c>
      <c r="K53">
        <v>192</v>
      </c>
      <c r="L53">
        <v>390</v>
      </c>
    </row>
    <row r="54" spans="1:12" x14ac:dyDescent="0.25">
      <c r="A54">
        <v>48018</v>
      </c>
      <c r="B54" t="s">
        <v>7</v>
      </c>
      <c r="C54">
        <v>52</v>
      </c>
      <c r="D54" t="s">
        <v>8</v>
      </c>
      <c r="E54">
        <v>41</v>
      </c>
      <c r="F54">
        <v>113</v>
      </c>
      <c r="G54">
        <v>5</v>
      </c>
      <c r="H54">
        <v>3</v>
      </c>
      <c r="I54">
        <v>36</v>
      </c>
      <c r="J54">
        <v>0</v>
      </c>
      <c r="K54">
        <v>198</v>
      </c>
      <c r="L54">
        <v>393</v>
      </c>
    </row>
    <row r="55" spans="1:12" x14ac:dyDescent="0.25">
      <c r="A55">
        <v>48018</v>
      </c>
      <c r="B55" t="s">
        <v>7</v>
      </c>
      <c r="C55">
        <v>53</v>
      </c>
      <c r="D55" t="s">
        <v>8</v>
      </c>
      <c r="E55">
        <v>56</v>
      </c>
      <c r="F55">
        <v>87</v>
      </c>
      <c r="G55">
        <v>10</v>
      </c>
      <c r="H55">
        <v>6</v>
      </c>
      <c r="I55">
        <v>57</v>
      </c>
      <c r="J55">
        <v>2</v>
      </c>
      <c r="K55">
        <v>218</v>
      </c>
      <c r="L55">
        <v>357</v>
      </c>
    </row>
    <row r="56" spans="1:12" x14ac:dyDescent="0.25">
      <c r="A56">
        <v>48018</v>
      </c>
      <c r="B56" t="s">
        <v>7</v>
      </c>
      <c r="C56">
        <v>54</v>
      </c>
      <c r="D56" t="s">
        <v>8</v>
      </c>
      <c r="E56">
        <v>51</v>
      </c>
      <c r="F56">
        <v>101</v>
      </c>
      <c r="G56">
        <v>4</v>
      </c>
      <c r="H56">
        <v>2</v>
      </c>
      <c r="I56">
        <v>57</v>
      </c>
      <c r="J56">
        <v>2</v>
      </c>
      <c r="K56">
        <v>217</v>
      </c>
      <c r="L56">
        <v>389</v>
      </c>
    </row>
    <row r="57" spans="1:12" x14ac:dyDescent="0.25">
      <c r="A57">
        <v>48018</v>
      </c>
      <c r="B57" t="s">
        <v>7</v>
      </c>
      <c r="C57">
        <v>55</v>
      </c>
      <c r="D57" t="s">
        <v>8</v>
      </c>
      <c r="E57">
        <v>40</v>
      </c>
      <c r="F57">
        <v>125</v>
      </c>
      <c r="G57">
        <v>4</v>
      </c>
      <c r="H57">
        <v>7</v>
      </c>
      <c r="I57">
        <v>58</v>
      </c>
      <c r="J57">
        <v>1</v>
      </c>
      <c r="K57">
        <v>235</v>
      </c>
      <c r="L57">
        <v>451</v>
      </c>
    </row>
    <row r="58" spans="1:12" x14ac:dyDescent="0.25">
      <c r="A58">
        <v>48018</v>
      </c>
      <c r="B58" t="s">
        <v>7</v>
      </c>
      <c r="C58" t="s">
        <v>13</v>
      </c>
      <c r="D58" t="s">
        <v>8</v>
      </c>
      <c r="E58">
        <v>83</v>
      </c>
      <c r="F58">
        <v>72</v>
      </c>
      <c r="G58">
        <v>2</v>
      </c>
      <c r="H58">
        <v>8</v>
      </c>
      <c r="I58">
        <v>31</v>
      </c>
      <c r="J58">
        <v>1</v>
      </c>
      <c r="K58">
        <v>197</v>
      </c>
      <c r="L58">
        <v>490</v>
      </c>
    </row>
    <row r="59" spans="1:12" x14ac:dyDescent="0.25">
      <c r="A59">
        <v>48018</v>
      </c>
      <c r="B59" t="s">
        <v>7</v>
      </c>
      <c r="C59" t="s">
        <v>14</v>
      </c>
      <c r="D59" t="s">
        <v>8</v>
      </c>
      <c r="E59" t="s">
        <v>15</v>
      </c>
      <c r="L59">
        <v>115</v>
      </c>
    </row>
    <row r="60" spans="1:12" x14ac:dyDescent="0.25">
      <c r="A60">
        <v>48018</v>
      </c>
      <c r="B60" t="s">
        <v>7</v>
      </c>
      <c r="C60">
        <v>57</v>
      </c>
      <c r="D60" t="s">
        <v>8</v>
      </c>
      <c r="E60">
        <v>43</v>
      </c>
      <c r="F60">
        <v>100</v>
      </c>
      <c r="G60">
        <v>6</v>
      </c>
      <c r="H60">
        <v>0</v>
      </c>
      <c r="I60">
        <v>23</v>
      </c>
      <c r="J60">
        <v>0</v>
      </c>
      <c r="K60">
        <v>172</v>
      </c>
      <c r="L60">
        <v>454</v>
      </c>
    </row>
    <row r="61" spans="1:12" x14ac:dyDescent="0.25">
      <c r="A61">
        <v>48018</v>
      </c>
      <c r="B61" t="s">
        <v>7</v>
      </c>
      <c r="C61">
        <v>58</v>
      </c>
      <c r="D61" t="s">
        <v>8</v>
      </c>
      <c r="E61">
        <v>47</v>
      </c>
      <c r="F61">
        <v>166</v>
      </c>
      <c r="G61">
        <v>6</v>
      </c>
      <c r="H61">
        <v>0</v>
      </c>
      <c r="I61">
        <v>39</v>
      </c>
      <c r="J61">
        <v>0</v>
      </c>
      <c r="K61">
        <v>258</v>
      </c>
      <c r="L61">
        <v>601</v>
      </c>
    </row>
    <row r="62" spans="1:12" x14ac:dyDescent="0.25">
      <c r="A62">
        <v>48018</v>
      </c>
      <c r="B62" t="s">
        <v>7</v>
      </c>
      <c r="C62">
        <v>59</v>
      </c>
      <c r="D62" t="s">
        <v>8</v>
      </c>
      <c r="E62">
        <v>87</v>
      </c>
      <c r="F62">
        <v>159</v>
      </c>
      <c r="G62">
        <v>5</v>
      </c>
      <c r="H62">
        <v>5</v>
      </c>
      <c r="I62">
        <v>52</v>
      </c>
      <c r="J62">
        <v>1</v>
      </c>
      <c r="K62">
        <v>309</v>
      </c>
      <c r="L62">
        <v>581</v>
      </c>
    </row>
    <row r="63" spans="1:12" x14ac:dyDescent="0.25">
      <c r="A63">
        <v>48018</v>
      </c>
      <c r="B63" t="s">
        <v>7</v>
      </c>
      <c r="C63">
        <v>60</v>
      </c>
      <c r="D63" t="s">
        <v>8</v>
      </c>
      <c r="E63">
        <v>55</v>
      </c>
      <c r="F63">
        <v>145</v>
      </c>
      <c r="G63">
        <v>6</v>
      </c>
      <c r="H63">
        <v>0</v>
      </c>
      <c r="I63">
        <v>20</v>
      </c>
      <c r="J63">
        <v>3</v>
      </c>
      <c r="K63">
        <v>229</v>
      </c>
      <c r="L63">
        <v>567</v>
      </c>
    </row>
    <row r="64" spans="1:12" x14ac:dyDescent="0.25">
      <c r="A64">
        <v>48018</v>
      </c>
      <c r="B64" t="s">
        <v>7</v>
      </c>
      <c r="C64">
        <v>61</v>
      </c>
      <c r="D64" t="s">
        <v>8</v>
      </c>
      <c r="E64">
        <v>58</v>
      </c>
      <c r="F64">
        <v>126</v>
      </c>
      <c r="G64">
        <v>3</v>
      </c>
      <c r="H64">
        <v>4</v>
      </c>
      <c r="I64">
        <v>35</v>
      </c>
      <c r="J64">
        <v>2</v>
      </c>
      <c r="K64">
        <v>228</v>
      </c>
      <c r="L64">
        <v>535</v>
      </c>
    </row>
    <row r="65" spans="1:12" x14ac:dyDescent="0.25">
      <c r="A65">
        <v>48018</v>
      </c>
      <c r="B65" t="s">
        <v>7</v>
      </c>
      <c r="C65">
        <v>62</v>
      </c>
      <c r="D65" t="s">
        <v>8</v>
      </c>
      <c r="E65">
        <v>55</v>
      </c>
      <c r="F65">
        <v>112</v>
      </c>
      <c r="G65">
        <v>5</v>
      </c>
      <c r="H65">
        <v>5</v>
      </c>
      <c r="I65">
        <v>21</v>
      </c>
      <c r="J65">
        <v>0</v>
      </c>
      <c r="K65">
        <v>198</v>
      </c>
      <c r="L65">
        <v>366</v>
      </c>
    </row>
    <row r="66" spans="1:12" x14ac:dyDescent="0.25">
      <c r="A66">
        <v>48018</v>
      </c>
      <c r="B66" t="s">
        <v>7</v>
      </c>
      <c r="C66">
        <v>63</v>
      </c>
      <c r="D66" t="s">
        <v>8</v>
      </c>
      <c r="E66">
        <v>41</v>
      </c>
      <c r="F66">
        <v>116</v>
      </c>
      <c r="G66">
        <v>3</v>
      </c>
      <c r="H66">
        <v>1</v>
      </c>
      <c r="I66">
        <v>22</v>
      </c>
      <c r="J66">
        <v>0</v>
      </c>
      <c r="K66">
        <v>183</v>
      </c>
      <c r="L66">
        <v>342</v>
      </c>
    </row>
    <row r="67" spans="1:12" x14ac:dyDescent="0.25">
      <c r="A67">
        <v>48018</v>
      </c>
      <c r="B67" t="s">
        <v>7</v>
      </c>
      <c r="C67">
        <v>64</v>
      </c>
      <c r="D67" t="s">
        <v>8</v>
      </c>
      <c r="E67">
        <v>47</v>
      </c>
      <c r="F67">
        <v>112</v>
      </c>
      <c r="G67">
        <v>3</v>
      </c>
      <c r="H67">
        <v>1</v>
      </c>
      <c r="I67">
        <v>25</v>
      </c>
      <c r="J67">
        <v>1</v>
      </c>
      <c r="K67">
        <v>189</v>
      </c>
      <c r="L67">
        <v>359</v>
      </c>
    </row>
    <row r="68" spans="1:12" x14ac:dyDescent="0.25">
      <c r="A68">
        <v>48018</v>
      </c>
      <c r="B68" t="s">
        <v>7</v>
      </c>
      <c r="C68">
        <v>65</v>
      </c>
      <c r="D68" t="s">
        <v>8</v>
      </c>
      <c r="E68">
        <v>39</v>
      </c>
      <c r="F68">
        <v>107</v>
      </c>
      <c r="G68">
        <v>5</v>
      </c>
      <c r="H68">
        <v>1</v>
      </c>
      <c r="I68">
        <v>24</v>
      </c>
      <c r="J68">
        <v>0</v>
      </c>
      <c r="K68">
        <v>176</v>
      </c>
      <c r="L68">
        <v>355</v>
      </c>
    </row>
    <row r="69" spans="1:12" x14ac:dyDescent="0.25">
      <c r="A69">
        <v>48018</v>
      </c>
      <c r="B69" t="s">
        <v>7</v>
      </c>
      <c r="C69">
        <v>66</v>
      </c>
      <c r="D69" t="s">
        <v>8</v>
      </c>
      <c r="E69">
        <v>67</v>
      </c>
      <c r="F69">
        <v>136</v>
      </c>
      <c r="G69">
        <v>4</v>
      </c>
      <c r="H69">
        <v>4</v>
      </c>
      <c r="I69">
        <v>36</v>
      </c>
      <c r="J69">
        <v>0</v>
      </c>
      <c r="K69">
        <v>247</v>
      </c>
      <c r="L69">
        <v>479</v>
      </c>
    </row>
    <row r="70" spans="1:12" x14ac:dyDescent="0.25">
      <c r="A70">
        <v>48018</v>
      </c>
      <c r="B70" t="s">
        <v>7</v>
      </c>
      <c r="C70">
        <v>67</v>
      </c>
      <c r="D70" t="s">
        <v>8</v>
      </c>
      <c r="E70">
        <v>34</v>
      </c>
      <c r="F70">
        <v>104</v>
      </c>
      <c r="G70">
        <v>0</v>
      </c>
      <c r="H70">
        <v>4</v>
      </c>
      <c r="I70">
        <v>26</v>
      </c>
      <c r="J70">
        <v>0</v>
      </c>
      <c r="K70">
        <v>168</v>
      </c>
      <c r="L70">
        <v>350</v>
      </c>
    </row>
    <row r="71" spans="1:12" x14ac:dyDescent="0.25">
      <c r="A71">
        <v>48018</v>
      </c>
      <c r="B71" t="s">
        <v>7</v>
      </c>
      <c r="C71">
        <v>68</v>
      </c>
      <c r="D71" t="s">
        <v>8</v>
      </c>
      <c r="E71">
        <v>43</v>
      </c>
      <c r="F71">
        <v>101</v>
      </c>
      <c r="G71">
        <v>3</v>
      </c>
      <c r="H71">
        <v>1</v>
      </c>
      <c r="I71">
        <v>42</v>
      </c>
      <c r="J71">
        <v>2</v>
      </c>
      <c r="K71">
        <v>192</v>
      </c>
      <c r="L71">
        <v>405</v>
      </c>
    </row>
    <row r="72" spans="1:12" x14ac:dyDescent="0.25">
      <c r="A72">
        <v>48018</v>
      </c>
      <c r="B72" t="s">
        <v>7</v>
      </c>
      <c r="C72">
        <v>69</v>
      </c>
      <c r="D72" t="s">
        <v>8</v>
      </c>
      <c r="E72">
        <v>56</v>
      </c>
      <c r="F72">
        <v>107</v>
      </c>
      <c r="G72">
        <v>7</v>
      </c>
      <c r="H72">
        <v>3</v>
      </c>
      <c r="I72">
        <v>25</v>
      </c>
      <c r="J72">
        <v>4</v>
      </c>
      <c r="K72">
        <v>202</v>
      </c>
      <c r="L72">
        <v>413</v>
      </c>
    </row>
    <row r="73" spans="1:12" x14ac:dyDescent="0.25">
      <c r="A73">
        <v>48018</v>
      </c>
      <c r="B73" t="s">
        <v>7</v>
      </c>
      <c r="C73">
        <v>70</v>
      </c>
      <c r="D73" t="s">
        <v>8</v>
      </c>
      <c r="E73">
        <v>36</v>
      </c>
      <c r="F73">
        <v>75</v>
      </c>
      <c r="G73">
        <v>7</v>
      </c>
      <c r="H73">
        <v>4</v>
      </c>
      <c r="I73">
        <v>31</v>
      </c>
      <c r="J73">
        <v>0</v>
      </c>
      <c r="K73">
        <v>153</v>
      </c>
      <c r="L73">
        <v>346</v>
      </c>
    </row>
    <row r="74" spans="1:12" x14ac:dyDescent="0.25">
      <c r="A74">
        <v>48018</v>
      </c>
      <c r="B74" t="s">
        <v>7</v>
      </c>
      <c r="C74">
        <v>71</v>
      </c>
      <c r="D74" t="s">
        <v>8</v>
      </c>
      <c r="E74">
        <v>66</v>
      </c>
      <c r="F74">
        <v>143</v>
      </c>
      <c r="G74">
        <v>6</v>
      </c>
      <c r="H74">
        <v>4</v>
      </c>
      <c r="I74">
        <v>57</v>
      </c>
      <c r="J74">
        <v>1</v>
      </c>
      <c r="K74">
        <v>277</v>
      </c>
      <c r="L74">
        <v>442</v>
      </c>
    </row>
    <row r="75" spans="1:12" x14ac:dyDescent="0.25">
      <c r="A75">
        <v>48018</v>
      </c>
      <c r="B75" t="s">
        <v>7</v>
      </c>
      <c r="C75">
        <v>72</v>
      </c>
      <c r="D75" t="s">
        <v>8</v>
      </c>
      <c r="E75">
        <v>46</v>
      </c>
      <c r="F75">
        <v>97</v>
      </c>
      <c r="G75">
        <v>11</v>
      </c>
      <c r="H75">
        <v>3</v>
      </c>
      <c r="I75">
        <v>60</v>
      </c>
      <c r="J75">
        <v>1</v>
      </c>
      <c r="K75">
        <v>218</v>
      </c>
      <c r="L75">
        <v>397</v>
      </c>
    </row>
    <row r="76" spans="1:12" x14ac:dyDescent="0.25">
      <c r="A76">
        <v>48018</v>
      </c>
      <c r="B76" t="s">
        <v>7</v>
      </c>
      <c r="C76">
        <v>73</v>
      </c>
      <c r="D76" t="s">
        <v>8</v>
      </c>
      <c r="E76">
        <v>46</v>
      </c>
      <c r="F76">
        <v>122</v>
      </c>
      <c r="G76">
        <v>8</v>
      </c>
      <c r="H76">
        <v>1</v>
      </c>
      <c r="I76">
        <v>37</v>
      </c>
      <c r="J76">
        <v>2</v>
      </c>
      <c r="K76">
        <v>216</v>
      </c>
      <c r="L76">
        <v>353</v>
      </c>
    </row>
    <row r="77" spans="1:12" x14ac:dyDescent="0.25">
      <c r="A77">
        <v>48018</v>
      </c>
      <c r="B77" t="s">
        <v>7</v>
      </c>
      <c r="C77">
        <v>74</v>
      </c>
      <c r="D77" t="s">
        <v>8</v>
      </c>
      <c r="E77">
        <v>61</v>
      </c>
      <c r="F77">
        <v>134</v>
      </c>
      <c r="G77">
        <v>13</v>
      </c>
      <c r="H77">
        <v>1</v>
      </c>
      <c r="I77">
        <v>45</v>
      </c>
      <c r="J77">
        <v>1</v>
      </c>
      <c r="K77">
        <v>255</v>
      </c>
      <c r="L77">
        <v>458</v>
      </c>
    </row>
    <row r="78" spans="1:12" x14ac:dyDescent="0.25">
      <c r="A78">
        <v>48018</v>
      </c>
      <c r="B78" t="s">
        <v>7</v>
      </c>
      <c r="C78">
        <v>75</v>
      </c>
      <c r="D78" t="s">
        <v>8</v>
      </c>
      <c r="E78">
        <v>66</v>
      </c>
      <c r="F78">
        <v>110</v>
      </c>
      <c r="G78">
        <v>16</v>
      </c>
      <c r="H78">
        <v>1</v>
      </c>
      <c r="I78">
        <v>56</v>
      </c>
      <c r="J78">
        <v>0</v>
      </c>
      <c r="K78">
        <v>249</v>
      </c>
      <c r="L78">
        <v>454</v>
      </c>
    </row>
    <row r="79" spans="1:12" x14ac:dyDescent="0.25">
      <c r="A79">
        <v>48018</v>
      </c>
      <c r="B79" t="s">
        <v>7</v>
      </c>
      <c r="C79">
        <v>76</v>
      </c>
      <c r="D79" t="s">
        <v>8</v>
      </c>
      <c r="E79">
        <v>68</v>
      </c>
      <c r="F79">
        <v>157</v>
      </c>
      <c r="G79">
        <v>14</v>
      </c>
      <c r="H79">
        <v>1</v>
      </c>
      <c r="I79">
        <v>49</v>
      </c>
      <c r="J79">
        <v>1</v>
      </c>
      <c r="K79">
        <v>290</v>
      </c>
      <c r="L79">
        <v>449</v>
      </c>
    </row>
    <row r="80" spans="1:12" x14ac:dyDescent="0.25">
      <c r="A80">
        <v>48018</v>
      </c>
      <c r="B80" t="s">
        <v>7</v>
      </c>
      <c r="C80">
        <v>77</v>
      </c>
      <c r="D80" t="s">
        <v>8</v>
      </c>
      <c r="E80">
        <v>74</v>
      </c>
      <c r="F80">
        <v>116</v>
      </c>
      <c r="G80">
        <v>7</v>
      </c>
      <c r="H80">
        <v>6</v>
      </c>
      <c r="I80">
        <v>57</v>
      </c>
      <c r="J80">
        <v>3</v>
      </c>
      <c r="K80">
        <v>263</v>
      </c>
      <c r="L80">
        <v>479</v>
      </c>
    </row>
    <row r="81" spans="1:12" x14ac:dyDescent="0.25">
      <c r="A81">
        <v>48018</v>
      </c>
      <c r="B81" t="s">
        <v>7</v>
      </c>
      <c r="C81">
        <v>78</v>
      </c>
      <c r="D81" t="s">
        <v>8</v>
      </c>
      <c r="E81">
        <v>52</v>
      </c>
      <c r="F81">
        <v>135</v>
      </c>
      <c r="G81">
        <v>5</v>
      </c>
      <c r="H81">
        <v>1</v>
      </c>
      <c r="I81">
        <v>50</v>
      </c>
      <c r="J81">
        <v>1</v>
      </c>
      <c r="K81">
        <v>244</v>
      </c>
      <c r="L81">
        <v>417</v>
      </c>
    </row>
    <row r="82" spans="1:12" x14ac:dyDescent="0.25">
      <c r="A82">
        <v>48018</v>
      </c>
      <c r="B82" t="s">
        <v>7</v>
      </c>
      <c r="C82">
        <v>79</v>
      </c>
      <c r="D82" t="s">
        <v>8</v>
      </c>
      <c r="E82">
        <v>48</v>
      </c>
      <c r="F82">
        <v>81</v>
      </c>
      <c r="G82">
        <v>10</v>
      </c>
      <c r="H82">
        <v>7</v>
      </c>
      <c r="I82">
        <v>45</v>
      </c>
      <c r="J82">
        <v>0</v>
      </c>
      <c r="K82">
        <v>191</v>
      </c>
      <c r="L82">
        <v>429</v>
      </c>
    </row>
    <row r="83" spans="1:12" x14ac:dyDescent="0.25">
      <c r="A83">
        <v>48018</v>
      </c>
      <c r="B83" t="s">
        <v>7</v>
      </c>
      <c r="C83">
        <v>80</v>
      </c>
      <c r="D83" t="s">
        <v>8</v>
      </c>
      <c r="E83">
        <v>75</v>
      </c>
      <c r="F83">
        <v>89</v>
      </c>
      <c r="G83">
        <v>5</v>
      </c>
      <c r="H83">
        <v>1</v>
      </c>
      <c r="I83">
        <v>18</v>
      </c>
      <c r="J83">
        <v>3</v>
      </c>
      <c r="K83">
        <v>191</v>
      </c>
      <c r="L83">
        <v>474</v>
      </c>
    </row>
    <row r="84" spans="1:12" x14ac:dyDescent="0.25">
      <c r="A84">
        <v>48018</v>
      </c>
      <c r="B84" t="s">
        <v>7</v>
      </c>
      <c r="C84">
        <v>81</v>
      </c>
      <c r="D84" t="s">
        <v>8</v>
      </c>
      <c r="E84">
        <v>42</v>
      </c>
      <c r="F84">
        <v>93</v>
      </c>
      <c r="G84">
        <v>7</v>
      </c>
      <c r="H84">
        <v>1</v>
      </c>
      <c r="I84">
        <v>17</v>
      </c>
      <c r="J84">
        <v>0</v>
      </c>
      <c r="K84">
        <v>160</v>
      </c>
      <c r="L84">
        <v>388</v>
      </c>
    </row>
    <row r="85" spans="1:12" x14ac:dyDescent="0.25">
      <c r="A85">
        <v>48018</v>
      </c>
      <c r="B85" t="s">
        <v>7</v>
      </c>
      <c r="C85">
        <v>82</v>
      </c>
      <c r="D85" t="s">
        <v>8</v>
      </c>
      <c r="E85">
        <v>52</v>
      </c>
      <c r="F85">
        <v>141</v>
      </c>
      <c r="G85">
        <v>2</v>
      </c>
      <c r="H85">
        <v>4</v>
      </c>
      <c r="I85">
        <v>24</v>
      </c>
      <c r="J85">
        <v>0</v>
      </c>
      <c r="K85">
        <v>223</v>
      </c>
      <c r="L85">
        <v>432</v>
      </c>
    </row>
    <row r="86" spans="1:12" x14ac:dyDescent="0.25">
      <c r="A86">
        <v>48018</v>
      </c>
      <c r="B86" t="s">
        <v>7</v>
      </c>
      <c r="C86">
        <v>83</v>
      </c>
      <c r="D86" t="s">
        <v>8</v>
      </c>
      <c r="E86">
        <v>33</v>
      </c>
      <c r="F86">
        <v>111</v>
      </c>
      <c r="G86">
        <v>0</v>
      </c>
      <c r="H86">
        <v>4</v>
      </c>
      <c r="I86">
        <v>27</v>
      </c>
      <c r="J86">
        <v>0</v>
      </c>
      <c r="K86">
        <v>175</v>
      </c>
      <c r="L86">
        <v>459</v>
      </c>
    </row>
    <row r="87" spans="1:12" x14ac:dyDescent="0.25">
      <c r="A87">
        <v>48018</v>
      </c>
      <c r="B87" t="s">
        <v>7</v>
      </c>
      <c r="C87">
        <v>84</v>
      </c>
      <c r="D87" t="s">
        <v>8</v>
      </c>
      <c r="E87">
        <v>42</v>
      </c>
      <c r="F87">
        <v>104</v>
      </c>
      <c r="G87">
        <v>3</v>
      </c>
      <c r="H87">
        <v>0</v>
      </c>
      <c r="I87">
        <v>23</v>
      </c>
      <c r="J87">
        <v>0</v>
      </c>
      <c r="K87">
        <v>172</v>
      </c>
      <c r="L87">
        <v>421</v>
      </c>
    </row>
    <row r="88" spans="1:12" x14ac:dyDescent="0.25">
      <c r="A88">
        <v>48018</v>
      </c>
      <c r="B88" t="s">
        <v>7</v>
      </c>
      <c r="C88">
        <v>85</v>
      </c>
      <c r="D88" t="s">
        <v>8</v>
      </c>
      <c r="E88">
        <v>32</v>
      </c>
      <c r="F88">
        <v>121</v>
      </c>
      <c r="G88">
        <v>2</v>
      </c>
      <c r="H88">
        <v>2</v>
      </c>
      <c r="I88">
        <v>25</v>
      </c>
      <c r="J88">
        <v>0</v>
      </c>
      <c r="K88">
        <v>182</v>
      </c>
      <c r="L88">
        <v>409</v>
      </c>
    </row>
    <row r="89" spans="1:12" x14ac:dyDescent="0.25">
      <c r="A89">
        <v>48018</v>
      </c>
      <c r="B89" t="s">
        <v>7</v>
      </c>
      <c r="C89">
        <v>86</v>
      </c>
      <c r="D89" t="s">
        <v>8</v>
      </c>
      <c r="E89">
        <v>59</v>
      </c>
      <c r="F89">
        <v>130</v>
      </c>
      <c r="G89">
        <v>4</v>
      </c>
      <c r="H89">
        <v>5</v>
      </c>
      <c r="I89">
        <v>31</v>
      </c>
      <c r="J89">
        <v>0</v>
      </c>
      <c r="K89">
        <v>229</v>
      </c>
      <c r="L89">
        <v>564</v>
      </c>
    </row>
    <row r="90" spans="1:12" x14ac:dyDescent="0.25">
      <c r="A90">
        <v>48018</v>
      </c>
      <c r="B90" t="s">
        <v>7</v>
      </c>
      <c r="C90">
        <v>87</v>
      </c>
      <c r="D90" t="s">
        <v>8</v>
      </c>
      <c r="E90">
        <v>45</v>
      </c>
      <c r="F90">
        <v>102</v>
      </c>
      <c r="G90">
        <v>2</v>
      </c>
      <c r="H90">
        <v>2</v>
      </c>
      <c r="I90">
        <v>27</v>
      </c>
      <c r="J90">
        <v>0</v>
      </c>
      <c r="K90">
        <v>178</v>
      </c>
      <c r="L90">
        <v>528</v>
      </c>
    </row>
    <row r="91" spans="1:12" x14ac:dyDescent="0.25">
      <c r="A91">
        <v>48018</v>
      </c>
      <c r="B91" t="s">
        <v>7</v>
      </c>
      <c r="C91" t="s">
        <v>16</v>
      </c>
      <c r="D91" t="s">
        <v>8</v>
      </c>
      <c r="E91">
        <v>58</v>
      </c>
      <c r="F91">
        <v>182</v>
      </c>
      <c r="G91">
        <v>3</v>
      </c>
      <c r="H91">
        <v>0</v>
      </c>
      <c r="I91">
        <v>18</v>
      </c>
      <c r="J91">
        <v>0</v>
      </c>
      <c r="K91">
        <v>261</v>
      </c>
      <c r="L91">
        <v>567</v>
      </c>
    </row>
    <row r="92" spans="1:12" x14ac:dyDescent="0.25">
      <c r="A92">
        <v>48018</v>
      </c>
      <c r="B92" t="s">
        <v>7</v>
      </c>
      <c r="C92" t="s">
        <v>17</v>
      </c>
      <c r="D92" t="s">
        <v>8</v>
      </c>
      <c r="E92" t="s">
        <v>18</v>
      </c>
      <c r="L92">
        <v>121</v>
      </c>
    </row>
    <row r="93" spans="1:12" x14ac:dyDescent="0.25">
      <c r="A93">
        <v>48018</v>
      </c>
      <c r="B93" t="s">
        <v>7</v>
      </c>
      <c r="C93" t="s">
        <v>19</v>
      </c>
      <c r="D93" t="s">
        <v>8</v>
      </c>
      <c r="E93">
        <v>68</v>
      </c>
      <c r="F93">
        <v>167</v>
      </c>
      <c r="G93">
        <v>7</v>
      </c>
      <c r="H93">
        <v>2</v>
      </c>
      <c r="I93">
        <v>35</v>
      </c>
      <c r="J93">
        <v>1</v>
      </c>
      <c r="K93">
        <v>280</v>
      </c>
      <c r="L93">
        <v>606</v>
      </c>
    </row>
    <row r="94" spans="1:12" x14ac:dyDescent="0.25">
      <c r="A94">
        <v>48018</v>
      </c>
      <c r="B94" t="s">
        <v>7</v>
      </c>
      <c r="C94" t="s">
        <v>20</v>
      </c>
      <c r="D94" t="s">
        <v>8</v>
      </c>
      <c r="E94">
        <v>41</v>
      </c>
      <c r="F94">
        <v>171</v>
      </c>
      <c r="G94">
        <v>0</v>
      </c>
      <c r="H94">
        <v>2</v>
      </c>
      <c r="I94">
        <v>26</v>
      </c>
      <c r="J94">
        <v>0</v>
      </c>
      <c r="K94">
        <v>240</v>
      </c>
      <c r="L94">
        <v>462</v>
      </c>
    </row>
    <row r="95" spans="1:12" x14ac:dyDescent="0.25">
      <c r="A95">
        <v>48018</v>
      </c>
      <c r="B95" t="s">
        <v>7</v>
      </c>
      <c r="C95">
        <v>90</v>
      </c>
      <c r="D95" t="s">
        <v>8</v>
      </c>
      <c r="E95">
        <v>45</v>
      </c>
      <c r="F95">
        <v>111</v>
      </c>
      <c r="G95">
        <v>4</v>
      </c>
      <c r="H95">
        <v>10</v>
      </c>
      <c r="I95">
        <v>38</v>
      </c>
      <c r="J95">
        <v>0</v>
      </c>
      <c r="K95">
        <v>208</v>
      </c>
      <c r="L95">
        <v>531</v>
      </c>
    </row>
    <row r="96" spans="1:12" x14ac:dyDescent="0.25">
      <c r="A96">
        <v>48018</v>
      </c>
      <c r="B96" t="s">
        <v>7</v>
      </c>
      <c r="C96">
        <v>91</v>
      </c>
      <c r="D96" t="s">
        <v>8</v>
      </c>
      <c r="E96">
        <v>45</v>
      </c>
      <c r="F96">
        <v>116</v>
      </c>
      <c r="G96">
        <v>5</v>
      </c>
      <c r="H96">
        <v>7</v>
      </c>
      <c r="I96">
        <v>27</v>
      </c>
      <c r="J96">
        <v>3</v>
      </c>
      <c r="K96">
        <v>203</v>
      </c>
      <c r="L96">
        <v>435</v>
      </c>
    </row>
    <row r="97" spans="1:12" x14ac:dyDescent="0.25">
      <c r="A97">
        <v>48018</v>
      </c>
      <c r="B97" t="s">
        <v>7</v>
      </c>
      <c r="C97" t="s">
        <v>21</v>
      </c>
      <c r="D97" t="s">
        <v>8</v>
      </c>
      <c r="E97">
        <v>63</v>
      </c>
      <c r="F97">
        <v>135</v>
      </c>
      <c r="G97">
        <v>7</v>
      </c>
      <c r="H97">
        <v>4</v>
      </c>
      <c r="I97">
        <v>58</v>
      </c>
      <c r="J97">
        <v>0</v>
      </c>
      <c r="K97">
        <v>267</v>
      </c>
      <c r="L97">
        <v>540</v>
      </c>
    </row>
    <row r="98" spans="1:12" x14ac:dyDescent="0.25">
      <c r="A98">
        <v>48018</v>
      </c>
      <c r="B98" t="s">
        <v>7</v>
      </c>
      <c r="C98" t="s">
        <v>22</v>
      </c>
      <c r="D98" t="s">
        <v>8</v>
      </c>
      <c r="E98" t="s">
        <v>23</v>
      </c>
      <c r="L98">
        <v>77</v>
      </c>
    </row>
    <row r="99" spans="1:12" x14ac:dyDescent="0.25">
      <c r="A99">
        <v>48018</v>
      </c>
      <c r="B99" t="s">
        <v>7</v>
      </c>
      <c r="C99">
        <v>93</v>
      </c>
      <c r="D99" t="s">
        <v>8</v>
      </c>
      <c r="E99">
        <v>50</v>
      </c>
      <c r="F99">
        <v>112</v>
      </c>
      <c r="G99">
        <v>4</v>
      </c>
      <c r="H99">
        <v>4</v>
      </c>
      <c r="I99">
        <v>33</v>
      </c>
      <c r="J99">
        <v>2</v>
      </c>
      <c r="K99">
        <v>205</v>
      </c>
      <c r="L99">
        <v>429</v>
      </c>
    </row>
    <row r="100" spans="1:12" x14ac:dyDescent="0.25">
      <c r="A100">
        <v>48018</v>
      </c>
      <c r="B100" t="s">
        <v>7</v>
      </c>
      <c r="C100">
        <v>94</v>
      </c>
      <c r="D100" t="s">
        <v>8</v>
      </c>
      <c r="E100">
        <v>41</v>
      </c>
      <c r="F100">
        <v>139</v>
      </c>
      <c r="G100">
        <v>7</v>
      </c>
      <c r="H100">
        <v>1</v>
      </c>
      <c r="I100">
        <v>51</v>
      </c>
      <c r="J100">
        <v>0</v>
      </c>
      <c r="K100">
        <v>239</v>
      </c>
      <c r="L100">
        <v>478</v>
      </c>
    </row>
    <row r="101" spans="1:12" x14ac:dyDescent="0.25">
      <c r="A101">
        <v>48018</v>
      </c>
      <c r="B101" t="s">
        <v>7</v>
      </c>
      <c r="C101">
        <v>95</v>
      </c>
      <c r="D101" t="s">
        <v>8</v>
      </c>
      <c r="E101">
        <v>69</v>
      </c>
      <c r="F101">
        <v>109</v>
      </c>
      <c r="G101">
        <v>16</v>
      </c>
      <c r="H101">
        <v>1</v>
      </c>
      <c r="I101">
        <v>56</v>
      </c>
      <c r="J101">
        <v>2</v>
      </c>
      <c r="K101">
        <v>253</v>
      </c>
      <c r="L101">
        <v>471</v>
      </c>
    </row>
    <row r="102" spans="1:12" x14ac:dyDescent="0.25">
      <c r="A102">
        <v>48018</v>
      </c>
      <c r="B102" t="s">
        <v>7</v>
      </c>
      <c r="C102">
        <v>96</v>
      </c>
      <c r="D102" t="s">
        <v>8</v>
      </c>
      <c r="E102">
        <v>60</v>
      </c>
      <c r="F102">
        <v>94</v>
      </c>
      <c r="G102">
        <v>5</v>
      </c>
      <c r="H102">
        <v>0</v>
      </c>
      <c r="I102">
        <v>51</v>
      </c>
      <c r="J102">
        <v>1</v>
      </c>
      <c r="K102">
        <v>211</v>
      </c>
      <c r="L102">
        <v>467</v>
      </c>
    </row>
    <row r="103" spans="1:12" x14ac:dyDescent="0.25">
      <c r="A103">
        <v>48018</v>
      </c>
      <c r="B103" t="s">
        <v>7</v>
      </c>
      <c r="C103">
        <v>97</v>
      </c>
      <c r="D103" t="s">
        <v>8</v>
      </c>
      <c r="E103">
        <v>72</v>
      </c>
      <c r="F103">
        <v>86</v>
      </c>
      <c r="G103">
        <v>10</v>
      </c>
      <c r="H103">
        <v>2</v>
      </c>
      <c r="I103">
        <v>53</v>
      </c>
      <c r="J103">
        <v>3</v>
      </c>
      <c r="K103">
        <v>226</v>
      </c>
      <c r="L103">
        <v>463</v>
      </c>
    </row>
    <row r="104" spans="1:12" x14ac:dyDescent="0.25">
      <c r="A104">
        <v>48018</v>
      </c>
      <c r="B104" t="s">
        <v>7</v>
      </c>
      <c r="C104">
        <v>98</v>
      </c>
      <c r="D104" t="s">
        <v>8</v>
      </c>
      <c r="E104">
        <v>36</v>
      </c>
      <c r="F104">
        <v>86</v>
      </c>
      <c r="G104">
        <v>2</v>
      </c>
      <c r="H104">
        <v>1</v>
      </c>
      <c r="I104">
        <v>33</v>
      </c>
      <c r="J104">
        <v>1</v>
      </c>
      <c r="K104">
        <v>159</v>
      </c>
      <c r="L104">
        <v>342</v>
      </c>
    </row>
    <row r="105" spans="1:12" x14ac:dyDescent="0.25">
      <c r="A105">
        <v>48018</v>
      </c>
      <c r="B105" t="s">
        <v>7</v>
      </c>
      <c r="C105">
        <v>99</v>
      </c>
      <c r="D105" t="s">
        <v>8</v>
      </c>
      <c r="E105">
        <v>42</v>
      </c>
      <c r="F105">
        <v>111</v>
      </c>
      <c r="G105">
        <v>7</v>
      </c>
      <c r="H105">
        <v>5</v>
      </c>
      <c r="I105">
        <v>26</v>
      </c>
      <c r="J105">
        <v>0</v>
      </c>
      <c r="K105">
        <v>191</v>
      </c>
      <c r="L105">
        <v>361</v>
      </c>
    </row>
    <row r="106" spans="1:12" x14ac:dyDescent="0.25">
      <c r="A106">
        <v>48018</v>
      </c>
      <c r="B106" t="s">
        <v>7</v>
      </c>
      <c r="C106">
        <v>100</v>
      </c>
      <c r="D106" t="s">
        <v>8</v>
      </c>
      <c r="E106">
        <v>80</v>
      </c>
      <c r="F106">
        <v>120</v>
      </c>
      <c r="G106">
        <v>8</v>
      </c>
      <c r="H106">
        <v>5</v>
      </c>
      <c r="I106">
        <v>45</v>
      </c>
      <c r="J106">
        <v>0</v>
      </c>
      <c r="K106">
        <v>258</v>
      </c>
      <c r="L106">
        <v>408</v>
      </c>
    </row>
    <row r="107" spans="1:12" x14ac:dyDescent="0.25">
      <c r="A107">
        <v>48018</v>
      </c>
      <c r="B107" t="s">
        <v>7</v>
      </c>
      <c r="C107">
        <v>101</v>
      </c>
      <c r="D107" t="s">
        <v>8</v>
      </c>
      <c r="E107">
        <v>68</v>
      </c>
      <c r="F107">
        <v>81</v>
      </c>
      <c r="G107">
        <v>8</v>
      </c>
      <c r="H107">
        <v>4</v>
      </c>
      <c r="I107">
        <v>44</v>
      </c>
      <c r="J107">
        <v>2</v>
      </c>
      <c r="K107">
        <v>207</v>
      </c>
      <c r="L107">
        <v>418</v>
      </c>
    </row>
    <row r="108" spans="1:12" x14ac:dyDescent="0.25">
      <c r="A108">
        <v>48018</v>
      </c>
      <c r="B108" t="s">
        <v>7</v>
      </c>
      <c r="C108">
        <v>102</v>
      </c>
      <c r="D108" t="s">
        <v>8</v>
      </c>
      <c r="E108">
        <v>69</v>
      </c>
      <c r="F108">
        <v>132</v>
      </c>
      <c r="G108">
        <v>6</v>
      </c>
      <c r="H108">
        <v>2</v>
      </c>
      <c r="I108">
        <v>42</v>
      </c>
      <c r="J108">
        <v>0</v>
      </c>
      <c r="K108">
        <v>251</v>
      </c>
      <c r="L108">
        <v>458</v>
      </c>
    </row>
    <row r="109" spans="1:12" x14ac:dyDescent="0.25">
      <c r="A109">
        <v>48018</v>
      </c>
      <c r="B109" t="s">
        <v>7</v>
      </c>
      <c r="C109" t="s">
        <v>24</v>
      </c>
      <c r="D109" t="s">
        <v>8</v>
      </c>
      <c r="E109">
        <v>53</v>
      </c>
      <c r="F109">
        <v>117</v>
      </c>
      <c r="G109">
        <v>7</v>
      </c>
      <c r="H109">
        <v>8</v>
      </c>
      <c r="I109">
        <v>55</v>
      </c>
      <c r="J109">
        <v>3</v>
      </c>
      <c r="K109">
        <v>243</v>
      </c>
      <c r="L109">
        <v>559</v>
      </c>
    </row>
    <row r="110" spans="1:12" x14ac:dyDescent="0.25">
      <c r="A110">
        <v>48018</v>
      </c>
      <c r="B110" t="s">
        <v>7</v>
      </c>
      <c r="C110" t="s">
        <v>25</v>
      </c>
      <c r="D110" t="s">
        <v>8</v>
      </c>
      <c r="E110" t="s">
        <v>26</v>
      </c>
      <c r="L110">
        <v>149</v>
      </c>
    </row>
    <row r="111" spans="1:12" x14ac:dyDescent="0.25">
      <c r="A111">
        <v>48018</v>
      </c>
      <c r="B111" t="s">
        <v>7</v>
      </c>
      <c r="C111" t="s">
        <v>27</v>
      </c>
      <c r="D111" t="s">
        <v>8</v>
      </c>
      <c r="E111">
        <v>34</v>
      </c>
      <c r="F111">
        <v>197</v>
      </c>
      <c r="G111">
        <v>0</v>
      </c>
      <c r="H111">
        <v>1</v>
      </c>
      <c r="I111">
        <v>24</v>
      </c>
      <c r="J111">
        <v>0</v>
      </c>
      <c r="K111">
        <v>256</v>
      </c>
      <c r="L111">
        <v>586</v>
      </c>
    </row>
    <row r="112" spans="1:12" x14ac:dyDescent="0.25">
      <c r="A112">
        <v>48018</v>
      </c>
      <c r="B112" t="s">
        <v>7</v>
      </c>
      <c r="C112" t="s">
        <v>28</v>
      </c>
      <c r="D112" t="s">
        <v>8</v>
      </c>
      <c r="E112" t="s">
        <v>29</v>
      </c>
      <c r="L112">
        <v>197</v>
      </c>
    </row>
    <row r="113" spans="1:12" x14ac:dyDescent="0.25">
      <c r="A113">
        <v>48018</v>
      </c>
      <c r="B113" t="s">
        <v>7</v>
      </c>
      <c r="C113">
        <v>105</v>
      </c>
      <c r="D113" t="s">
        <v>8</v>
      </c>
      <c r="E113">
        <v>41</v>
      </c>
      <c r="F113">
        <v>137</v>
      </c>
      <c r="G113">
        <v>2</v>
      </c>
      <c r="H113">
        <v>2</v>
      </c>
      <c r="I113">
        <v>30</v>
      </c>
      <c r="J113">
        <v>1</v>
      </c>
      <c r="K113">
        <v>213</v>
      </c>
      <c r="L113">
        <v>282</v>
      </c>
    </row>
    <row r="114" spans="1:12" x14ac:dyDescent="0.25">
      <c r="A114">
        <v>48018</v>
      </c>
      <c r="B114" t="s">
        <v>7</v>
      </c>
      <c r="C114">
        <v>106</v>
      </c>
      <c r="D114" t="s">
        <v>8</v>
      </c>
      <c r="E114">
        <v>47</v>
      </c>
      <c r="F114">
        <v>172</v>
      </c>
      <c r="G114">
        <v>0</v>
      </c>
      <c r="H114">
        <v>1</v>
      </c>
      <c r="I114">
        <v>21</v>
      </c>
      <c r="J114">
        <v>0</v>
      </c>
      <c r="K114">
        <v>241</v>
      </c>
      <c r="L114">
        <v>620</v>
      </c>
    </row>
    <row r="115" spans="1:12" x14ac:dyDescent="0.25">
      <c r="A115">
        <v>48018</v>
      </c>
      <c r="B115" t="s">
        <v>7</v>
      </c>
      <c r="C115" t="s">
        <v>30</v>
      </c>
      <c r="D115" t="s">
        <v>8</v>
      </c>
      <c r="E115">
        <v>69</v>
      </c>
      <c r="F115">
        <v>155</v>
      </c>
      <c r="G115">
        <v>1</v>
      </c>
      <c r="H115">
        <v>2</v>
      </c>
      <c r="I115">
        <v>33</v>
      </c>
      <c r="J115">
        <v>4</v>
      </c>
      <c r="K115">
        <v>264</v>
      </c>
      <c r="L115">
        <v>594</v>
      </c>
    </row>
    <row r="116" spans="1:12" x14ac:dyDescent="0.25">
      <c r="A116">
        <v>48018</v>
      </c>
      <c r="B116" t="s">
        <v>7</v>
      </c>
      <c r="C116" t="s">
        <v>31</v>
      </c>
      <c r="D116" t="s">
        <v>8</v>
      </c>
      <c r="E116" t="s">
        <v>32</v>
      </c>
      <c r="L116">
        <v>124</v>
      </c>
    </row>
    <row r="117" spans="1:12" x14ac:dyDescent="0.25">
      <c r="A117">
        <v>48018</v>
      </c>
      <c r="B117" t="s">
        <v>7</v>
      </c>
      <c r="C117">
        <v>108</v>
      </c>
      <c r="D117" t="s">
        <v>8</v>
      </c>
      <c r="E117">
        <v>58</v>
      </c>
      <c r="F117">
        <v>165</v>
      </c>
      <c r="G117">
        <v>5</v>
      </c>
      <c r="H117">
        <v>2</v>
      </c>
      <c r="I117">
        <v>34</v>
      </c>
      <c r="J117">
        <v>0</v>
      </c>
      <c r="K117">
        <v>264</v>
      </c>
      <c r="L117">
        <v>619</v>
      </c>
    </row>
    <row r="118" spans="1:12" x14ac:dyDescent="0.25">
      <c r="A118">
        <v>48018</v>
      </c>
      <c r="B118" t="s">
        <v>7</v>
      </c>
      <c r="C118" t="s">
        <v>33</v>
      </c>
      <c r="D118" t="s">
        <v>8</v>
      </c>
      <c r="E118">
        <v>39</v>
      </c>
      <c r="F118">
        <v>141</v>
      </c>
      <c r="G118">
        <v>5</v>
      </c>
      <c r="H118">
        <v>4</v>
      </c>
      <c r="I118">
        <v>44</v>
      </c>
      <c r="J118">
        <v>0</v>
      </c>
      <c r="K118">
        <v>233</v>
      </c>
      <c r="L118">
        <v>545</v>
      </c>
    </row>
    <row r="119" spans="1:12" x14ac:dyDescent="0.25">
      <c r="A119">
        <v>48018</v>
      </c>
      <c r="B119" t="s">
        <v>7</v>
      </c>
      <c r="C119" t="s">
        <v>34</v>
      </c>
      <c r="D119" t="s">
        <v>8</v>
      </c>
      <c r="E119">
        <v>40</v>
      </c>
      <c r="F119">
        <v>110</v>
      </c>
      <c r="G119">
        <v>2</v>
      </c>
      <c r="H119">
        <v>0</v>
      </c>
      <c r="I119">
        <v>25</v>
      </c>
      <c r="J119">
        <v>2</v>
      </c>
      <c r="K119">
        <v>179</v>
      </c>
      <c r="L119">
        <v>275</v>
      </c>
    </row>
    <row r="120" spans="1:12" x14ac:dyDescent="0.25">
      <c r="A120">
        <v>48018</v>
      </c>
      <c r="B120" t="s">
        <v>7</v>
      </c>
      <c r="C120">
        <v>110</v>
      </c>
      <c r="D120" t="s">
        <v>8</v>
      </c>
      <c r="E120">
        <v>50</v>
      </c>
      <c r="F120">
        <v>76</v>
      </c>
      <c r="G120">
        <v>5</v>
      </c>
      <c r="H120">
        <v>5</v>
      </c>
      <c r="I120">
        <v>41</v>
      </c>
      <c r="J120">
        <v>1</v>
      </c>
      <c r="K120">
        <v>178</v>
      </c>
      <c r="L120">
        <v>362</v>
      </c>
    </row>
    <row r="121" spans="1:12" x14ac:dyDescent="0.25">
      <c r="A121">
        <v>48018</v>
      </c>
      <c r="B121" t="s">
        <v>7</v>
      </c>
      <c r="C121">
        <v>111</v>
      </c>
      <c r="D121" t="s">
        <v>8</v>
      </c>
      <c r="E121">
        <v>45</v>
      </c>
      <c r="F121">
        <v>96</v>
      </c>
      <c r="G121">
        <v>9</v>
      </c>
      <c r="H121">
        <v>6</v>
      </c>
      <c r="I121">
        <v>63</v>
      </c>
      <c r="J121">
        <v>5</v>
      </c>
      <c r="K121">
        <v>224</v>
      </c>
      <c r="L121">
        <v>461</v>
      </c>
    </row>
    <row r="122" spans="1:12" x14ac:dyDescent="0.25">
      <c r="A122">
        <v>48018</v>
      </c>
      <c r="B122" t="s">
        <v>7</v>
      </c>
      <c r="C122">
        <v>112</v>
      </c>
      <c r="D122" t="s">
        <v>8</v>
      </c>
      <c r="E122">
        <v>44</v>
      </c>
      <c r="F122">
        <v>57</v>
      </c>
      <c r="G122">
        <v>4</v>
      </c>
      <c r="H122">
        <v>1</v>
      </c>
      <c r="I122">
        <v>32</v>
      </c>
      <c r="J122">
        <v>0</v>
      </c>
      <c r="K122">
        <v>138</v>
      </c>
      <c r="L122">
        <v>309</v>
      </c>
    </row>
    <row r="123" spans="1:12" x14ac:dyDescent="0.25">
      <c r="A123">
        <v>48018</v>
      </c>
      <c r="B123" t="s">
        <v>7</v>
      </c>
      <c r="C123">
        <v>113</v>
      </c>
      <c r="D123" t="s">
        <v>8</v>
      </c>
      <c r="E123">
        <v>47</v>
      </c>
      <c r="F123">
        <v>96</v>
      </c>
      <c r="G123">
        <v>1</v>
      </c>
      <c r="H123">
        <v>5</v>
      </c>
      <c r="I123">
        <v>44</v>
      </c>
      <c r="J123">
        <v>2</v>
      </c>
      <c r="K123">
        <v>195</v>
      </c>
      <c r="L123">
        <v>375</v>
      </c>
    </row>
    <row r="124" spans="1:12" x14ac:dyDescent="0.25">
      <c r="A124">
        <v>48018</v>
      </c>
      <c r="B124" t="s">
        <v>7</v>
      </c>
      <c r="C124">
        <v>114</v>
      </c>
      <c r="D124" t="s">
        <v>8</v>
      </c>
      <c r="E124">
        <v>52</v>
      </c>
      <c r="F124">
        <v>104</v>
      </c>
      <c r="G124">
        <v>9</v>
      </c>
      <c r="H124">
        <v>3</v>
      </c>
      <c r="I124">
        <v>37</v>
      </c>
      <c r="J124">
        <v>0</v>
      </c>
      <c r="K124">
        <v>205</v>
      </c>
      <c r="L124">
        <v>351</v>
      </c>
    </row>
    <row r="125" spans="1:12" x14ac:dyDescent="0.25">
      <c r="A125">
        <v>48018</v>
      </c>
      <c r="B125" t="s">
        <v>7</v>
      </c>
      <c r="C125">
        <v>115</v>
      </c>
      <c r="D125" t="s">
        <v>8</v>
      </c>
      <c r="E125">
        <v>36</v>
      </c>
      <c r="F125">
        <v>96</v>
      </c>
      <c r="G125">
        <v>5</v>
      </c>
      <c r="H125">
        <v>4</v>
      </c>
      <c r="I125">
        <v>35</v>
      </c>
      <c r="J125">
        <v>0</v>
      </c>
      <c r="K125">
        <v>176</v>
      </c>
      <c r="L125">
        <v>346</v>
      </c>
    </row>
    <row r="126" spans="1:12" x14ac:dyDescent="0.25">
      <c r="A126">
        <v>48018</v>
      </c>
      <c r="B126" t="s">
        <v>7</v>
      </c>
      <c r="C126" t="s">
        <v>35</v>
      </c>
      <c r="D126" t="s">
        <v>8</v>
      </c>
      <c r="E126">
        <v>45</v>
      </c>
      <c r="F126">
        <v>128</v>
      </c>
      <c r="G126">
        <v>9</v>
      </c>
      <c r="H126">
        <v>6</v>
      </c>
      <c r="I126">
        <v>42</v>
      </c>
      <c r="J126">
        <v>1</v>
      </c>
      <c r="K126">
        <v>231</v>
      </c>
      <c r="L126">
        <v>466</v>
      </c>
    </row>
    <row r="127" spans="1:12" x14ac:dyDescent="0.25">
      <c r="A127">
        <v>48018</v>
      </c>
      <c r="B127" t="s">
        <v>7</v>
      </c>
      <c r="C127" t="s">
        <v>36</v>
      </c>
      <c r="D127" t="s">
        <v>11</v>
      </c>
      <c r="E127" t="s">
        <v>37</v>
      </c>
      <c r="L127">
        <v>177</v>
      </c>
    </row>
    <row r="128" spans="1:12" x14ac:dyDescent="0.25">
      <c r="A128">
        <v>48018</v>
      </c>
      <c r="B128" t="s">
        <v>7</v>
      </c>
      <c r="C128" t="s">
        <v>38</v>
      </c>
      <c r="D128" t="s">
        <v>8</v>
      </c>
      <c r="E128">
        <v>60</v>
      </c>
      <c r="F128">
        <v>147</v>
      </c>
      <c r="G128">
        <v>5</v>
      </c>
      <c r="H128">
        <v>1</v>
      </c>
      <c r="I128">
        <v>37</v>
      </c>
      <c r="J128">
        <v>2</v>
      </c>
      <c r="K128">
        <v>252</v>
      </c>
      <c r="L128">
        <v>529</v>
      </c>
    </row>
    <row r="129" spans="1:12" x14ac:dyDescent="0.25">
      <c r="A129">
        <v>48018</v>
      </c>
      <c r="B129" t="s">
        <v>7</v>
      </c>
      <c r="C129" t="s">
        <v>39</v>
      </c>
      <c r="D129" t="s">
        <v>8</v>
      </c>
      <c r="E129">
        <v>52</v>
      </c>
      <c r="F129">
        <v>139</v>
      </c>
      <c r="G129">
        <v>8</v>
      </c>
      <c r="H129">
        <v>5</v>
      </c>
      <c r="I129">
        <v>34</v>
      </c>
      <c r="J129">
        <v>1</v>
      </c>
      <c r="K129">
        <v>239</v>
      </c>
      <c r="L129">
        <v>278</v>
      </c>
    </row>
    <row r="130" spans="1:12" x14ac:dyDescent="0.25">
      <c r="A130">
        <v>48018</v>
      </c>
      <c r="B130" t="s">
        <v>7</v>
      </c>
      <c r="C130">
        <v>118</v>
      </c>
      <c r="D130" t="s">
        <v>8</v>
      </c>
      <c r="E130">
        <v>58</v>
      </c>
      <c r="F130">
        <v>138</v>
      </c>
      <c r="G130">
        <v>7</v>
      </c>
      <c r="H130">
        <v>2</v>
      </c>
      <c r="I130">
        <v>47</v>
      </c>
      <c r="J130">
        <v>0</v>
      </c>
      <c r="K130">
        <v>252</v>
      </c>
      <c r="L130">
        <v>463</v>
      </c>
    </row>
    <row r="131" spans="1:12" x14ac:dyDescent="0.25">
      <c r="A131">
        <v>48018</v>
      </c>
      <c r="B131" t="s">
        <v>7</v>
      </c>
      <c r="C131">
        <v>119</v>
      </c>
      <c r="D131" t="s">
        <v>8</v>
      </c>
      <c r="E131">
        <v>95</v>
      </c>
      <c r="F131">
        <v>142</v>
      </c>
      <c r="G131">
        <v>17</v>
      </c>
      <c r="H131">
        <v>6</v>
      </c>
      <c r="I131">
        <v>34</v>
      </c>
      <c r="J131">
        <v>1</v>
      </c>
      <c r="K131">
        <v>295</v>
      </c>
      <c r="L131">
        <v>589</v>
      </c>
    </row>
    <row r="132" spans="1:12" x14ac:dyDescent="0.25">
      <c r="A132">
        <v>48018</v>
      </c>
      <c r="B132" t="s">
        <v>7</v>
      </c>
      <c r="C132">
        <v>120</v>
      </c>
      <c r="D132" t="s">
        <v>8</v>
      </c>
      <c r="E132">
        <v>34</v>
      </c>
      <c r="F132">
        <v>73</v>
      </c>
      <c r="G132">
        <v>5</v>
      </c>
      <c r="H132">
        <v>4</v>
      </c>
      <c r="I132">
        <v>41</v>
      </c>
      <c r="J132">
        <v>1</v>
      </c>
      <c r="K132">
        <v>158</v>
      </c>
      <c r="L132">
        <v>405</v>
      </c>
    </row>
    <row r="133" spans="1:12" x14ac:dyDescent="0.25">
      <c r="A133">
        <v>48018</v>
      </c>
      <c r="B133" t="s">
        <v>7</v>
      </c>
      <c r="C133">
        <v>121</v>
      </c>
      <c r="D133" t="s">
        <v>8</v>
      </c>
      <c r="E133">
        <v>33</v>
      </c>
      <c r="F133">
        <v>100</v>
      </c>
      <c r="G133">
        <v>3</v>
      </c>
      <c r="H133">
        <v>7</v>
      </c>
      <c r="I133">
        <v>54</v>
      </c>
      <c r="J133">
        <v>1</v>
      </c>
      <c r="K133">
        <v>198</v>
      </c>
      <c r="L133">
        <v>432</v>
      </c>
    </row>
    <row r="134" spans="1:12" x14ac:dyDescent="0.25">
      <c r="A134">
        <v>48018</v>
      </c>
      <c r="B134" t="s">
        <v>7</v>
      </c>
      <c r="C134">
        <v>122</v>
      </c>
      <c r="D134" t="s">
        <v>8</v>
      </c>
      <c r="E134">
        <v>52</v>
      </c>
      <c r="F134">
        <v>173</v>
      </c>
      <c r="G134">
        <v>2</v>
      </c>
      <c r="H134">
        <v>1</v>
      </c>
      <c r="I134">
        <v>33</v>
      </c>
      <c r="J134">
        <v>0</v>
      </c>
      <c r="K134">
        <v>261</v>
      </c>
      <c r="L134">
        <v>403</v>
      </c>
    </row>
    <row r="135" spans="1:12" x14ac:dyDescent="0.25">
      <c r="A135">
        <v>48018</v>
      </c>
      <c r="B135" t="s">
        <v>7</v>
      </c>
      <c r="C135">
        <v>123</v>
      </c>
      <c r="D135" t="s">
        <v>8</v>
      </c>
      <c r="E135">
        <v>42</v>
      </c>
      <c r="F135">
        <v>117</v>
      </c>
      <c r="G135">
        <v>6</v>
      </c>
      <c r="H135">
        <v>1</v>
      </c>
      <c r="I135">
        <v>20</v>
      </c>
      <c r="J135">
        <v>1</v>
      </c>
      <c r="K135">
        <v>187</v>
      </c>
      <c r="L135">
        <v>452</v>
      </c>
    </row>
    <row r="136" spans="1:12" x14ac:dyDescent="0.25">
      <c r="A136">
        <v>48018</v>
      </c>
      <c r="B136" t="s">
        <v>7</v>
      </c>
      <c r="C136" t="s">
        <v>40</v>
      </c>
      <c r="D136" t="s">
        <v>8</v>
      </c>
      <c r="E136">
        <v>60</v>
      </c>
      <c r="F136">
        <v>125</v>
      </c>
      <c r="G136">
        <v>6</v>
      </c>
      <c r="H136">
        <v>5</v>
      </c>
      <c r="I136">
        <v>28</v>
      </c>
      <c r="J136">
        <v>0</v>
      </c>
      <c r="K136">
        <v>224</v>
      </c>
      <c r="L136">
        <v>513</v>
      </c>
    </row>
    <row r="137" spans="1:12" x14ac:dyDescent="0.25">
      <c r="A137">
        <v>48018</v>
      </c>
      <c r="B137" t="s">
        <v>7</v>
      </c>
      <c r="C137" t="s">
        <v>41</v>
      </c>
      <c r="D137" t="s">
        <v>8</v>
      </c>
      <c r="E137" t="s">
        <v>42</v>
      </c>
      <c r="L137">
        <v>137</v>
      </c>
    </row>
    <row r="138" spans="1:12" x14ac:dyDescent="0.25">
      <c r="A138">
        <v>48018</v>
      </c>
      <c r="B138" t="s">
        <v>7</v>
      </c>
      <c r="C138">
        <v>125</v>
      </c>
      <c r="D138" t="s">
        <v>8</v>
      </c>
      <c r="E138">
        <v>71</v>
      </c>
      <c r="F138">
        <v>130</v>
      </c>
      <c r="G138">
        <v>7</v>
      </c>
      <c r="H138">
        <v>2</v>
      </c>
      <c r="I138">
        <v>41</v>
      </c>
      <c r="J138">
        <v>1</v>
      </c>
      <c r="K138">
        <v>252</v>
      </c>
      <c r="L138">
        <v>523</v>
      </c>
    </row>
    <row r="139" spans="1:12" x14ac:dyDescent="0.25">
      <c r="A139">
        <v>48018</v>
      </c>
      <c r="B139" t="s">
        <v>7</v>
      </c>
      <c r="C139">
        <v>126</v>
      </c>
      <c r="D139" t="s">
        <v>8</v>
      </c>
      <c r="E139">
        <v>47</v>
      </c>
      <c r="F139">
        <v>109</v>
      </c>
      <c r="G139">
        <v>5</v>
      </c>
      <c r="H139">
        <v>1</v>
      </c>
      <c r="I139">
        <v>28</v>
      </c>
      <c r="J139">
        <v>0</v>
      </c>
      <c r="K139">
        <v>190</v>
      </c>
      <c r="L139">
        <v>422</v>
      </c>
    </row>
    <row r="140" spans="1:12" x14ac:dyDescent="0.25">
      <c r="A140">
        <v>48018</v>
      </c>
      <c r="B140" t="s">
        <v>7</v>
      </c>
      <c r="C140">
        <v>127</v>
      </c>
      <c r="D140" t="s">
        <v>8</v>
      </c>
      <c r="E140">
        <v>38</v>
      </c>
      <c r="F140">
        <v>135</v>
      </c>
      <c r="G140">
        <v>4</v>
      </c>
      <c r="H140">
        <v>3</v>
      </c>
      <c r="I140">
        <v>33</v>
      </c>
      <c r="J140">
        <v>2</v>
      </c>
      <c r="K140">
        <v>215</v>
      </c>
      <c r="L140">
        <v>417</v>
      </c>
    </row>
    <row r="141" spans="1:12" x14ac:dyDescent="0.25">
      <c r="A141">
        <v>48018</v>
      </c>
      <c r="B141" t="s">
        <v>7</v>
      </c>
      <c r="C141" t="s">
        <v>43</v>
      </c>
      <c r="D141" t="s">
        <v>8</v>
      </c>
      <c r="E141">
        <v>32</v>
      </c>
      <c r="F141">
        <v>102</v>
      </c>
      <c r="G141">
        <v>6</v>
      </c>
      <c r="H141">
        <v>4</v>
      </c>
      <c r="I141">
        <v>50</v>
      </c>
      <c r="J141">
        <v>0</v>
      </c>
      <c r="K141">
        <v>194</v>
      </c>
      <c r="L141">
        <v>529</v>
      </c>
    </row>
    <row r="142" spans="1:12" x14ac:dyDescent="0.25">
      <c r="A142">
        <v>48018</v>
      </c>
      <c r="B142" t="s">
        <v>7</v>
      </c>
      <c r="C142" t="s">
        <v>44</v>
      </c>
      <c r="D142" t="s">
        <v>8</v>
      </c>
      <c r="E142" t="s">
        <v>45</v>
      </c>
      <c r="L142">
        <v>136</v>
      </c>
    </row>
    <row r="143" spans="1:12" x14ac:dyDescent="0.25">
      <c r="A143">
        <v>48018</v>
      </c>
      <c r="B143" t="s">
        <v>7</v>
      </c>
      <c r="C143">
        <v>129</v>
      </c>
      <c r="D143" t="s">
        <v>8</v>
      </c>
      <c r="E143">
        <v>56</v>
      </c>
      <c r="F143">
        <v>141</v>
      </c>
      <c r="G143">
        <v>4</v>
      </c>
      <c r="H143">
        <v>6</v>
      </c>
      <c r="I143">
        <v>71</v>
      </c>
      <c r="J143">
        <v>0</v>
      </c>
      <c r="K143">
        <v>278</v>
      </c>
      <c r="L143">
        <v>553</v>
      </c>
    </row>
    <row r="144" spans="1:12" x14ac:dyDescent="0.25">
      <c r="A144">
        <v>48018</v>
      </c>
      <c r="B144" t="s">
        <v>7</v>
      </c>
      <c r="C144">
        <v>130</v>
      </c>
      <c r="D144" t="s">
        <v>8</v>
      </c>
      <c r="E144">
        <v>47</v>
      </c>
      <c r="F144">
        <v>93</v>
      </c>
      <c r="G144">
        <v>6</v>
      </c>
      <c r="H144">
        <v>2</v>
      </c>
      <c r="I144">
        <v>43</v>
      </c>
      <c r="J144">
        <v>1</v>
      </c>
      <c r="K144">
        <v>192</v>
      </c>
      <c r="L144">
        <v>440</v>
      </c>
    </row>
    <row r="145" spans="1:12" x14ac:dyDescent="0.25">
      <c r="A145">
        <v>48018</v>
      </c>
      <c r="B145" t="s">
        <v>7</v>
      </c>
      <c r="C145">
        <v>131</v>
      </c>
      <c r="D145" t="s">
        <v>8</v>
      </c>
      <c r="E145">
        <v>43</v>
      </c>
      <c r="F145">
        <v>144</v>
      </c>
      <c r="G145">
        <v>6</v>
      </c>
      <c r="H145">
        <v>4</v>
      </c>
      <c r="I145">
        <v>39</v>
      </c>
      <c r="J145">
        <v>0</v>
      </c>
      <c r="K145">
        <v>236</v>
      </c>
      <c r="L145">
        <v>490</v>
      </c>
    </row>
    <row r="146" spans="1:12" x14ac:dyDescent="0.25">
      <c r="A146">
        <v>48018</v>
      </c>
      <c r="B146" t="s">
        <v>7</v>
      </c>
      <c r="C146">
        <v>132</v>
      </c>
      <c r="D146" t="s">
        <v>8</v>
      </c>
      <c r="E146">
        <v>36</v>
      </c>
      <c r="F146">
        <v>80</v>
      </c>
      <c r="G146">
        <v>1</v>
      </c>
      <c r="H146">
        <v>1</v>
      </c>
      <c r="I146">
        <v>22</v>
      </c>
      <c r="J146">
        <v>0</v>
      </c>
      <c r="K146">
        <v>140</v>
      </c>
      <c r="L146">
        <v>328</v>
      </c>
    </row>
    <row r="147" spans="1:12" x14ac:dyDescent="0.25">
      <c r="A147">
        <v>48018</v>
      </c>
      <c r="B147" t="s">
        <v>7</v>
      </c>
      <c r="C147">
        <v>133</v>
      </c>
      <c r="D147" t="s">
        <v>8</v>
      </c>
      <c r="E147">
        <v>33</v>
      </c>
      <c r="F147">
        <v>94</v>
      </c>
      <c r="G147">
        <v>1</v>
      </c>
      <c r="H147">
        <v>5</v>
      </c>
      <c r="I147">
        <v>38</v>
      </c>
      <c r="J147">
        <v>0</v>
      </c>
      <c r="K147">
        <v>171</v>
      </c>
      <c r="L147">
        <v>370</v>
      </c>
    </row>
    <row r="148" spans="1:12" x14ac:dyDescent="0.25">
      <c r="A148">
        <v>48018</v>
      </c>
      <c r="B148" t="s">
        <v>7</v>
      </c>
      <c r="C148">
        <v>134</v>
      </c>
      <c r="D148" t="s">
        <v>8</v>
      </c>
      <c r="E148">
        <v>37</v>
      </c>
      <c r="F148">
        <v>110</v>
      </c>
      <c r="G148">
        <v>0</v>
      </c>
      <c r="H148">
        <v>7</v>
      </c>
      <c r="I148">
        <v>41</v>
      </c>
      <c r="J148">
        <v>2</v>
      </c>
      <c r="K148">
        <v>197</v>
      </c>
      <c r="L148">
        <v>454</v>
      </c>
    </row>
    <row r="149" spans="1:12" x14ac:dyDescent="0.25">
      <c r="A149">
        <v>48018</v>
      </c>
      <c r="B149" t="s">
        <v>7</v>
      </c>
      <c r="C149">
        <v>135</v>
      </c>
      <c r="D149" t="s">
        <v>8</v>
      </c>
      <c r="E149">
        <v>36</v>
      </c>
      <c r="F149">
        <v>109</v>
      </c>
      <c r="G149">
        <v>2</v>
      </c>
      <c r="H149">
        <v>2</v>
      </c>
      <c r="I149">
        <v>23</v>
      </c>
      <c r="J149">
        <v>0</v>
      </c>
      <c r="K149">
        <v>172</v>
      </c>
      <c r="L149">
        <v>461</v>
      </c>
    </row>
    <row r="150" spans="1:12" x14ac:dyDescent="0.25">
      <c r="A150">
        <v>48018</v>
      </c>
      <c r="B150" t="s">
        <v>7</v>
      </c>
      <c r="C150">
        <v>136</v>
      </c>
      <c r="D150" t="s">
        <v>8</v>
      </c>
      <c r="E150">
        <v>41</v>
      </c>
      <c r="F150">
        <v>133</v>
      </c>
      <c r="G150">
        <v>3</v>
      </c>
      <c r="H150">
        <v>1</v>
      </c>
      <c r="I150">
        <v>22</v>
      </c>
      <c r="J150">
        <v>0</v>
      </c>
      <c r="K150">
        <v>200</v>
      </c>
      <c r="L150">
        <v>484</v>
      </c>
    </row>
    <row r="151" spans="1:12" x14ac:dyDescent="0.25">
      <c r="A151">
        <v>48018</v>
      </c>
      <c r="B151" t="s">
        <v>7</v>
      </c>
      <c r="C151">
        <v>137</v>
      </c>
      <c r="D151" t="s">
        <v>8</v>
      </c>
      <c r="E151">
        <v>55</v>
      </c>
      <c r="F151">
        <v>152</v>
      </c>
      <c r="G151">
        <v>5</v>
      </c>
      <c r="H151">
        <v>2</v>
      </c>
      <c r="I151">
        <v>15</v>
      </c>
      <c r="J151">
        <v>0</v>
      </c>
      <c r="K151">
        <v>229</v>
      </c>
      <c r="L151">
        <v>548</v>
      </c>
    </row>
    <row r="152" spans="1:12" x14ac:dyDescent="0.25">
      <c r="A152">
        <v>48018</v>
      </c>
      <c r="B152" t="s">
        <v>7</v>
      </c>
      <c r="C152">
        <v>138</v>
      </c>
      <c r="D152" t="s">
        <v>8</v>
      </c>
      <c r="E152">
        <v>37</v>
      </c>
      <c r="F152">
        <v>109</v>
      </c>
      <c r="G152">
        <v>5</v>
      </c>
      <c r="H152">
        <v>1</v>
      </c>
      <c r="I152">
        <v>16</v>
      </c>
      <c r="J152">
        <v>4</v>
      </c>
      <c r="K152">
        <v>172</v>
      </c>
      <c r="L152">
        <v>482</v>
      </c>
    </row>
    <row r="153" spans="1:12" x14ac:dyDescent="0.25">
      <c r="A153">
        <v>48018</v>
      </c>
      <c r="B153" t="s">
        <v>7</v>
      </c>
      <c r="C153" t="s">
        <v>46</v>
      </c>
      <c r="D153" t="s">
        <v>8</v>
      </c>
      <c r="E153">
        <v>36</v>
      </c>
      <c r="F153">
        <v>132</v>
      </c>
      <c r="G153">
        <v>7</v>
      </c>
      <c r="H153">
        <v>2</v>
      </c>
      <c r="I153">
        <v>17</v>
      </c>
      <c r="J153">
        <v>4</v>
      </c>
      <c r="K153">
        <v>198</v>
      </c>
      <c r="L153">
        <v>502</v>
      </c>
    </row>
    <row r="154" spans="1:12" x14ac:dyDescent="0.25">
      <c r="A154">
        <v>48018</v>
      </c>
      <c r="B154" t="s">
        <v>7</v>
      </c>
      <c r="C154" t="s">
        <v>47</v>
      </c>
      <c r="D154" t="s">
        <v>8</v>
      </c>
      <c r="E154" t="s">
        <v>48</v>
      </c>
      <c r="L154">
        <v>161</v>
      </c>
    </row>
    <row r="155" spans="1:12" x14ac:dyDescent="0.25">
      <c r="A155">
        <v>48018</v>
      </c>
      <c r="B155" t="s">
        <v>7</v>
      </c>
      <c r="C155">
        <v>140</v>
      </c>
      <c r="D155" t="s">
        <v>8</v>
      </c>
      <c r="E155">
        <v>46</v>
      </c>
      <c r="F155">
        <v>159</v>
      </c>
      <c r="G155">
        <v>3</v>
      </c>
      <c r="H155">
        <v>3</v>
      </c>
      <c r="I155">
        <v>31</v>
      </c>
      <c r="J155">
        <v>1</v>
      </c>
      <c r="K155">
        <v>243</v>
      </c>
      <c r="L155">
        <v>551</v>
      </c>
    </row>
    <row r="156" spans="1:12" x14ac:dyDescent="0.25">
      <c r="A156">
        <v>48018</v>
      </c>
      <c r="B156" t="s">
        <v>7</v>
      </c>
      <c r="C156" t="s">
        <v>49</v>
      </c>
      <c r="D156" t="s">
        <v>8</v>
      </c>
      <c r="E156">
        <v>51</v>
      </c>
      <c r="F156">
        <v>150</v>
      </c>
      <c r="G156">
        <v>0</v>
      </c>
      <c r="H156">
        <v>2</v>
      </c>
      <c r="I156">
        <v>15</v>
      </c>
      <c r="J156">
        <v>1</v>
      </c>
      <c r="K156">
        <v>219</v>
      </c>
      <c r="L156">
        <v>503</v>
      </c>
    </row>
    <row r="157" spans="1:12" x14ac:dyDescent="0.25">
      <c r="A157">
        <v>48018</v>
      </c>
      <c r="B157" t="s">
        <v>7</v>
      </c>
      <c r="C157" t="s">
        <v>50</v>
      </c>
      <c r="D157" t="s">
        <v>8</v>
      </c>
      <c r="E157" t="s">
        <v>48</v>
      </c>
      <c r="L157">
        <v>155</v>
      </c>
    </row>
    <row r="158" spans="1:12" x14ac:dyDescent="0.25">
      <c r="A158">
        <v>48018</v>
      </c>
      <c r="B158" t="s">
        <v>7</v>
      </c>
      <c r="C158" t="s">
        <v>51</v>
      </c>
      <c r="D158" t="s">
        <v>8</v>
      </c>
      <c r="E158">
        <v>30</v>
      </c>
      <c r="F158">
        <v>126</v>
      </c>
      <c r="G158">
        <v>3</v>
      </c>
      <c r="H158">
        <v>3</v>
      </c>
      <c r="I158">
        <v>43</v>
      </c>
      <c r="J158">
        <v>2</v>
      </c>
      <c r="K158">
        <v>207</v>
      </c>
      <c r="L158">
        <v>528</v>
      </c>
    </row>
    <row r="159" spans="1:12" x14ac:dyDescent="0.25">
      <c r="A159">
        <v>48018</v>
      </c>
      <c r="B159" t="s">
        <v>7</v>
      </c>
      <c r="C159" t="s">
        <v>52</v>
      </c>
      <c r="D159" t="s">
        <v>8</v>
      </c>
      <c r="E159">
        <v>32</v>
      </c>
      <c r="F159">
        <v>130</v>
      </c>
      <c r="G159">
        <v>6</v>
      </c>
      <c r="H159">
        <v>1</v>
      </c>
      <c r="I159">
        <v>24</v>
      </c>
      <c r="J159">
        <v>2</v>
      </c>
      <c r="K159">
        <v>195</v>
      </c>
      <c r="L159">
        <v>203</v>
      </c>
    </row>
    <row r="160" spans="1:12" x14ac:dyDescent="0.25">
      <c r="A160">
        <v>48018</v>
      </c>
      <c r="B160" t="s">
        <v>7</v>
      </c>
      <c r="C160" t="s">
        <v>53</v>
      </c>
      <c r="D160" t="s">
        <v>8</v>
      </c>
      <c r="E160">
        <v>40</v>
      </c>
      <c r="F160">
        <v>135</v>
      </c>
      <c r="G160">
        <v>1</v>
      </c>
      <c r="H160">
        <v>1</v>
      </c>
      <c r="I160">
        <v>25</v>
      </c>
      <c r="J160">
        <v>0</v>
      </c>
      <c r="K160">
        <v>202</v>
      </c>
      <c r="L160">
        <v>514</v>
      </c>
    </row>
    <row r="161" spans="1:12" x14ac:dyDescent="0.25">
      <c r="A161">
        <v>48018</v>
      </c>
      <c r="B161" t="s">
        <v>7</v>
      </c>
      <c r="C161" t="s">
        <v>54</v>
      </c>
      <c r="D161" t="s">
        <v>8</v>
      </c>
      <c r="E161" t="s">
        <v>55</v>
      </c>
      <c r="L161">
        <v>151</v>
      </c>
    </row>
    <row r="162" spans="1:12" x14ac:dyDescent="0.25">
      <c r="A162">
        <v>48018</v>
      </c>
      <c r="B162" t="s">
        <v>7</v>
      </c>
      <c r="C162">
        <v>144</v>
      </c>
      <c r="D162" t="s">
        <v>8</v>
      </c>
      <c r="E162">
        <v>55</v>
      </c>
      <c r="F162">
        <v>147</v>
      </c>
      <c r="G162">
        <v>1</v>
      </c>
      <c r="H162">
        <v>5</v>
      </c>
      <c r="I162">
        <v>39</v>
      </c>
      <c r="J162">
        <v>0</v>
      </c>
      <c r="K162">
        <v>247</v>
      </c>
      <c r="L162">
        <v>557</v>
      </c>
    </row>
    <row r="163" spans="1:12" x14ac:dyDescent="0.25">
      <c r="A163">
        <v>48018</v>
      </c>
      <c r="B163" t="s">
        <v>7</v>
      </c>
      <c r="C163">
        <v>145</v>
      </c>
      <c r="D163" t="s">
        <v>8</v>
      </c>
      <c r="E163">
        <v>68</v>
      </c>
      <c r="F163">
        <v>192</v>
      </c>
      <c r="G163">
        <v>11</v>
      </c>
      <c r="H163">
        <v>5</v>
      </c>
      <c r="I163">
        <v>36</v>
      </c>
      <c r="J163">
        <v>1</v>
      </c>
      <c r="K163">
        <v>313</v>
      </c>
      <c r="L163">
        <v>583</v>
      </c>
    </row>
    <row r="164" spans="1:12" x14ac:dyDescent="0.25">
      <c r="A164">
        <v>48018</v>
      </c>
      <c r="B164" t="s">
        <v>7</v>
      </c>
      <c r="C164">
        <v>146</v>
      </c>
      <c r="D164" t="s">
        <v>8</v>
      </c>
      <c r="E164">
        <v>56</v>
      </c>
      <c r="F164">
        <v>158</v>
      </c>
      <c r="G164">
        <v>2</v>
      </c>
      <c r="H164">
        <v>1</v>
      </c>
      <c r="I164">
        <v>39</v>
      </c>
      <c r="J164">
        <v>1</v>
      </c>
      <c r="K164">
        <v>257</v>
      </c>
      <c r="L164">
        <v>599</v>
      </c>
    </row>
    <row r="165" spans="1:12" x14ac:dyDescent="0.25">
      <c r="A165">
        <v>48018</v>
      </c>
      <c r="B165" t="s">
        <v>7</v>
      </c>
      <c r="C165">
        <v>147</v>
      </c>
      <c r="D165" t="s">
        <v>8</v>
      </c>
      <c r="E165">
        <v>51</v>
      </c>
      <c r="F165">
        <v>133</v>
      </c>
      <c r="G165">
        <v>3</v>
      </c>
      <c r="H165">
        <v>1</v>
      </c>
      <c r="I165">
        <v>33</v>
      </c>
      <c r="J165">
        <v>0</v>
      </c>
      <c r="K165">
        <v>221</v>
      </c>
      <c r="L165">
        <v>435</v>
      </c>
    </row>
    <row r="166" spans="1:12" x14ac:dyDescent="0.25">
      <c r="A166">
        <v>48018</v>
      </c>
      <c r="B166" t="s">
        <v>7</v>
      </c>
      <c r="C166">
        <v>148</v>
      </c>
      <c r="D166" t="s">
        <v>8</v>
      </c>
      <c r="E166">
        <v>62</v>
      </c>
      <c r="F166">
        <v>146</v>
      </c>
      <c r="G166">
        <v>5</v>
      </c>
      <c r="H166">
        <v>1</v>
      </c>
      <c r="I166">
        <v>44</v>
      </c>
      <c r="J166">
        <v>1</v>
      </c>
      <c r="K166">
        <v>259</v>
      </c>
      <c r="L166">
        <v>443</v>
      </c>
    </row>
    <row r="167" spans="1:12" x14ac:dyDescent="0.25">
      <c r="A167">
        <v>48018</v>
      </c>
      <c r="B167" t="s">
        <v>7</v>
      </c>
      <c r="C167">
        <v>149</v>
      </c>
      <c r="D167" t="s">
        <v>8</v>
      </c>
      <c r="E167">
        <v>50</v>
      </c>
      <c r="F167">
        <v>96</v>
      </c>
      <c r="G167">
        <v>2</v>
      </c>
      <c r="H167">
        <v>5</v>
      </c>
      <c r="I167">
        <v>41</v>
      </c>
      <c r="J167">
        <v>0</v>
      </c>
      <c r="K167">
        <v>194</v>
      </c>
      <c r="L167">
        <v>402</v>
      </c>
    </row>
    <row r="168" spans="1:12" x14ac:dyDescent="0.25">
      <c r="A168">
        <v>48018</v>
      </c>
      <c r="B168" t="s">
        <v>7</v>
      </c>
      <c r="C168">
        <v>150</v>
      </c>
      <c r="D168" t="s">
        <v>8</v>
      </c>
      <c r="E168">
        <v>52</v>
      </c>
      <c r="F168">
        <v>122</v>
      </c>
      <c r="G168">
        <v>6</v>
      </c>
      <c r="H168">
        <v>4</v>
      </c>
      <c r="I168">
        <v>50</v>
      </c>
      <c r="J168">
        <v>2</v>
      </c>
      <c r="K168">
        <v>236</v>
      </c>
      <c r="L168">
        <v>445</v>
      </c>
    </row>
    <row r="169" spans="1:12" x14ac:dyDescent="0.25">
      <c r="A169">
        <v>48018</v>
      </c>
      <c r="B169" t="s">
        <v>7</v>
      </c>
      <c r="C169">
        <v>151</v>
      </c>
      <c r="D169" t="s">
        <v>8</v>
      </c>
      <c r="E169">
        <v>61</v>
      </c>
      <c r="F169">
        <v>143</v>
      </c>
      <c r="G169">
        <v>8</v>
      </c>
      <c r="H169">
        <v>2</v>
      </c>
      <c r="I169">
        <v>23</v>
      </c>
      <c r="J169">
        <v>2</v>
      </c>
      <c r="K169">
        <v>239</v>
      </c>
      <c r="L169">
        <v>418</v>
      </c>
    </row>
    <row r="170" spans="1:12" x14ac:dyDescent="0.25">
      <c r="A170">
        <v>48018</v>
      </c>
      <c r="B170" t="s">
        <v>7</v>
      </c>
      <c r="C170">
        <v>152</v>
      </c>
      <c r="D170" t="s">
        <v>8</v>
      </c>
      <c r="E170">
        <v>52</v>
      </c>
      <c r="F170">
        <v>122</v>
      </c>
      <c r="G170">
        <v>9</v>
      </c>
      <c r="H170">
        <v>2</v>
      </c>
      <c r="I170">
        <v>54</v>
      </c>
      <c r="J170">
        <v>1</v>
      </c>
      <c r="K170">
        <v>240</v>
      </c>
      <c r="L170">
        <v>453</v>
      </c>
    </row>
    <row r="171" spans="1:12" x14ac:dyDescent="0.25">
      <c r="A171">
        <v>48018</v>
      </c>
      <c r="B171" t="s">
        <v>7</v>
      </c>
      <c r="C171">
        <v>153</v>
      </c>
      <c r="D171" t="s">
        <v>8</v>
      </c>
      <c r="E171">
        <v>35</v>
      </c>
      <c r="F171">
        <v>120</v>
      </c>
      <c r="G171">
        <v>2</v>
      </c>
      <c r="H171">
        <v>2</v>
      </c>
      <c r="I171">
        <v>19</v>
      </c>
      <c r="J171">
        <v>0</v>
      </c>
      <c r="K171">
        <v>178</v>
      </c>
      <c r="L171">
        <v>423</v>
      </c>
    </row>
    <row r="172" spans="1:12" x14ac:dyDescent="0.25">
      <c r="A172">
        <v>48018</v>
      </c>
      <c r="B172" t="s">
        <v>7</v>
      </c>
      <c r="C172">
        <v>154</v>
      </c>
      <c r="D172" t="s">
        <v>8</v>
      </c>
      <c r="E172">
        <v>42</v>
      </c>
      <c r="F172">
        <v>124</v>
      </c>
      <c r="G172">
        <v>4</v>
      </c>
      <c r="H172">
        <v>3</v>
      </c>
      <c r="I172">
        <v>23</v>
      </c>
      <c r="J172">
        <v>1</v>
      </c>
      <c r="K172">
        <v>197</v>
      </c>
      <c r="L172">
        <v>458</v>
      </c>
    </row>
    <row r="173" spans="1:12" x14ac:dyDescent="0.25">
      <c r="A173">
        <v>48018</v>
      </c>
      <c r="B173" t="s">
        <v>7</v>
      </c>
      <c r="C173">
        <v>155</v>
      </c>
      <c r="D173" t="s">
        <v>8</v>
      </c>
      <c r="E173">
        <v>43</v>
      </c>
      <c r="F173">
        <v>143</v>
      </c>
      <c r="G173">
        <v>3</v>
      </c>
      <c r="H173">
        <v>4</v>
      </c>
      <c r="I173">
        <v>43</v>
      </c>
      <c r="J173">
        <v>1</v>
      </c>
      <c r="K173">
        <v>237</v>
      </c>
      <c r="L173">
        <v>531</v>
      </c>
    </row>
    <row r="174" spans="1:12" x14ac:dyDescent="0.25">
      <c r="A174">
        <v>48018</v>
      </c>
      <c r="B174" t="s">
        <v>7</v>
      </c>
      <c r="C174">
        <v>156</v>
      </c>
      <c r="D174" t="s">
        <v>8</v>
      </c>
      <c r="E174">
        <v>38</v>
      </c>
      <c r="F174">
        <v>120</v>
      </c>
      <c r="G174">
        <v>2</v>
      </c>
      <c r="H174">
        <v>3</v>
      </c>
      <c r="I174">
        <v>24</v>
      </c>
      <c r="J174">
        <v>0</v>
      </c>
      <c r="K174">
        <v>187</v>
      </c>
      <c r="L174">
        <v>424</v>
      </c>
    </row>
    <row r="175" spans="1:12" x14ac:dyDescent="0.25">
      <c r="A175">
        <v>48018</v>
      </c>
      <c r="B175" t="s">
        <v>7</v>
      </c>
      <c r="C175">
        <v>157</v>
      </c>
      <c r="D175" t="s">
        <v>8</v>
      </c>
      <c r="E175">
        <v>58</v>
      </c>
      <c r="F175">
        <v>125</v>
      </c>
      <c r="G175">
        <v>5</v>
      </c>
      <c r="H175">
        <v>7</v>
      </c>
      <c r="I175">
        <v>21</v>
      </c>
      <c r="J175">
        <v>0</v>
      </c>
      <c r="K175">
        <v>216</v>
      </c>
      <c r="L175">
        <v>479</v>
      </c>
    </row>
    <row r="176" spans="1:12" x14ac:dyDescent="0.25">
      <c r="A176">
        <v>48018</v>
      </c>
      <c r="B176" t="s">
        <v>7</v>
      </c>
      <c r="C176">
        <v>158</v>
      </c>
      <c r="D176" t="s">
        <v>8</v>
      </c>
      <c r="E176">
        <v>52</v>
      </c>
      <c r="F176">
        <v>133</v>
      </c>
      <c r="G176">
        <v>9</v>
      </c>
      <c r="H176">
        <v>2</v>
      </c>
      <c r="I176">
        <v>27</v>
      </c>
      <c r="J176">
        <v>3</v>
      </c>
      <c r="K176">
        <v>226</v>
      </c>
      <c r="L176">
        <v>496</v>
      </c>
    </row>
    <row r="177" spans="1:12" x14ac:dyDescent="0.25">
      <c r="A177">
        <v>48018</v>
      </c>
      <c r="B177" t="s">
        <v>7</v>
      </c>
      <c r="C177">
        <v>159</v>
      </c>
      <c r="D177" t="s">
        <v>8</v>
      </c>
      <c r="E177">
        <v>39</v>
      </c>
      <c r="F177">
        <v>122</v>
      </c>
      <c r="G177">
        <v>5</v>
      </c>
      <c r="H177">
        <v>1</v>
      </c>
      <c r="I177">
        <v>34</v>
      </c>
      <c r="J177">
        <v>0</v>
      </c>
      <c r="K177">
        <v>201</v>
      </c>
      <c r="L177">
        <v>414</v>
      </c>
    </row>
    <row r="178" spans="1:12" x14ac:dyDescent="0.25">
      <c r="A178">
        <v>48018</v>
      </c>
      <c r="B178" t="s">
        <v>7</v>
      </c>
      <c r="C178">
        <v>160</v>
      </c>
      <c r="D178" t="s">
        <v>8</v>
      </c>
      <c r="E178">
        <v>34</v>
      </c>
      <c r="F178">
        <v>122</v>
      </c>
      <c r="G178">
        <v>8</v>
      </c>
      <c r="H178">
        <v>1</v>
      </c>
      <c r="I178">
        <v>26</v>
      </c>
      <c r="J178">
        <v>0</v>
      </c>
      <c r="K178">
        <v>191</v>
      </c>
      <c r="L178">
        <v>446</v>
      </c>
    </row>
    <row r="179" spans="1:12" x14ac:dyDescent="0.25">
      <c r="A179">
        <v>48018</v>
      </c>
      <c r="B179" t="s">
        <v>7</v>
      </c>
      <c r="C179">
        <v>161</v>
      </c>
      <c r="D179" t="s">
        <v>8</v>
      </c>
      <c r="E179">
        <v>45</v>
      </c>
      <c r="F179">
        <v>127</v>
      </c>
      <c r="G179">
        <v>8</v>
      </c>
      <c r="H179">
        <v>9</v>
      </c>
      <c r="I179">
        <v>24</v>
      </c>
      <c r="J179">
        <v>1</v>
      </c>
      <c r="K179">
        <v>214</v>
      </c>
      <c r="L179">
        <v>469</v>
      </c>
    </row>
    <row r="180" spans="1:12" x14ac:dyDescent="0.25">
      <c r="A180">
        <v>48018</v>
      </c>
      <c r="B180" t="s">
        <v>7</v>
      </c>
      <c r="C180">
        <v>162</v>
      </c>
      <c r="D180" t="s">
        <v>8</v>
      </c>
      <c r="E180">
        <v>55</v>
      </c>
      <c r="F180">
        <v>101</v>
      </c>
      <c r="G180">
        <v>7</v>
      </c>
      <c r="H180">
        <v>3</v>
      </c>
      <c r="I180">
        <v>26</v>
      </c>
      <c r="J180">
        <v>0</v>
      </c>
      <c r="K180">
        <v>192</v>
      </c>
      <c r="L180">
        <v>426</v>
      </c>
    </row>
    <row r="181" spans="1:12" x14ac:dyDescent="0.25">
      <c r="A181">
        <v>48018</v>
      </c>
      <c r="B181" t="s">
        <v>7</v>
      </c>
      <c r="C181">
        <v>163</v>
      </c>
      <c r="D181" t="s">
        <v>8</v>
      </c>
      <c r="E181">
        <v>49</v>
      </c>
      <c r="F181">
        <v>112</v>
      </c>
      <c r="G181">
        <v>3</v>
      </c>
      <c r="H181">
        <v>2</v>
      </c>
      <c r="I181">
        <v>38</v>
      </c>
      <c r="J181">
        <v>3</v>
      </c>
      <c r="K181">
        <v>207</v>
      </c>
      <c r="L181">
        <v>461</v>
      </c>
    </row>
    <row r="182" spans="1:12" x14ac:dyDescent="0.25">
      <c r="A182">
        <v>48018</v>
      </c>
      <c r="B182" t="s">
        <v>7</v>
      </c>
      <c r="C182">
        <v>164</v>
      </c>
      <c r="D182" t="s">
        <v>8</v>
      </c>
      <c r="E182">
        <v>45</v>
      </c>
      <c r="F182">
        <v>83</v>
      </c>
      <c r="G182">
        <v>11</v>
      </c>
      <c r="H182">
        <v>2</v>
      </c>
      <c r="I182">
        <v>54</v>
      </c>
      <c r="J182">
        <v>0</v>
      </c>
      <c r="K182">
        <v>195</v>
      </c>
      <c r="L182">
        <v>423</v>
      </c>
    </row>
    <row r="183" spans="1:12" x14ac:dyDescent="0.25">
      <c r="A183">
        <v>48018</v>
      </c>
      <c r="B183" t="s">
        <v>7</v>
      </c>
      <c r="C183">
        <v>165</v>
      </c>
      <c r="D183" t="s">
        <v>8</v>
      </c>
      <c r="E183">
        <v>39</v>
      </c>
      <c r="F183">
        <v>100</v>
      </c>
      <c r="G183">
        <v>3</v>
      </c>
      <c r="H183">
        <v>1</v>
      </c>
      <c r="I183">
        <v>21</v>
      </c>
      <c r="J183">
        <v>0</v>
      </c>
      <c r="K183">
        <v>164</v>
      </c>
      <c r="L183">
        <v>332</v>
      </c>
    </row>
    <row r="184" spans="1:12" x14ac:dyDescent="0.25">
      <c r="A184">
        <v>48018</v>
      </c>
      <c r="B184" t="s">
        <v>7</v>
      </c>
      <c r="C184">
        <v>166</v>
      </c>
      <c r="D184" t="s">
        <v>8</v>
      </c>
      <c r="E184">
        <v>25</v>
      </c>
      <c r="F184">
        <v>88</v>
      </c>
      <c r="G184">
        <v>5</v>
      </c>
      <c r="H184">
        <v>4</v>
      </c>
      <c r="I184">
        <v>41</v>
      </c>
      <c r="J184">
        <v>0</v>
      </c>
      <c r="K184">
        <v>163</v>
      </c>
      <c r="L184">
        <v>380</v>
      </c>
    </row>
    <row r="185" spans="1:12" x14ac:dyDescent="0.25">
      <c r="A185">
        <v>48018</v>
      </c>
      <c r="B185" t="s">
        <v>7</v>
      </c>
      <c r="C185">
        <v>167</v>
      </c>
      <c r="D185" t="s">
        <v>8</v>
      </c>
      <c r="E185">
        <v>53</v>
      </c>
      <c r="F185">
        <v>107</v>
      </c>
      <c r="G185">
        <v>5</v>
      </c>
      <c r="H185">
        <v>4</v>
      </c>
      <c r="I185">
        <v>37</v>
      </c>
      <c r="J185">
        <v>0</v>
      </c>
      <c r="K185">
        <v>206</v>
      </c>
      <c r="L185">
        <v>381</v>
      </c>
    </row>
    <row r="186" spans="1:12" x14ac:dyDescent="0.25">
      <c r="A186">
        <v>48018</v>
      </c>
      <c r="B186" t="s">
        <v>7</v>
      </c>
      <c r="C186">
        <v>168</v>
      </c>
      <c r="D186" t="s">
        <v>8</v>
      </c>
      <c r="E186">
        <v>57</v>
      </c>
      <c r="F186">
        <v>159</v>
      </c>
      <c r="G186">
        <v>7</v>
      </c>
      <c r="H186">
        <v>5</v>
      </c>
      <c r="I186">
        <v>37</v>
      </c>
      <c r="J186">
        <v>2</v>
      </c>
      <c r="K186">
        <v>267</v>
      </c>
      <c r="L186">
        <v>513</v>
      </c>
    </row>
    <row r="187" spans="1:12" x14ac:dyDescent="0.25">
      <c r="A187">
        <v>48018</v>
      </c>
      <c r="B187" t="s">
        <v>7</v>
      </c>
      <c r="C187">
        <v>169</v>
      </c>
      <c r="D187" t="s">
        <v>8</v>
      </c>
      <c r="E187">
        <v>75</v>
      </c>
      <c r="F187">
        <v>181</v>
      </c>
      <c r="G187">
        <v>9</v>
      </c>
      <c r="H187">
        <v>6</v>
      </c>
      <c r="I187">
        <v>59</v>
      </c>
      <c r="J187">
        <v>2</v>
      </c>
      <c r="K187">
        <v>332</v>
      </c>
      <c r="L187">
        <v>558</v>
      </c>
    </row>
    <row r="188" spans="1:12" x14ac:dyDescent="0.25">
      <c r="A188">
        <v>48018</v>
      </c>
      <c r="B188" t="s">
        <v>7</v>
      </c>
      <c r="C188">
        <v>170</v>
      </c>
      <c r="D188" t="s">
        <v>8</v>
      </c>
      <c r="E188">
        <v>60</v>
      </c>
      <c r="F188">
        <v>151</v>
      </c>
      <c r="G188">
        <v>4</v>
      </c>
      <c r="H188">
        <v>4</v>
      </c>
      <c r="I188">
        <v>35</v>
      </c>
      <c r="J188">
        <v>2</v>
      </c>
      <c r="K188">
        <v>256</v>
      </c>
      <c r="L188">
        <v>443</v>
      </c>
    </row>
    <row r="189" spans="1:12" x14ac:dyDescent="0.25">
      <c r="A189">
        <v>48018</v>
      </c>
      <c r="B189" t="s">
        <v>7</v>
      </c>
      <c r="C189">
        <v>171</v>
      </c>
      <c r="D189" t="s">
        <v>8</v>
      </c>
      <c r="E189">
        <v>38</v>
      </c>
      <c r="F189">
        <v>121</v>
      </c>
      <c r="G189">
        <v>4</v>
      </c>
      <c r="H189">
        <v>0</v>
      </c>
      <c r="I189">
        <v>37</v>
      </c>
      <c r="J189">
        <v>3</v>
      </c>
      <c r="K189">
        <v>203</v>
      </c>
      <c r="L189">
        <v>481</v>
      </c>
    </row>
    <row r="190" spans="1:12" x14ac:dyDescent="0.25">
      <c r="A190">
        <v>48018</v>
      </c>
      <c r="B190" t="s">
        <v>7</v>
      </c>
      <c r="C190">
        <v>172</v>
      </c>
      <c r="D190" t="s">
        <v>8</v>
      </c>
      <c r="E190">
        <v>45</v>
      </c>
      <c r="F190">
        <v>127</v>
      </c>
      <c r="G190">
        <v>3</v>
      </c>
      <c r="H190">
        <v>3</v>
      </c>
      <c r="I190">
        <v>32</v>
      </c>
      <c r="J190">
        <v>0</v>
      </c>
      <c r="K190">
        <v>210</v>
      </c>
      <c r="L190">
        <v>451</v>
      </c>
    </row>
    <row r="191" spans="1:12" x14ac:dyDescent="0.25">
      <c r="A191">
        <v>48018</v>
      </c>
      <c r="B191" t="s">
        <v>7</v>
      </c>
      <c r="C191">
        <v>173</v>
      </c>
      <c r="D191" t="s">
        <v>8</v>
      </c>
      <c r="E191">
        <v>31</v>
      </c>
      <c r="F191">
        <v>128</v>
      </c>
      <c r="G191">
        <v>8</v>
      </c>
      <c r="H191">
        <v>2</v>
      </c>
      <c r="I191">
        <v>41</v>
      </c>
      <c r="J191">
        <v>3</v>
      </c>
      <c r="K191">
        <v>213</v>
      </c>
      <c r="L191">
        <v>460</v>
      </c>
    </row>
    <row r="192" spans="1:12" x14ac:dyDescent="0.25">
      <c r="A192">
        <v>48018</v>
      </c>
      <c r="B192" t="s">
        <v>7</v>
      </c>
      <c r="C192">
        <v>174</v>
      </c>
      <c r="D192" t="s">
        <v>8</v>
      </c>
      <c r="E192">
        <v>35</v>
      </c>
      <c r="F192">
        <v>96</v>
      </c>
      <c r="G192">
        <v>3</v>
      </c>
      <c r="H192">
        <v>2</v>
      </c>
      <c r="I192">
        <v>48</v>
      </c>
      <c r="J192">
        <v>1</v>
      </c>
      <c r="K192">
        <v>185</v>
      </c>
      <c r="L192">
        <v>486</v>
      </c>
    </row>
    <row r="193" spans="1:12" x14ac:dyDescent="0.25">
      <c r="A193">
        <v>48018</v>
      </c>
      <c r="B193" t="s">
        <v>7</v>
      </c>
      <c r="C193">
        <v>175</v>
      </c>
      <c r="D193" t="s">
        <v>8</v>
      </c>
      <c r="E193">
        <v>62</v>
      </c>
      <c r="F193">
        <v>143</v>
      </c>
      <c r="G193">
        <v>5</v>
      </c>
      <c r="H193">
        <v>4</v>
      </c>
      <c r="I193">
        <v>40</v>
      </c>
      <c r="J193">
        <v>3</v>
      </c>
      <c r="K193">
        <v>257</v>
      </c>
      <c r="L193">
        <v>544</v>
      </c>
    </row>
    <row r="194" spans="1:12" x14ac:dyDescent="0.25">
      <c r="A194">
        <v>48018</v>
      </c>
      <c r="B194" t="s">
        <v>7</v>
      </c>
      <c r="C194">
        <v>176</v>
      </c>
      <c r="D194" t="s">
        <v>8</v>
      </c>
      <c r="E194">
        <v>68</v>
      </c>
      <c r="F194">
        <v>140</v>
      </c>
      <c r="G194">
        <v>7</v>
      </c>
      <c r="H194">
        <v>5</v>
      </c>
      <c r="I194">
        <v>55</v>
      </c>
      <c r="J194">
        <v>0</v>
      </c>
      <c r="K194">
        <v>275</v>
      </c>
      <c r="L194">
        <v>548</v>
      </c>
    </row>
    <row r="195" spans="1:12" x14ac:dyDescent="0.25">
      <c r="A195">
        <v>48018</v>
      </c>
      <c r="B195" t="s">
        <v>7</v>
      </c>
      <c r="C195">
        <v>177</v>
      </c>
      <c r="D195" t="s">
        <v>8</v>
      </c>
      <c r="E195">
        <v>32</v>
      </c>
      <c r="F195">
        <v>126</v>
      </c>
      <c r="G195">
        <v>6</v>
      </c>
      <c r="H195">
        <v>5</v>
      </c>
      <c r="I195">
        <v>32</v>
      </c>
      <c r="J195">
        <v>0</v>
      </c>
      <c r="K195">
        <v>201</v>
      </c>
      <c r="L195">
        <v>456</v>
      </c>
    </row>
    <row r="196" spans="1:12" x14ac:dyDescent="0.25">
      <c r="A196">
        <v>48018</v>
      </c>
      <c r="B196" t="s">
        <v>7</v>
      </c>
      <c r="C196">
        <v>178</v>
      </c>
      <c r="D196" t="s">
        <v>8</v>
      </c>
      <c r="E196">
        <v>71</v>
      </c>
      <c r="F196">
        <v>166</v>
      </c>
      <c r="G196">
        <v>2</v>
      </c>
      <c r="H196">
        <v>5</v>
      </c>
      <c r="I196">
        <v>42</v>
      </c>
      <c r="J196">
        <v>2</v>
      </c>
      <c r="K196">
        <v>288</v>
      </c>
      <c r="L196">
        <v>403</v>
      </c>
    </row>
    <row r="197" spans="1:12" x14ac:dyDescent="0.25">
      <c r="A197">
        <v>48018</v>
      </c>
      <c r="B197" t="s">
        <v>7</v>
      </c>
      <c r="C197" t="s">
        <v>56</v>
      </c>
      <c r="D197" t="s">
        <v>8</v>
      </c>
      <c r="E197">
        <v>54</v>
      </c>
      <c r="F197">
        <v>153</v>
      </c>
      <c r="G197">
        <v>3</v>
      </c>
      <c r="H197">
        <v>2</v>
      </c>
      <c r="I197">
        <v>47</v>
      </c>
      <c r="J197">
        <v>4</v>
      </c>
      <c r="K197">
        <v>263</v>
      </c>
      <c r="L197">
        <v>574</v>
      </c>
    </row>
    <row r="198" spans="1:12" x14ac:dyDescent="0.25">
      <c r="A198">
        <v>48018</v>
      </c>
      <c r="B198" t="s">
        <v>7</v>
      </c>
      <c r="C198" t="s">
        <v>57</v>
      </c>
      <c r="D198" t="s">
        <v>8</v>
      </c>
      <c r="E198" t="s">
        <v>58</v>
      </c>
      <c r="L198">
        <v>185</v>
      </c>
    </row>
    <row r="199" spans="1:12" x14ac:dyDescent="0.25">
      <c r="A199">
        <v>48018</v>
      </c>
      <c r="B199" t="s">
        <v>7</v>
      </c>
      <c r="C199">
        <v>180</v>
      </c>
      <c r="D199" t="s">
        <v>8</v>
      </c>
      <c r="E199">
        <v>31</v>
      </c>
      <c r="F199">
        <v>131</v>
      </c>
      <c r="G199">
        <v>5</v>
      </c>
      <c r="H199">
        <v>3</v>
      </c>
      <c r="I199">
        <v>25</v>
      </c>
      <c r="J199">
        <v>1</v>
      </c>
      <c r="K199">
        <v>196</v>
      </c>
      <c r="L199">
        <v>457</v>
      </c>
    </row>
    <row r="200" spans="1:12" x14ac:dyDescent="0.25">
      <c r="A200">
        <v>48018</v>
      </c>
      <c r="B200" t="s">
        <v>7</v>
      </c>
      <c r="C200">
        <v>181</v>
      </c>
      <c r="D200" t="s">
        <v>8</v>
      </c>
      <c r="E200">
        <v>27</v>
      </c>
      <c r="F200">
        <v>121</v>
      </c>
      <c r="G200">
        <v>4</v>
      </c>
      <c r="H200">
        <v>0</v>
      </c>
      <c r="I200">
        <v>22</v>
      </c>
      <c r="J200">
        <v>1</v>
      </c>
      <c r="K200">
        <v>175</v>
      </c>
      <c r="L200">
        <v>420</v>
      </c>
    </row>
    <row r="201" spans="1:12" x14ac:dyDescent="0.25">
      <c r="A201">
        <v>48018</v>
      </c>
      <c r="B201" t="s">
        <v>7</v>
      </c>
      <c r="C201">
        <v>182</v>
      </c>
      <c r="D201" t="s">
        <v>8</v>
      </c>
      <c r="E201">
        <v>67</v>
      </c>
      <c r="F201">
        <v>178</v>
      </c>
      <c r="G201">
        <v>0</v>
      </c>
      <c r="H201">
        <v>4</v>
      </c>
      <c r="I201">
        <v>55</v>
      </c>
      <c r="J201">
        <v>2</v>
      </c>
      <c r="K201">
        <v>306</v>
      </c>
      <c r="L201">
        <v>594</v>
      </c>
    </row>
    <row r="202" spans="1:12" x14ac:dyDescent="0.25">
      <c r="A202">
        <v>48018</v>
      </c>
      <c r="B202" t="s">
        <v>7</v>
      </c>
      <c r="C202">
        <v>400</v>
      </c>
      <c r="D202" t="s">
        <v>8</v>
      </c>
      <c r="E202">
        <v>26</v>
      </c>
      <c r="F202">
        <v>59</v>
      </c>
      <c r="G202">
        <v>2</v>
      </c>
      <c r="H202">
        <v>2</v>
      </c>
      <c r="I202">
        <v>21</v>
      </c>
      <c r="J202">
        <v>0</v>
      </c>
      <c r="K202">
        <v>110</v>
      </c>
      <c r="L202">
        <v>203</v>
      </c>
    </row>
    <row r="203" spans="1:12" x14ac:dyDescent="0.25">
      <c r="A203">
        <v>48018</v>
      </c>
      <c r="B203" t="s">
        <v>7</v>
      </c>
      <c r="C203">
        <v>401</v>
      </c>
      <c r="D203" t="s">
        <v>8</v>
      </c>
      <c r="E203">
        <v>13</v>
      </c>
      <c r="F203">
        <v>37</v>
      </c>
      <c r="G203">
        <v>0</v>
      </c>
      <c r="H203">
        <v>0</v>
      </c>
      <c r="I203">
        <v>5</v>
      </c>
      <c r="J203">
        <v>0</v>
      </c>
      <c r="K203">
        <v>55</v>
      </c>
      <c r="L203">
        <v>212</v>
      </c>
    </row>
    <row r="204" spans="1:12" x14ac:dyDescent="0.25">
      <c r="A204">
        <v>48018</v>
      </c>
      <c r="B204" t="s">
        <v>7</v>
      </c>
      <c r="C204">
        <v>402</v>
      </c>
      <c r="D204" t="s">
        <v>8</v>
      </c>
      <c r="E204" t="s">
        <v>59</v>
      </c>
      <c r="L204">
        <v>181</v>
      </c>
    </row>
    <row r="205" spans="1:12" x14ac:dyDescent="0.25">
      <c r="A205">
        <v>48018</v>
      </c>
      <c r="B205" t="s">
        <v>7</v>
      </c>
      <c r="C205">
        <v>403</v>
      </c>
      <c r="D205" t="s">
        <v>8</v>
      </c>
      <c r="E205">
        <v>30</v>
      </c>
      <c r="F205">
        <v>85</v>
      </c>
      <c r="G205">
        <v>8</v>
      </c>
      <c r="H205">
        <v>1</v>
      </c>
      <c r="I205">
        <v>19</v>
      </c>
      <c r="J205">
        <v>2</v>
      </c>
      <c r="K205">
        <v>145</v>
      </c>
      <c r="L205">
        <v>250</v>
      </c>
    </row>
    <row r="206" spans="1:12" x14ac:dyDescent="0.25">
      <c r="A206">
        <v>48018</v>
      </c>
      <c r="B206" t="s">
        <v>7</v>
      </c>
      <c r="C206">
        <v>404</v>
      </c>
      <c r="D206" t="s">
        <v>11</v>
      </c>
      <c r="E206" t="s">
        <v>60</v>
      </c>
      <c r="L206">
        <v>42</v>
      </c>
    </row>
    <row r="207" spans="1:12" x14ac:dyDescent="0.25">
      <c r="A207">
        <v>48018</v>
      </c>
      <c r="B207" t="s">
        <v>7</v>
      </c>
      <c r="C207">
        <v>405</v>
      </c>
      <c r="D207" t="s">
        <v>11</v>
      </c>
      <c r="E207">
        <v>15</v>
      </c>
      <c r="F207">
        <v>49</v>
      </c>
      <c r="G207">
        <v>3</v>
      </c>
      <c r="H207">
        <v>0</v>
      </c>
      <c r="I207">
        <v>15</v>
      </c>
      <c r="J207">
        <v>0</v>
      </c>
      <c r="K207">
        <v>82</v>
      </c>
      <c r="L207">
        <v>61</v>
      </c>
    </row>
    <row r="208" spans="1:12" x14ac:dyDescent="0.25">
      <c r="A208">
        <v>48018</v>
      </c>
      <c r="B208" t="s">
        <v>7</v>
      </c>
      <c r="C208" t="s">
        <v>61</v>
      </c>
      <c r="D208" t="s">
        <v>11</v>
      </c>
      <c r="E208">
        <v>19</v>
      </c>
      <c r="F208">
        <v>57</v>
      </c>
      <c r="G208">
        <v>4</v>
      </c>
      <c r="H208">
        <v>4</v>
      </c>
      <c r="I208">
        <v>14</v>
      </c>
      <c r="J208">
        <v>4</v>
      </c>
      <c r="K208">
        <v>102</v>
      </c>
      <c r="L208">
        <v>107</v>
      </c>
    </row>
    <row r="209" spans="1:12" x14ac:dyDescent="0.25">
      <c r="A209">
        <v>48018</v>
      </c>
      <c r="B209" t="s">
        <v>7</v>
      </c>
      <c r="C209" t="s">
        <v>62</v>
      </c>
      <c r="D209" t="s">
        <v>11</v>
      </c>
      <c r="E209">
        <v>24</v>
      </c>
      <c r="F209">
        <v>102</v>
      </c>
      <c r="G209">
        <v>3</v>
      </c>
      <c r="H209">
        <v>1</v>
      </c>
      <c r="I209">
        <v>10</v>
      </c>
      <c r="J209">
        <v>3</v>
      </c>
      <c r="K209">
        <v>143</v>
      </c>
      <c r="L209">
        <v>150</v>
      </c>
    </row>
    <row r="210" spans="1:12" x14ac:dyDescent="0.25">
      <c r="A210">
        <v>48018</v>
      </c>
      <c r="B210" t="s">
        <v>7</v>
      </c>
      <c r="C210" t="s">
        <v>63</v>
      </c>
      <c r="D210" t="s">
        <v>11</v>
      </c>
      <c r="E210">
        <v>16</v>
      </c>
      <c r="F210">
        <v>141</v>
      </c>
      <c r="G210">
        <v>6</v>
      </c>
      <c r="H210">
        <v>0</v>
      </c>
      <c r="I210">
        <v>8</v>
      </c>
      <c r="J210">
        <v>14</v>
      </c>
      <c r="K210">
        <v>185</v>
      </c>
      <c r="L210">
        <v>95</v>
      </c>
    </row>
    <row r="211" spans="1:12" x14ac:dyDescent="0.25">
      <c r="A211">
        <v>48018</v>
      </c>
      <c r="B211" t="s">
        <v>7</v>
      </c>
      <c r="C211" t="s">
        <v>64</v>
      </c>
      <c r="D211" t="s">
        <v>11</v>
      </c>
      <c r="E211" t="s">
        <v>65</v>
      </c>
      <c r="L211">
        <v>40</v>
      </c>
    </row>
    <row r="212" spans="1:12" x14ac:dyDescent="0.25">
      <c r="A212">
        <v>48018</v>
      </c>
      <c r="B212" t="s">
        <v>7</v>
      </c>
      <c r="C212" t="s">
        <v>66</v>
      </c>
      <c r="D212" t="s">
        <v>11</v>
      </c>
      <c r="E212">
        <v>33</v>
      </c>
      <c r="F212">
        <v>135</v>
      </c>
      <c r="G212">
        <v>10</v>
      </c>
      <c r="H212">
        <v>2</v>
      </c>
      <c r="I212">
        <v>16</v>
      </c>
      <c r="J212">
        <v>9</v>
      </c>
      <c r="K212">
        <v>205</v>
      </c>
      <c r="L212">
        <v>192</v>
      </c>
    </row>
    <row r="213" spans="1:12" x14ac:dyDescent="0.25">
      <c r="A213">
        <v>48018</v>
      </c>
      <c r="B213" t="s">
        <v>7</v>
      </c>
      <c r="C213" t="s">
        <v>67</v>
      </c>
      <c r="D213" t="s">
        <v>11</v>
      </c>
      <c r="E213" t="s">
        <v>68</v>
      </c>
      <c r="L213">
        <v>43</v>
      </c>
    </row>
    <row r="214" spans="1:12" x14ac:dyDescent="0.25">
      <c r="A214">
        <v>48018</v>
      </c>
      <c r="B214" t="s">
        <v>7</v>
      </c>
      <c r="C214" t="s">
        <v>69</v>
      </c>
      <c r="D214" t="s">
        <v>11</v>
      </c>
      <c r="E214">
        <v>35</v>
      </c>
      <c r="F214">
        <v>42</v>
      </c>
      <c r="G214">
        <v>4</v>
      </c>
      <c r="H214">
        <v>0</v>
      </c>
      <c r="I214">
        <v>12</v>
      </c>
      <c r="J214">
        <v>1</v>
      </c>
      <c r="K214">
        <v>94</v>
      </c>
      <c r="L214">
        <v>93</v>
      </c>
    </row>
    <row r="215" spans="1:12" x14ac:dyDescent="0.25">
      <c r="A215">
        <v>48018</v>
      </c>
      <c r="B215" t="s">
        <v>7</v>
      </c>
      <c r="C215" t="s">
        <v>70</v>
      </c>
      <c r="D215" t="s">
        <v>11</v>
      </c>
      <c r="E215" t="s">
        <v>71</v>
      </c>
      <c r="L215">
        <v>103</v>
      </c>
    </row>
    <row r="216" spans="1:12" x14ac:dyDescent="0.25">
      <c r="A216">
        <v>48018</v>
      </c>
      <c r="B216" t="s">
        <v>7</v>
      </c>
      <c r="C216">
        <v>600</v>
      </c>
      <c r="D216" t="s">
        <v>8</v>
      </c>
      <c r="E216">
        <v>228</v>
      </c>
      <c r="F216">
        <v>465</v>
      </c>
      <c r="G216">
        <v>42</v>
      </c>
      <c r="H216">
        <v>23</v>
      </c>
      <c r="I216">
        <v>124</v>
      </c>
      <c r="J216">
        <v>4</v>
      </c>
      <c r="K216">
        <v>886</v>
      </c>
    </row>
    <row r="217" spans="1:12" x14ac:dyDescent="0.25">
      <c r="A217">
        <v>48018</v>
      </c>
      <c r="B217" t="s">
        <v>7</v>
      </c>
      <c r="C217">
        <v>601</v>
      </c>
      <c r="D217" t="s">
        <v>8</v>
      </c>
      <c r="E217">
        <v>268</v>
      </c>
      <c r="F217">
        <v>883</v>
      </c>
      <c r="G217">
        <v>33</v>
      </c>
      <c r="H217">
        <v>11</v>
      </c>
      <c r="I217">
        <v>118</v>
      </c>
      <c r="J217">
        <v>8</v>
      </c>
      <c r="K217">
        <v>1321</v>
      </c>
    </row>
    <row r="218" spans="1:12" x14ac:dyDescent="0.25">
      <c r="A218">
        <v>48018</v>
      </c>
      <c r="B218" t="s">
        <v>7</v>
      </c>
      <c r="C218">
        <v>602</v>
      </c>
      <c r="D218" t="s">
        <v>8</v>
      </c>
      <c r="E218">
        <v>273</v>
      </c>
      <c r="F218">
        <v>755</v>
      </c>
      <c r="G218">
        <v>24</v>
      </c>
      <c r="H218">
        <v>12</v>
      </c>
      <c r="I218">
        <v>85</v>
      </c>
      <c r="J218">
        <v>0</v>
      </c>
      <c r="K218">
        <v>1149</v>
      </c>
    </row>
    <row r="219" spans="1:12" x14ac:dyDescent="0.25">
      <c r="A219">
        <v>48018</v>
      </c>
      <c r="B219" t="s">
        <v>7</v>
      </c>
      <c r="C219">
        <v>603</v>
      </c>
      <c r="D219" t="s">
        <v>8</v>
      </c>
      <c r="E219">
        <v>249</v>
      </c>
      <c r="F219">
        <v>517</v>
      </c>
      <c r="G219">
        <v>40</v>
      </c>
      <c r="H219">
        <v>13</v>
      </c>
      <c r="I219">
        <v>159</v>
      </c>
      <c r="J219">
        <v>1</v>
      </c>
      <c r="K219">
        <v>979</v>
      </c>
    </row>
    <row r="220" spans="1:12" x14ac:dyDescent="0.25">
      <c r="A220">
        <v>48018</v>
      </c>
      <c r="B220" t="s">
        <v>7</v>
      </c>
      <c r="C220">
        <v>604</v>
      </c>
      <c r="D220" t="s">
        <v>8</v>
      </c>
      <c r="E220">
        <v>187</v>
      </c>
      <c r="F220">
        <v>445</v>
      </c>
      <c r="G220">
        <v>31</v>
      </c>
      <c r="H220">
        <v>8</v>
      </c>
      <c r="I220">
        <v>153</v>
      </c>
      <c r="J220">
        <v>0</v>
      </c>
      <c r="K220">
        <v>824</v>
      </c>
    </row>
    <row r="221" spans="1:12" x14ac:dyDescent="0.25">
      <c r="A221">
        <v>48018</v>
      </c>
      <c r="B221" t="s">
        <v>7</v>
      </c>
      <c r="C221">
        <v>605</v>
      </c>
      <c r="D221" t="s">
        <v>8</v>
      </c>
      <c r="E221">
        <v>178</v>
      </c>
      <c r="F221">
        <v>396</v>
      </c>
      <c r="G221">
        <v>29</v>
      </c>
      <c r="H221">
        <v>14</v>
      </c>
      <c r="I221">
        <v>104</v>
      </c>
      <c r="J221">
        <v>3</v>
      </c>
      <c r="K221">
        <v>724</v>
      </c>
    </row>
    <row r="222" spans="1:12" x14ac:dyDescent="0.25">
      <c r="A222">
        <v>48018</v>
      </c>
      <c r="B222" t="s">
        <v>7</v>
      </c>
      <c r="C222">
        <v>606</v>
      </c>
      <c r="D222" t="s">
        <v>8</v>
      </c>
      <c r="E222">
        <v>258</v>
      </c>
      <c r="F222">
        <v>672</v>
      </c>
      <c r="G222">
        <v>22</v>
      </c>
      <c r="H222">
        <v>11</v>
      </c>
      <c r="I222">
        <v>86</v>
      </c>
      <c r="J222">
        <v>1</v>
      </c>
      <c r="K222">
        <v>1050</v>
      </c>
    </row>
    <row r="223" spans="1:12" x14ac:dyDescent="0.25">
      <c r="A223">
        <v>48018</v>
      </c>
      <c r="B223" t="s">
        <v>7</v>
      </c>
      <c r="C223">
        <v>607</v>
      </c>
      <c r="D223" t="s">
        <v>8</v>
      </c>
      <c r="E223">
        <v>200</v>
      </c>
      <c r="F223">
        <v>400</v>
      </c>
      <c r="G223">
        <v>144</v>
      </c>
      <c r="H223">
        <v>14</v>
      </c>
      <c r="I223">
        <v>23</v>
      </c>
      <c r="J223">
        <v>0</v>
      </c>
      <c r="K223">
        <v>781</v>
      </c>
    </row>
    <row r="224" spans="1:12" x14ac:dyDescent="0.25">
      <c r="A224">
        <v>48018</v>
      </c>
      <c r="B224" t="s">
        <v>7</v>
      </c>
      <c r="C224">
        <v>608</v>
      </c>
      <c r="D224" t="s">
        <v>8</v>
      </c>
      <c r="E224">
        <v>203</v>
      </c>
      <c r="F224">
        <v>624</v>
      </c>
      <c r="G224">
        <v>30</v>
      </c>
      <c r="H224">
        <v>28</v>
      </c>
      <c r="I224">
        <v>134</v>
      </c>
      <c r="J224">
        <v>3</v>
      </c>
      <c r="K224">
        <v>1022</v>
      </c>
    </row>
    <row r="225" spans="1:12" x14ac:dyDescent="0.25">
      <c r="A225">
        <v>48018</v>
      </c>
      <c r="B225" t="s">
        <v>7</v>
      </c>
      <c r="C225">
        <v>609</v>
      </c>
      <c r="D225" t="s">
        <v>8</v>
      </c>
      <c r="E225">
        <v>259</v>
      </c>
      <c r="F225">
        <v>797</v>
      </c>
      <c r="G225">
        <v>39</v>
      </c>
      <c r="H225">
        <v>26</v>
      </c>
      <c r="I225">
        <v>127</v>
      </c>
      <c r="J225">
        <v>3</v>
      </c>
      <c r="K225">
        <v>1251</v>
      </c>
    </row>
    <row r="226" spans="1:12" x14ac:dyDescent="0.25">
      <c r="A226">
        <v>48018</v>
      </c>
      <c r="B226" t="s">
        <v>7</v>
      </c>
      <c r="C226">
        <v>610</v>
      </c>
      <c r="D226" t="s">
        <v>8</v>
      </c>
      <c r="E226">
        <v>344</v>
      </c>
      <c r="F226">
        <v>1014</v>
      </c>
      <c r="G226">
        <v>20</v>
      </c>
      <c r="H226">
        <v>8</v>
      </c>
      <c r="I226">
        <v>116</v>
      </c>
      <c r="J226">
        <v>0</v>
      </c>
      <c r="K226">
        <v>1502</v>
      </c>
    </row>
    <row r="227" spans="1:12" x14ac:dyDescent="0.25">
      <c r="A227">
        <v>48018</v>
      </c>
      <c r="B227" t="s">
        <v>7</v>
      </c>
      <c r="C227">
        <v>611</v>
      </c>
      <c r="D227" t="s">
        <v>8</v>
      </c>
      <c r="E227">
        <v>256</v>
      </c>
      <c r="F227">
        <v>595</v>
      </c>
      <c r="G227">
        <v>28</v>
      </c>
      <c r="H227">
        <v>21</v>
      </c>
      <c r="I227">
        <v>121</v>
      </c>
      <c r="J227">
        <v>1</v>
      </c>
      <c r="K227">
        <v>1022</v>
      </c>
    </row>
    <row r="228" spans="1:12" x14ac:dyDescent="0.25">
      <c r="A228">
        <v>48018</v>
      </c>
      <c r="B228" t="s">
        <v>7</v>
      </c>
      <c r="C228">
        <v>612</v>
      </c>
      <c r="D228" t="s">
        <v>8</v>
      </c>
      <c r="E228">
        <v>181</v>
      </c>
      <c r="F228">
        <v>478</v>
      </c>
      <c r="G228">
        <v>25</v>
      </c>
      <c r="H228">
        <v>8</v>
      </c>
      <c r="I228">
        <v>124</v>
      </c>
      <c r="J228">
        <v>5</v>
      </c>
      <c r="K228">
        <v>821</v>
      </c>
    </row>
    <row r="229" spans="1:12" x14ac:dyDescent="0.25">
      <c r="A229">
        <v>48018</v>
      </c>
      <c r="B229" t="s">
        <v>7</v>
      </c>
      <c r="C229">
        <v>613</v>
      </c>
      <c r="D229" t="s">
        <v>8</v>
      </c>
      <c r="E229">
        <v>276</v>
      </c>
      <c r="F229">
        <v>912</v>
      </c>
      <c r="G229">
        <v>26</v>
      </c>
      <c r="H229">
        <v>31</v>
      </c>
      <c r="I229">
        <v>109</v>
      </c>
      <c r="J229">
        <v>7</v>
      </c>
      <c r="K229">
        <v>1361</v>
      </c>
    </row>
    <row r="230" spans="1:12" x14ac:dyDescent="0.25">
      <c r="A230">
        <v>48018</v>
      </c>
      <c r="B230" t="s">
        <v>7</v>
      </c>
      <c r="C230">
        <v>614</v>
      </c>
      <c r="D230" t="s">
        <v>8</v>
      </c>
      <c r="E230">
        <v>287</v>
      </c>
      <c r="F230">
        <v>952</v>
      </c>
      <c r="G230">
        <v>23</v>
      </c>
      <c r="H230">
        <v>18</v>
      </c>
      <c r="I230">
        <v>116</v>
      </c>
      <c r="J230">
        <v>3</v>
      </c>
      <c r="K230">
        <v>1399</v>
      </c>
    </row>
    <row r="231" spans="1:12" x14ac:dyDescent="0.25">
      <c r="A231">
        <v>48018</v>
      </c>
      <c r="B231" t="s">
        <v>7</v>
      </c>
      <c r="C231">
        <v>615</v>
      </c>
      <c r="D231" t="s">
        <v>8</v>
      </c>
      <c r="E231">
        <v>178</v>
      </c>
      <c r="F231">
        <v>555</v>
      </c>
      <c r="G231">
        <v>23</v>
      </c>
      <c r="H231">
        <v>21</v>
      </c>
      <c r="I231">
        <v>97</v>
      </c>
      <c r="J231">
        <v>10</v>
      </c>
      <c r="K231">
        <v>884</v>
      </c>
    </row>
    <row r="232" spans="1:12" x14ac:dyDescent="0.25">
      <c r="A232">
        <v>48018</v>
      </c>
      <c r="B232" t="s">
        <v>7</v>
      </c>
      <c r="D232" t="s">
        <v>72</v>
      </c>
      <c r="E232">
        <v>94</v>
      </c>
      <c r="F232">
        <v>69</v>
      </c>
      <c r="G232">
        <v>7</v>
      </c>
      <c r="H232">
        <v>0</v>
      </c>
      <c r="I232">
        <v>31</v>
      </c>
      <c r="J232">
        <v>18</v>
      </c>
      <c r="K232">
        <v>219</v>
      </c>
      <c r="L232">
        <v>289</v>
      </c>
    </row>
    <row r="233" spans="1:12" x14ac:dyDescent="0.25">
      <c r="A233">
        <v>48018</v>
      </c>
      <c r="B233" t="s">
        <v>7</v>
      </c>
      <c r="D233" t="s">
        <v>73</v>
      </c>
      <c r="E233">
        <v>536</v>
      </c>
      <c r="F233">
        <v>1179</v>
      </c>
      <c r="G233">
        <v>107</v>
      </c>
      <c r="H233">
        <v>21</v>
      </c>
      <c r="I233">
        <v>358</v>
      </c>
      <c r="J233">
        <v>61</v>
      </c>
      <c r="K233">
        <v>2262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workbookViewId="0">
      <selection activeCell="K5" sqref="K5"/>
    </sheetView>
  </sheetViews>
  <sheetFormatPr defaultRowHeight="15" x14ac:dyDescent="0.25"/>
  <sheetData>
    <row r="1" spans="1:7" x14ac:dyDescent="0.25">
      <c r="A1" t="str">
        <f>Raw!C1</f>
        <v>Polling Station Number/Numéro du bureau de scrutin</v>
      </c>
      <c r="B1" t="str">
        <f>Raw!E1</f>
        <v>Liberal</v>
      </c>
      <c r="C1" t="str">
        <f>Raw!F1</f>
        <v>Conservative</v>
      </c>
      <c r="D1" t="str">
        <f>Raw!G1</f>
        <v>Green</v>
      </c>
      <c r="E1" t="str">
        <f>Raw!H1</f>
        <v>People's</v>
      </c>
      <c r="F1" t="str">
        <f>Raw!I1</f>
        <v>NDP</v>
      </c>
      <c r="G1" t="str">
        <f>Raw!K1</f>
        <v>Total Votes/Total des votes</v>
      </c>
    </row>
    <row r="2" spans="1:7" x14ac:dyDescent="0.25">
      <c r="A2" t="str">
        <f>Raw!C58</f>
        <v xml:space="preserve"> 56A</v>
      </c>
      <c r="B2">
        <f>Raw!E58/Raw!$K58</f>
        <v>0.42131979695431471</v>
      </c>
      <c r="C2">
        <f>Raw!F58/Raw!$K58</f>
        <v>0.36548223350253806</v>
      </c>
      <c r="D2">
        <f>Raw!G58/Raw!$K58</f>
        <v>1.015228426395939E-2</v>
      </c>
      <c r="E2">
        <f>Raw!H58/Raw!$K58</f>
        <v>4.060913705583756E-2</v>
      </c>
      <c r="F2">
        <f>Raw!I58/Raw!$K58</f>
        <v>0.15736040609137056</v>
      </c>
      <c r="G2">
        <f>Raw!$K58</f>
        <v>197</v>
      </c>
    </row>
    <row r="3" spans="1:7" x14ac:dyDescent="0.25">
      <c r="A3">
        <f>Raw!C83</f>
        <v>80</v>
      </c>
      <c r="B3">
        <f>Raw!E83/Raw!$K83</f>
        <v>0.39267015706806285</v>
      </c>
      <c r="C3">
        <f>Raw!F83/Raw!$K83</f>
        <v>0.46596858638743455</v>
      </c>
      <c r="D3">
        <f>Raw!G83/Raw!$K83</f>
        <v>2.6178010471204188E-2</v>
      </c>
      <c r="E3">
        <f>Raw!H83/Raw!$K83</f>
        <v>5.235602094240838E-3</v>
      </c>
      <c r="F3">
        <f>Raw!I83/Raw!$K83</f>
        <v>9.4240837696335081E-2</v>
      </c>
      <c r="G3">
        <f>Raw!$K83</f>
        <v>191</v>
      </c>
    </row>
    <row r="4" spans="1:7" x14ac:dyDescent="0.25">
      <c r="A4">
        <f>Raw!C38</f>
        <v>36</v>
      </c>
      <c r="B4">
        <f>Raw!E38/Raw!$K38</f>
        <v>0.39010989010989011</v>
      </c>
      <c r="C4">
        <f>Raw!F38/Raw!$K38</f>
        <v>0.34065934065934067</v>
      </c>
      <c r="D4">
        <f>Raw!G38/Raw!$K38</f>
        <v>3.2967032967032968E-2</v>
      </c>
      <c r="E4">
        <f>Raw!H38/Raw!$K38</f>
        <v>1.6483516483516484E-2</v>
      </c>
      <c r="F4">
        <f>Raw!I38/Raw!$K38</f>
        <v>0.21978021978021978</v>
      </c>
      <c r="G4">
        <f>Raw!$K38</f>
        <v>182</v>
      </c>
    </row>
    <row r="5" spans="1:7" x14ac:dyDescent="0.25">
      <c r="A5" t="str">
        <f>Raw!C214</f>
        <v xml:space="preserve"> 503A</v>
      </c>
      <c r="B5">
        <f>Raw!E214/Raw!$K214</f>
        <v>0.37234042553191488</v>
      </c>
      <c r="C5">
        <f>Raw!F214/Raw!$K214</f>
        <v>0.44680851063829785</v>
      </c>
      <c r="D5">
        <f>Raw!G214/Raw!$K214</f>
        <v>4.2553191489361701E-2</v>
      </c>
      <c r="E5">
        <f>Raw!H214/Raw!$K214</f>
        <v>0</v>
      </c>
      <c r="F5">
        <f>Raw!I214/Raw!$K214</f>
        <v>0.1276595744680851</v>
      </c>
      <c r="G5">
        <f>Raw!$K214</f>
        <v>94</v>
      </c>
    </row>
    <row r="6" spans="1:7" x14ac:dyDescent="0.25">
      <c r="A6">
        <f>Raw!C107</f>
        <v>101</v>
      </c>
      <c r="B6">
        <f>Raw!E107/Raw!$K107</f>
        <v>0.32850241545893721</v>
      </c>
      <c r="C6">
        <f>Raw!F107/Raw!$K107</f>
        <v>0.39130434782608697</v>
      </c>
      <c r="D6">
        <f>Raw!G107/Raw!$K107</f>
        <v>3.864734299516908E-2</v>
      </c>
      <c r="E6">
        <f>Raw!H107/Raw!$K107</f>
        <v>1.932367149758454E-2</v>
      </c>
      <c r="F6">
        <f>Raw!I107/Raw!$K107</f>
        <v>0.21256038647342995</v>
      </c>
      <c r="G6">
        <f>Raw!$K107</f>
        <v>207</v>
      </c>
    </row>
    <row r="7" spans="1:7" x14ac:dyDescent="0.25">
      <c r="A7">
        <f>Raw!C131</f>
        <v>119</v>
      </c>
      <c r="B7">
        <f>Raw!E131/Raw!$K131</f>
        <v>0.32203389830508472</v>
      </c>
      <c r="C7">
        <f>Raw!F131/Raw!$K131</f>
        <v>0.48135593220338985</v>
      </c>
      <c r="D7">
        <f>Raw!G131/Raw!$K131</f>
        <v>5.7627118644067797E-2</v>
      </c>
      <c r="E7">
        <f>Raw!H131/Raw!$K131</f>
        <v>2.0338983050847456E-2</v>
      </c>
      <c r="F7">
        <f>Raw!I131/Raw!$K131</f>
        <v>0.11525423728813559</v>
      </c>
      <c r="G7">
        <f>Raw!$K131</f>
        <v>295</v>
      </c>
    </row>
    <row r="8" spans="1:7" x14ac:dyDescent="0.25">
      <c r="A8">
        <f>Raw!C122</f>
        <v>112</v>
      </c>
      <c r="B8">
        <f>Raw!E122/Raw!$K122</f>
        <v>0.3188405797101449</v>
      </c>
      <c r="C8">
        <f>Raw!F122/Raw!$K122</f>
        <v>0.41304347826086957</v>
      </c>
      <c r="D8">
        <f>Raw!G122/Raw!$K122</f>
        <v>2.8985507246376812E-2</v>
      </c>
      <c r="E8">
        <f>Raw!H122/Raw!$K122</f>
        <v>7.246376811594203E-3</v>
      </c>
      <c r="F8">
        <f>Raw!I122/Raw!$K122</f>
        <v>0.2318840579710145</v>
      </c>
      <c r="G8">
        <f>Raw!$K122</f>
        <v>138</v>
      </c>
    </row>
    <row r="9" spans="1:7" x14ac:dyDescent="0.25">
      <c r="A9">
        <f>Raw!C103</f>
        <v>97</v>
      </c>
      <c r="B9">
        <f>Raw!E103/Raw!$K103</f>
        <v>0.31858407079646017</v>
      </c>
      <c r="C9">
        <f>Raw!F103/Raw!$K103</f>
        <v>0.38053097345132741</v>
      </c>
      <c r="D9">
        <f>Raw!G103/Raw!$K103</f>
        <v>4.4247787610619468E-2</v>
      </c>
      <c r="E9">
        <f>Raw!H103/Raw!$K103</f>
        <v>8.8495575221238937E-3</v>
      </c>
      <c r="F9">
        <f>Raw!I103/Raw!$K103</f>
        <v>0.23451327433628319</v>
      </c>
      <c r="G9">
        <f>Raw!$K103</f>
        <v>226</v>
      </c>
    </row>
    <row r="10" spans="1:7" x14ac:dyDescent="0.25">
      <c r="A10">
        <f>Raw!C106</f>
        <v>100</v>
      </c>
      <c r="B10">
        <f>Raw!E106/Raw!$K106</f>
        <v>0.31007751937984496</v>
      </c>
      <c r="C10">
        <f>Raw!F106/Raw!$K106</f>
        <v>0.46511627906976744</v>
      </c>
      <c r="D10">
        <f>Raw!G106/Raw!$K106</f>
        <v>3.1007751937984496E-2</v>
      </c>
      <c r="E10">
        <f>Raw!H106/Raw!$K106</f>
        <v>1.937984496124031E-2</v>
      </c>
      <c r="F10">
        <f>Raw!I106/Raw!$K106</f>
        <v>0.1744186046511628</v>
      </c>
      <c r="G10">
        <f>Raw!$K106</f>
        <v>258</v>
      </c>
    </row>
    <row r="11" spans="1:7" x14ac:dyDescent="0.25">
      <c r="A11">
        <f>Raw!C19</f>
        <v>18</v>
      </c>
      <c r="B11">
        <f>Raw!E19/Raw!$K19</f>
        <v>0.30555555555555558</v>
      </c>
      <c r="C11">
        <f>Raw!F19/Raw!$K19</f>
        <v>0.45833333333333331</v>
      </c>
      <c r="D11">
        <f>Raw!G19/Raw!$K19</f>
        <v>4.6296296296296294E-2</v>
      </c>
      <c r="E11">
        <f>Raw!H19/Raw!$K19</f>
        <v>1.8518518518518517E-2</v>
      </c>
      <c r="F11">
        <f>Raw!I19/Raw!$K19</f>
        <v>0.16666666666666666</v>
      </c>
      <c r="G11">
        <f>Raw!$K19</f>
        <v>216</v>
      </c>
    </row>
    <row r="12" spans="1:7" x14ac:dyDescent="0.25">
      <c r="A12">
        <f>Raw!C180</f>
        <v>162</v>
      </c>
      <c r="B12">
        <f>Raw!E180/Raw!$K180</f>
        <v>0.28645833333333331</v>
      </c>
      <c r="C12">
        <f>Raw!F180/Raw!$K180</f>
        <v>0.52604166666666663</v>
      </c>
      <c r="D12">
        <f>Raw!G180/Raw!$K180</f>
        <v>3.6458333333333336E-2</v>
      </c>
      <c r="E12">
        <f>Raw!H180/Raw!$K180</f>
        <v>1.5625E-2</v>
      </c>
      <c r="F12">
        <f>Raw!I180/Raw!$K180</f>
        <v>0.13541666666666666</v>
      </c>
      <c r="G12">
        <f>Raw!$K180</f>
        <v>192</v>
      </c>
    </row>
    <row r="13" spans="1:7" x14ac:dyDescent="0.25">
      <c r="A13">
        <f>Raw!C9</f>
        <v>8</v>
      </c>
      <c r="B13">
        <f>Raw!E9/Raw!$K9</f>
        <v>0.28436018957345971</v>
      </c>
      <c r="C13">
        <f>Raw!F9/Raw!$K9</f>
        <v>0.54502369668246442</v>
      </c>
      <c r="D13">
        <f>Raw!G9/Raw!$K9</f>
        <v>1.8957345971563982E-2</v>
      </c>
      <c r="E13">
        <f>Raw!H9/Raw!$K9</f>
        <v>9.4786729857819912E-3</v>
      </c>
      <c r="F13">
        <f>Raw!I9/Raw!$K9</f>
        <v>0.14218009478672985</v>
      </c>
      <c r="G13">
        <f>Raw!$K9</f>
        <v>211</v>
      </c>
    </row>
    <row r="14" spans="1:7" x14ac:dyDescent="0.25">
      <c r="A14">
        <f>Raw!C102</f>
        <v>96</v>
      </c>
      <c r="B14">
        <f>Raw!E102/Raw!$K102</f>
        <v>0.28436018957345971</v>
      </c>
      <c r="C14">
        <f>Raw!F102/Raw!$K102</f>
        <v>0.44549763033175355</v>
      </c>
      <c r="D14">
        <f>Raw!G102/Raw!$K102</f>
        <v>2.3696682464454975E-2</v>
      </c>
      <c r="E14">
        <f>Raw!H102/Raw!$K102</f>
        <v>0</v>
      </c>
      <c r="F14">
        <f>Raw!I102/Raw!$K102</f>
        <v>0.24170616113744076</v>
      </c>
      <c r="G14">
        <f>Raw!$K102</f>
        <v>211</v>
      </c>
    </row>
    <row r="15" spans="1:7" x14ac:dyDescent="0.25">
      <c r="A15">
        <f>Raw!C23</f>
        <v>22</v>
      </c>
      <c r="B15">
        <f>Raw!E23/Raw!$K23</f>
        <v>0.28426395939086296</v>
      </c>
      <c r="C15">
        <f>Raw!F23/Raw!$K23</f>
        <v>0.54822335025380708</v>
      </c>
      <c r="D15">
        <f>Raw!G23/Raw!$K23</f>
        <v>4.5685279187817257E-2</v>
      </c>
      <c r="E15">
        <f>Raw!H23/Raw!$K23</f>
        <v>0</v>
      </c>
      <c r="F15">
        <f>Raw!I23/Raw!$K23</f>
        <v>0.12182741116751269</v>
      </c>
      <c r="G15">
        <f>Raw!$K23</f>
        <v>197</v>
      </c>
    </row>
    <row r="16" spans="1:7" x14ac:dyDescent="0.25">
      <c r="A16" t="str">
        <f>Raw!C30</f>
        <v xml:space="preserve"> 29A</v>
      </c>
      <c r="B16">
        <f>Raw!E30/Raw!$K30</f>
        <v>0.28350515463917525</v>
      </c>
      <c r="C16">
        <f>Raw!F30/Raw!$K30</f>
        <v>0.58762886597938147</v>
      </c>
      <c r="D16">
        <f>Raw!G30/Raw!$K30</f>
        <v>5.1546391752577319E-3</v>
      </c>
      <c r="E16">
        <f>Raw!H30/Raw!$K30</f>
        <v>1.0309278350515464E-2</v>
      </c>
      <c r="F16">
        <f>Raw!I30/Raw!$K30</f>
        <v>0.1134020618556701</v>
      </c>
      <c r="G16">
        <f>Raw!$K30</f>
        <v>194</v>
      </c>
    </row>
    <row r="17" spans="1:7" x14ac:dyDescent="0.25">
      <c r="A17">
        <f>Raw!C138</f>
        <v>125</v>
      </c>
      <c r="B17">
        <f>Raw!E138/Raw!$K138</f>
        <v>0.28174603174603174</v>
      </c>
      <c r="C17">
        <f>Raw!F138/Raw!$K138</f>
        <v>0.51587301587301593</v>
      </c>
      <c r="D17">
        <f>Raw!G138/Raw!$K138</f>
        <v>2.7777777777777776E-2</v>
      </c>
      <c r="E17">
        <f>Raw!H138/Raw!$K138</f>
        <v>7.9365079365079361E-3</v>
      </c>
      <c r="F17">
        <f>Raw!I138/Raw!$K138</f>
        <v>0.1626984126984127</v>
      </c>
      <c r="G17">
        <f>Raw!$K138</f>
        <v>252</v>
      </c>
    </row>
    <row r="18" spans="1:7" x14ac:dyDescent="0.25">
      <c r="A18">
        <f>Raw!C62</f>
        <v>59</v>
      </c>
      <c r="B18">
        <f>Raw!E62/Raw!$K62</f>
        <v>0.28155339805825241</v>
      </c>
      <c r="C18">
        <f>Raw!F62/Raw!$K62</f>
        <v>0.5145631067961165</v>
      </c>
      <c r="D18">
        <f>Raw!G62/Raw!$K62</f>
        <v>1.6181229773462782E-2</v>
      </c>
      <c r="E18">
        <f>Raw!H62/Raw!$K62</f>
        <v>1.6181229773462782E-2</v>
      </c>
      <c r="F18">
        <f>Raw!I62/Raw!$K62</f>
        <v>0.16828478964401294</v>
      </c>
      <c r="G18">
        <f>Raw!$K62</f>
        <v>309</v>
      </c>
    </row>
    <row r="19" spans="1:7" x14ac:dyDescent="0.25">
      <c r="A19">
        <f>Raw!C80</f>
        <v>77</v>
      </c>
      <c r="B19">
        <f>Raw!E80/Raw!$K80</f>
        <v>0.28136882129277568</v>
      </c>
      <c r="C19">
        <f>Raw!F80/Raw!$K80</f>
        <v>0.44106463878326996</v>
      </c>
      <c r="D19">
        <f>Raw!G80/Raw!$K80</f>
        <v>2.6615969581749048E-2</v>
      </c>
      <c r="E19">
        <f>Raw!H80/Raw!$K80</f>
        <v>2.2813688212927757E-2</v>
      </c>
      <c r="F19">
        <f>Raw!I80/Raw!$K80</f>
        <v>0.21673003802281368</v>
      </c>
      <c r="G19">
        <f>Raw!$K80</f>
        <v>263</v>
      </c>
    </row>
    <row r="20" spans="1:7" x14ac:dyDescent="0.25">
      <c r="A20">
        <f>Raw!C120</f>
        <v>110</v>
      </c>
      <c r="B20">
        <f>Raw!E120/Raw!$K120</f>
        <v>0.2808988764044944</v>
      </c>
      <c r="C20">
        <f>Raw!F120/Raw!$K120</f>
        <v>0.42696629213483145</v>
      </c>
      <c r="D20">
        <f>Raw!G120/Raw!$K120</f>
        <v>2.8089887640449437E-2</v>
      </c>
      <c r="E20">
        <f>Raw!H120/Raw!$K120</f>
        <v>2.8089887640449437E-2</v>
      </c>
      <c r="F20">
        <f>Raw!I120/Raw!$K120</f>
        <v>0.2303370786516854</v>
      </c>
      <c r="G20">
        <f>Raw!$K120</f>
        <v>178</v>
      </c>
    </row>
    <row r="21" spans="1:7" x14ac:dyDescent="0.25">
      <c r="A21">
        <f>Raw!C5</f>
        <v>4</v>
      </c>
      <c r="B21">
        <f>Raw!E5/Raw!$K5</f>
        <v>0.27860696517412936</v>
      </c>
      <c r="C21">
        <f>Raw!F5/Raw!$K5</f>
        <v>0.41791044776119401</v>
      </c>
      <c r="D21">
        <f>Raw!G5/Raw!$K5</f>
        <v>2.4875621890547265E-2</v>
      </c>
      <c r="E21">
        <f>Raw!H5/Raw!$K5</f>
        <v>2.4875621890547265E-2</v>
      </c>
      <c r="F21">
        <f>Raw!I5/Raw!$K5</f>
        <v>0.2537313432835821</v>
      </c>
      <c r="G21">
        <f>Raw!$K5</f>
        <v>201</v>
      </c>
    </row>
    <row r="22" spans="1:7" x14ac:dyDescent="0.25">
      <c r="A22">
        <f>Raw!C65</f>
        <v>62</v>
      </c>
      <c r="B22">
        <f>Raw!E65/Raw!$K65</f>
        <v>0.27777777777777779</v>
      </c>
      <c r="C22">
        <f>Raw!F65/Raw!$K65</f>
        <v>0.56565656565656564</v>
      </c>
      <c r="D22">
        <f>Raw!G65/Raw!$K65</f>
        <v>2.5252525252525252E-2</v>
      </c>
      <c r="E22">
        <f>Raw!H65/Raw!$K65</f>
        <v>2.5252525252525252E-2</v>
      </c>
      <c r="F22">
        <f>Raw!I65/Raw!$K65</f>
        <v>0.10606060606060606</v>
      </c>
      <c r="G22">
        <f>Raw!$K65</f>
        <v>198</v>
      </c>
    </row>
    <row r="23" spans="1:7" x14ac:dyDescent="0.25">
      <c r="A23">
        <f>Raw!C72</f>
        <v>69</v>
      </c>
      <c r="B23">
        <f>Raw!E72/Raw!$K72</f>
        <v>0.27722772277227725</v>
      </c>
      <c r="C23">
        <f>Raw!F72/Raw!$K72</f>
        <v>0.52970297029702973</v>
      </c>
      <c r="D23">
        <f>Raw!G72/Raw!$K72</f>
        <v>3.4653465346534656E-2</v>
      </c>
      <c r="E23">
        <f>Raw!H72/Raw!$K72</f>
        <v>1.4851485148514851E-2</v>
      </c>
      <c r="F23">
        <f>Raw!I72/Raw!$K72</f>
        <v>0.12376237623762376</v>
      </c>
      <c r="G23">
        <f>Raw!$K72</f>
        <v>202</v>
      </c>
    </row>
    <row r="24" spans="1:7" x14ac:dyDescent="0.25">
      <c r="A24">
        <f>Raw!C4</f>
        <v>3</v>
      </c>
      <c r="B24">
        <f>Raw!E4/Raw!$K4</f>
        <v>0.27513227513227512</v>
      </c>
      <c r="C24">
        <f>Raw!F4/Raw!$K4</f>
        <v>0.51851851851851849</v>
      </c>
      <c r="D24">
        <f>Raw!G4/Raw!$K4</f>
        <v>1.5873015873015872E-2</v>
      </c>
      <c r="E24">
        <f>Raw!H4/Raw!$K4</f>
        <v>1.5873015873015872E-2</v>
      </c>
      <c r="F24">
        <f>Raw!I4/Raw!$K4</f>
        <v>0.17460317460317459</v>
      </c>
      <c r="G24">
        <f>Raw!$K4</f>
        <v>189</v>
      </c>
    </row>
    <row r="25" spans="1:7" x14ac:dyDescent="0.25">
      <c r="A25">
        <f>Raw!C108</f>
        <v>102</v>
      </c>
      <c r="B25">
        <f>Raw!E108/Raw!$K108</f>
        <v>0.27490039840637448</v>
      </c>
      <c r="C25">
        <f>Raw!F108/Raw!$K108</f>
        <v>0.52589641434262946</v>
      </c>
      <c r="D25">
        <f>Raw!G108/Raw!$K108</f>
        <v>2.3904382470119521E-2</v>
      </c>
      <c r="E25">
        <f>Raw!H108/Raw!$K108</f>
        <v>7.9681274900398405E-3</v>
      </c>
      <c r="F25">
        <f>Raw!I108/Raw!$K108</f>
        <v>0.16733067729083664</v>
      </c>
      <c r="G25">
        <f>Raw!$K108</f>
        <v>251</v>
      </c>
    </row>
    <row r="26" spans="1:7" x14ac:dyDescent="0.25">
      <c r="A26">
        <f>Raw!C2</f>
        <v>1</v>
      </c>
      <c r="B26">
        <f>Raw!E2/Raw!$K2</f>
        <v>0.27391304347826084</v>
      </c>
      <c r="C26">
        <f>Raw!F2/Raw!$K2</f>
        <v>0.40869565217391307</v>
      </c>
      <c r="D26">
        <f>Raw!G2/Raw!$K2</f>
        <v>6.0869565217391307E-2</v>
      </c>
      <c r="E26">
        <f>Raw!H2/Raw!$K2</f>
        <v>4.3478260869565218E-3</v>
      </c>
      <c r="F26">
        <f>Raw!I2/Raw!$K2</f>
        <v>0.25217391304347825</v>
      </c>
      <c r="G26">
        <f>Raw!$K2</f>
        <v>230</v>
      </c>
    </row>
    <row r="27" spans="1:7" x14ac:dyDescent="0.25">
      <c r="A27">
        <f>Raw!C101</f>
        <v>95</v>
      </c>
      <c r="B27">
        <f>Raw!E101/Raw!$K101</f>
        <v>0.27272727272727271</v>
      </c>
      <c r="C27">
        <f>Raw!F101/Raw!$K101</f>
        <v>0.43083003952569171</v>
      </c>
      <c r="D27">
        <f>Raw!G101/Raw!$K101</f>
        <v>6.3241106719367585E-2</v>
      </c>
      <c r="E27">
        <f>Raw!H101/Raw!$K101</f>
        <v>3.952569169960474E-3</v>
      </c>
      <c r="F27">
        <f>Raw!I101/Raw!$K101</f>
        <v>0.22134387351778656</v>
      </c>
      <c r="G27">
        <f>Raw!$K101</f>
        <v>253</v>
      </c>
    </row>
    <row r="28" spans="1:7" x14ac:dyDescent="0.25">
      <c r="A28">
        <f>Raw!C13</f>
        <v>12</v>
      </c>
      <c r="B28">
        <f>Raw!E13/Raw!$K13</f>
        <v>0.27169811320754716</v>
      </c>
      <c r="C28">
        <f>Raw!F13/Raw!$K13</f>
        <v>0.48301886792452831</v>
      </c>
      <c r="D28">
        <f>Raw!G13/Raw!$K13</f>
        <v>4.1509433962264149E-2</v>
      </c>
      <c r="E28">
        <f>Raw!H13/Raw!$K13</f>
        <v>1.8867924528301886E-2</v>
      </c>
      <c r="F28">
        <f>Raw!I13/Raw!$K13</f>
        <v>0.1811320754716981</v>
      </c>
      <c r="G28">
        <f>Raw!$K13</f>
        <v>265</v>
      </c>
    </row>
    <row r="29" spans="1:7" x14ac:dyDescent="0.25">
      <c r="A29">
        <f>Raw!C69</f>
        <v>66</v>
      </c>
      <c r="B29">
        <f>Raw!E69/Raw!$K69</f>
        <v>0.27125506072874495</v>
      </c>
      <c r="C29">
        <f>Raw!F69/Raw!$K69</f>
        <v>0.55060728744939269</v>
      </c>
      <c r="D29">
        <f>Raw!G69/Raw!$K69</f>
        <v>1.6194331983805668E-2</v>
      </c>
      <c r="E29">
        <f>Raw!H69/Raw!$K69</f>
        <v>1.6194331983805668E-2</v>
      </c>
      <c r="F29">
        <f>Raw!I69/Raw!$K69</f>
        <v>0.145748987854251</v>
      </c>
      <c r="G29">
        <f>Raw!$K69</f>
        <v>247</v>
      </c>
    </row>
    <row r="30" spans="1:7" x14ac:dyDescent="0.25">
      <c r="A30">
        <f>Raw!C175</f>
        <v>157</v>
      </c>
      <c r="B30">
        <f>Raw!E175/Raw!$K175</f>
        <v>0.26851851851851855</v>
      </c>
      <c r="C30">
        <f>Raw!F175/Raw!$K175</f>
        <v>0.57870370370370372</v>
      </c>
      <c r="D30">
        <f>Raw!G175/Raw!$K175</f>
        <v>2.3148148148148147E-2</v>
      </c>
      <c r="E30">
        <f>Raw!H175/Raw!$K175</f>
        <v>3.2407407407407406E-2</v>
      </c>
      <c r="F30">
        <f>Raw!I175/Raw!$K175</f>
        <v>9.7222222222222224E-2</v>
      </c>
      <c r="G30">
        <f>Raw!$K175</f>
        <v>216</v>
      </c>
    </row>
    <row r="31" spans="1:7" x14ac:dyDescent="0.25">
      <c r="A31" t="str">
        <f>Raw!C136</f>
        <v xml:space="preserve"> 124A</v>
      </c>
      <c r="B31">
        <f>Raw!E136/Raw!$K136</f>
        <v>0.26785714285714285</v>
      </c>
      <c r="C31">
        <f>Raw!F136/Raw!$K136</f>
        <v>0.5580357142857143</v>
      </c>
      <c r="D31">
        <f>Raw!G136/Raw!$K136</f>
        <v>2.6785714285714284E-2</v>
      </c>
      <c r="E31">
        <f>Raw!H136/Raw!$K136</f>
        <v>2.2321428571428572E-2</v>
      </c>
      <c r="F31">
        <f>Raw!I136/Raw!$K136</f>
        <v>0.125</v>
      </c>
      <c r="G31">
        <f>Raw!$K136</f>
        <v>224</v>
      </c>
    </row>
    <row r="32" spans="1:7" x14ac:dyDescent="0.25">
      <c r="A32">
        <f>Raw!C78</f>
        <v>75</v>
      </c>
      <c r="B32">
        <f>Raw!E78/Raw!$K78</f>
        <v>0.26506024096385544</v>
      </c>
      <c r="C32">
        <f>Raw!F78/Raw!$K78</f>
        <v>0.44176706827309237</v>
      </c>
      <c r="D32">
        <f>Raw!G78/Raw!$K78</f>
        <v>6.4257028112449793E-2</v>
      </c>
      <c r="E32">
        <f>Raw!H78/Raw!$K78</f>
        <v>4.0160642570281121E-3</v>
      </c>
      <c r="F32">
        <f>Raw!I78/Raw!$K78</f>
        <v>0.22489959839357429</v>
      </c>
      <c r="G32">
        <f>Raw!$K78</f>
        <v>249</v>
      </c>
    </row>
    <row r="33" spans="1:7" x14ac:dyDescent="0.25">
      <c r="A33">
        <f>Raw!C84</f>
        <v>81</v>
      </c>
      <c r="B33">
        <f>Raw!E84/Raw!$K84</f>
        <v>0.26250000000000001</v>
      </c>
      <c r="C33">
        <f>Raw!F84/Raw!$K84</f>
        <v>0.58125000000000004</v>
      </c>
      <c r="D33">
        <f>Raw!G84/Raw!$K84</f>
        <v>4.3749999999999997E-2</v>
      </c>
      <c r="E33">
        <f>Raw!H84/Raw!$K84</f>
        <v>6.2500000000000003E-3</v>
      </c>
      <c r="F33">
        <f>Raw!I84/Raw!$K84</f>
        <v>0.10625</v>
      </c>
      <c r="G33">
        <f>Raw!$K84</f>
        <v>160</v>
      </c>
    </row>
    <row r="34" spans="1:7" x14ac:dyDescent="0.25">
      <c r="A34" t="str">
        <f>Raw!C115</f>
        <v xml:space="preserve"> 107A</v>
      </c>
      <c r="B34">
        <f>Raw!E115/Raw!$K115</f>
        <v>0.26136363636363635</v>
      </c>
      <c r="C34">
        <f>Raw!F115/Raw!$K115</f>
        <v>0.58712121212121215</v>
      </c>
      <c r="D34">
        <f>Raw!G115/Raw!$K115</f>
        <v>3.787878787878788E-3</v>
      </c>
      <c r="E34">
        <f>Raw!H115/Raw!$K115</f>
        <v>7.575757575757576E-3</v>
      </c>
      <c r="F34">
        <f>Raw!I115/Raw!$K115</f>
        <v>0.125</v>
      </c>
      <c r="G34">
        <f>Raw!$K115</f>
        <v>264</v>
      </c>
    </row>
    <row r="35" spans="1:7" x14ac:dyDescent="0.25">
      <c r="A35">
        <f>Raw!C10</f>
        <v>9</v>
      </c>
      <c r="B35">
        <f>Raw!E10/Raw!$K10</f>
        <v>0.26050420168067229</v>
      </c>
      <c r="C35">
        <f>Raw!F10/Raw!$K10</f>
        <v>0.45378151260504201</v>
      </c>
      <c r="D35">
        <f>Raw!G10/Raw!$K10</f>
        <v>6.7226890756302518E-2</v>
      </c>
      <c r="E35">
        <f>Raw!H10/Raw!$K10</f>
        <v>1.680672268907563E-2</v>
      </c>
      <c r="F35">
        <f>Raw!I10/Raw!$K10</f>
        <v>0.20168067226890757</v>
      </c>
      <c r="G35">
        <f>Raw!$K10</f>
        <v>238</v>
      </c>
    </row>
    <row r="36" spans="1:7" x14ac:dyDescent="0.25">
      <c r="A36">
        <f>Raw!C167</f>
        <v>149</v>
      </c>
      <c r="B36">
        <f>Raw!E167/Raw!$K167</f>
        <v>0.25773195876288657</v>
      </c>
      <c r="C36">
        <f>Raw!F167/Raw!$K167</f>
        <v>0.49484536082474229</v>
      </c>
      <c r="D36">
        <f>Raw!G167/Raw!$K167</f>
        <v>1.0309278350515464E-2</v>
      </c>
      <c r="E36">
        <f>Raw!H167/Raw!$K167</f>
        <v>2.5773195876288658E-2</v>
      </c>
      <c r="F36">
        <f>Raw!I167/Raw!$K167</f>
        <v>0.21134020618556701</v>
      </c>
      <c r="G36">
        <f>Raw!$K167</f>
        <v>194</v>
      </c>
    </row>
    <row r="37" spans="1:7" x14ac:dyDescent="0.25">
      <c r="A37">
        <f>Raw!C89</f>
        <v>86</v>
      </c>
      <c r="B37">
        <f>Raw!E89/Raw!$K89</f>
        <v>0.2576419213973799</v>
      </c>
      <c r="C37">
        <f>Raw!F89/Raw!$K89</f>
        <v>0.56768558951965065</v>
      </c>
      <c r="D37">
        <f>Raw!G89/Raw!$K89</f>
        <v>1.7467248908296942E-2</v>
      </c>
      <c r="E37">
        <f>Raw!H89/Raw!$K89</f>
        <v>2.1834061135371178E-2</v>
      </c>
      <c r="F37">
        <f>Raw!I89/Raw!$K89</f>
        <v>0.13537117903930132</v>
      </c>
      <c r="G37">
        <f>Raw!$K89</f>
        <v>229</v>
      </c>
    </row>
    <row r="38" spans="1:7" x14ac:dyDescent="0.25">
      <c r="A38">
        <f>Raw!C216</f>
        <v>600</v>
      </c>
      <c r="B38">
        <f>Raw!E216/Raw!$K216</f>
        <v>0.25733634311512416</v>
      </c>
      <c r="C38">
        <f>Raw!F216/Raw!$K216</f>
        <v>0.52483069977426633</v>
      </c>
      <c r="D38">
        <f>Raw!G216/Raw!$K216</f>
        <v>4.740406320541761E-2</v>
      </c>
      <c r="E38">
        <f>Raw!H216/Raw!$K216</f>
        <v>2.5959367945823927E-2</v>
      </c>
      <c r="F38">
        <f>Raw!I216/Raw!$K216</f>
        <v>0.1399548532731377</v>
      </c>
      <c r="G38">
        <f>Raw!$K216</f>
        <v>886</v>
      </c>
    </row>
    <row r="39" spans="1:7" x14ac:dyDescent="0.25">
      <c r="A39">
        <f>Raw!C185</f>
        <v>167</v>
      </c>
      <c r="B39">
        <f>Raw!E185/Raw!$K185</f>
        <v>0.25728155339805825</v>
      </c>
      <c r="C39">
        <f>Raw!F185/Raw!$K185</f>
        <v>0.51941747572815533</v>
      </c>
      <c r="D39">
        <f>Raw!G185/Raw!$K185</f>
        <v>2.4271844660194174E-2</v>
      </c>
      <c r="E39">
        <f>Raw!H185/Raw!$K185</f>
        <v>1.9417475728155338E-2</v>
      </c>
      <c r="F39">
        <f>Raw!I185/Raw!$K185</f>
        <v>0.1796116504854369</v>
      </c>
      <c r="G39">
        <f>Raw!$K185</f>
        <v>206</v>
      </c>
    </row>
    <row r="40" spans="1:7" x14ac:dyDescent="0.25">
      <c r="A40">
        <f>Raw!C146</f>
        <v>132</v>
      </c>
      <c r="B40">
        <f>Raw!E146/Raw!$K146</f>
        <v>0.25714285714285712</v>
      </c>
      <c r="C40">
        <f>Raw!F146/Raw!$K146</f>
        <v>0.5714285714285714</v>
      </c>
      <c r="D40">
        <f>Raw!G146/Raw!$K146</f>
        <v>7.1428571428571426E-3</v>
      </c>
      <c r="E40">
        <f>Raw!H146/Raw!$K146</f>
        <v>7.1428571428571426E-3</v>
      </c>
      <c r="F40">
        <f>Raw!I146/Raw!$K146</f>
        <v>0.15714285714285714</v>
      </c>
      <c r="G40">
        <f>Raw!$K146</f>
        <v>140</v>
      </c>
    </row>
    <row r="41" spans="1:7" x14ac:dyDescent="0.25">
      <c r="A41">
        <f>Raw!C55</f>
        <v>53</v>
      </c>
      <c r="B41">
        <f>Raw!E55/Raw!$K55</f>
        <v>0.25688073394495414</v>
      </c>
      <c r="C41">
        <f>Raw!F55/Raw!$K55</f>
        <v>0.39908256880733944</v>
      </c>
      <c r="D41">
        <f>Raw!G55/Raw!$K55</f>
        <v>4.5871559633027525E-2</v>
      </c>
      <c r="E41">
        <f>Raw!H55/Raw!$K55</f>
        <v>2.7522935779816515E-2</v>
      </c>
      <c r="F41">
        <f>Raw!I55/Raw!$K55</f>
        <v>0.26146788990825687</v>
      </c>
      <c r="G41">
        <f>Raw!$K55</f>
        <v>218</v>
      </c>
    </row>
    <row r="42" spans="1:7" x14ac:dyDescent="0.25">
      <c r="A42">
        <f>Raw!C36</f>
        <v>34</v>
      </c>
      <c r="B42">
        <f>Raw!E36/Raw!$K36</f>
        <v>0.25668449197860965</v>
      </c>
      <c r="C42">
        <f>Raw!F36/Raw!$K36</f>
        <v>0.5668449197860963</v>
      </c>
      <c r="D42">
        <f>Raw!G36/Raw!$K36</f>
        <v>1.6042780748663103E-2</v>
      </c>
      <c r="E42">
        <f>Raw!H36/Raw!$K36</f>
        <v>0</v>
      </c>
      <c r="F42">
        <f>Raw!I36/Raw!$K36</f>
        <v>0.16042780748663102</v>
      </c>
      <c r="G42">
        <f>Raw!$K36</f>
        <v>187</v>
      </c>
    </row>
    <row r="43" spans="1:7" x14ac:dyDescent="0.25">
      <c r="A43">
        <f>Raw!C223</f>
        <v>607</v>
      </c>
      <c r="B43">
        <f>Raw!E223/Raw!$K223</f>
        <v>0.25608194622279129</v>
      </c>
      <c r="C43">
        <f>Raw!F223/Raw!$K223</f>
        <v>0.51216389244558258</v>
      </c>
      <c r="D43">
        <f>Raw!G223/Raw!$K223</f>
        <v>0.18437900128040974</v>
      </c>
      <c r="E43">
        <f>Raw!H223/Raw!$K223</f>
        <v>1.7925736235595392E-2</v>
      </c>
      <c r="F43">
        <f>Raw!I223/Raw!$K223</f>
        <v>2.9449423815621E-2</v>
      </c>
      <c r="G43">
        <f>Raw!$K223</f>
        <v>781</v>
      </c>
    </row>
    <row r="44" spans="1:7" x14ac:dyDescent="0.25">
      <c r="A44">
        <f>Raw!C169</f>
        <v>151</v>
      </c>
      <c r="B44">
        <f>Raw!E169/Raw!$K169</f>
        <v>0.25523012552301255</v>
      </c>
      <c r="C44">
        <f>Raw!F169/Raw!$K169</f>
        <v>0.59832635983263593</v>
      </c>
      <c r="D44">
        <f>Raw!G169/Raw!$K169</f>
        <v>3.3472803347280332E-2</v>
      </c>
      <c r="E44">
        <f>Raw!H169/Raw!$K169</f>
        <v>8.368200836820083E-3</v>
      </c>
      <c r="F44">
        <f>Raw!I169/Raw!$K169</f>
        <v>9.6234309623430964E-2</v>
      </c>
      <c r="G44">
        <f>Raw!$K169</f>
        <v>239</v>
      </c>
    </row>
    <row r="45" spans="1:7" x14ac:dyDescent="0.25">
      <c r="A45">
        <f>Raw!C64</f>
        <v>61</v>
      </c>
      <c r="B45">
        <f>Raw!E64/Raw!$K64</f>
        <v>0.25438596491228072</v>
      </c>
      <c r="C45">
        <f>Raw!F64/Raw!$K64</f>
        <v>0.55263157894736847</v>
      </c>
      <c r="D45">
        <f>Raw!G64/Raw!$K64</f>
        <v>1.3157894736842105E-2</v>
      </c>
      <c r="E45">
        <f>Raw!H64/Raw!$K64</f>
        <v>1.7543859649122806E-2</v>
      </c>
      <c r="F45">
        <f>Raw!I64/Raw!$K64</f>
        <v>0.15350877192982457</v>
      </c>
      <c r="G45">
        <f>Raw!$K64</f>
        <v>228</v>
      </c>
    </row>
    <row r="46" spans="1:7" x14ac:dyDescent="0.25">
      <c r="A46">
        <f>Raw!C219</f>
        <v>603</v>
      </c>
      <c r="B46">
        <f>Raw!E219/Raw!$K219</f>
        <v>0.254341164453524</v>
      </c>
      <c r="C46">
        <f>Raw!F219/Raw!$K219</f>
        <v>0.5280898876404494</v>
      </c>
      <c r="D46">
        <f>Raw!G219/Raw!$K219</f>
        <v>4.0858018386108273E-2</v>
      </c>
      <c r="E46">
        <f>Raw!H219/Raw!$K219</f>
        <v>1.3278855975485188E-2</v>
      </c>
      <c r="F46">
        <f>Raw!I219/Raw!$K219</f>
        <v>0.16241062308478038</v>
      </c>
      <c r="G46">
        <f>Raw!$K219</f>
        <v>979</v>
      </c>
    </row>
    <row r="47" spans="1:7" x14ac:dyDescent="0.25">
      <c r="A47">
        <f>Raw!C124</f>
        <v>114</v>
      </c>
      <c r="B47">
        <f>Raw!E124/Raw!$K124</f>
        <v>0.25365853658536586</v>
      </c>
      <c r="C47">
        <f>Raw!F124/Raw!$K124</f>
        <v>0.50731707317073171</v>
      </c>
      <c r="D47">
        <f>Raw!G124/Raw!$K124</f>
        <v>4.3902439024390241E-2</v>
      </c>
      <c r="E47">
        <f>Raw!H124/Raw!$K124</f>
        <v>1.4634146341463415E-2</v>
      </c>
      <c r="F47">
        <f>Raw!I124/Raw!$K124</f>
        <v>0.18048780487804877</v>
      </c>
      <c r="G47">
        <f>Raw!$K124</f>
        <v>205</v>
      </c>
    </row>
    <row r="48" spans="1:7" x14ac:dyDescent="0.25">
      <c r="A48">
        <f>Raw!C90</f>
        <v>87</v>
      </c>
      <c r="B48">
        <f>Raw!E90/Raw!$K90</f>
        <v>0.25280898876404495</v>
      </c>
      <c r="C48">
        <f>Raw!F90/Raw!$K90</f>
        <v>0.5730337078651685</v>
      </c>
      <c r="D48">
        <f>Raw!G90/Raw!$K90</f>
        <v>1.1235955056179775E-2</v>
      </c>
      <c r="E48">
        <f>Raw!H90/Raw!$K90</f>
        <v>1.1235955056179775E-2</v>
      </c>
      <c r="F48">
        <f>Raw!I90/Raw!$K90</f>
        <v>0.15168539325842698</v>
      </c>
      <c r="G48">
        <f>Raw!$K90</f>
        <v>178</v>
      </c>
    </row>
    <row r="49" spans="1:7" x14ac:dyDescent="0.25">
      <c r="A49">
        <f>Raw!C82</f>
        <v>79</v>
      </c>
      <c r="B49">
        <f>Raw!E82/Raw!$K82</f>
        <v>0.2513089005235602</v>
      </c>
      <c r="C49">
        <f>Raw!F82/Raw!$K82</f>
        <v>0.42408376963350786</v>
      </c>
      <c r="D49">
        <f>Raw!G82/Raw!$K82</f>
        <v>5.2356020942408377E-2</v>
      </c>
      <c r="E49">
        <f>Raw!H82/Raw!$K82</f>
        <v>3.6649214659685861E-2</v>
      </c>
      <c r="F49">
        <f>Raw!I82/Raw!$K82</f>
        <v>0.2356020942408377</v>
      </c>
      <c r="G49">
        <f>Raw!$K82</f>
        <v>191</v>
      </c>
    </row>
    <row r="50" spans="1:7" x14ac:dyDescent="0.25">
      <c r="A50">
        <f>Raw!C227</f>
        <v>611</v>
      </c>
      <c r="B50">
        <f>Raw!E227/Raw!$K227</f>
        <v>0.25048923679060664</v>
      </c>
      <c r="C50">
        <f>Raw!F227/Raw!$K227</f>
        <v>0.5821917808219178</v>
      </c>
      <c r="D50">
        <f>Raw!G227/Raw!$K227</f>
        <v>2.7397260273972601E-2</v>
      </c>
      <c r="E50">
        <f>Raw!H227/Raw!$K227</f>
        <v>2.0547945205479451E-2</v>
      </c>
      <c r="F50">
        <f>Raw!I227/Raw!$K227</f>
        <v>0.11839530332681017</v>
      </c>
      <c r="G50">
        <f>Raw!$K227</f>
        <v>1022</v>
      </c>
    </row>
    <row r="51" spans="1:7" x14ac:dyDescent="0.25">
      <c r="A51">
        <f>Raw!C60</f>
        <v>57</v>
      </c>
      <c r="B51">
        <f>Raw!E60/Raw!$K60</f>
        <v>0.25</v>
      </c>
      <c r="C51">
        <f>Raw!F60/Raw!$K60</f>
        <v>0.58139534883720934</v>
      </c>
      <c r="D51">
        <f>Raw!G60/Raw!$K60</f>
        <v>3.4883720930232558E-2</v>
      </c>
      <c r="E51">
        <f>Raw!H60/Raw!$K60</f>
        <v>0</v>
      </c>
      <c r="F51">
        <f>Raw!I60/Raw!$K60</f>
        <v>0.13372093023255813</v>
      </c>
      <c r="G51">
        <f>Raw!$K60</f>
        <v>172</v>
      </c>
    </row>
    <row r="52" spans="1:7" x14ac:dyDescent="0.25">
      <c r="A52">
        <f>Raw!C22</f>
        <v>21</v>
      </c>
      <c r="B52">
        <f>Raw!E22/Raw!$K22</f>
        <v>0.25</v>
      </c>
      <c r="C52">
        <f>Raw!F22/Raw!$K22</f>
        <v>0.55851063829787229</v>
      </c>
      <c r="D52">
        <f>Raw!G22/Raw!$K22</f>
        <v>3.1914893617021274E-2</v>
      </c>
      <c r="E52">
        <f>Raw!H22/Raw!$K22</f>
        <v>0</v>
      </c>
      <c r="F52">
        <f>Raw!I22/Raw!$K22</f>
        <v>0.15957446808510639</v>
      </c>
      <c r="G52">
        <f>Raw!$K22</f>
        <v>188</v>
      </c>
    </row>
    <row r="53" spans="1:7" x14ac:dyDescent="0.25">
      <c r="A53">
        <f>Raw!C67</f>
        <v>64</v>
      </c>
      <c r="B53">
        <f>Raw!E67/Raw!$K67</f>
        <v>0.24867724867724866</v>
      </c>
      <c r="C53">
        <f>Raw!F67/Raw!$K67</f>
        <v>0.59259259259259256</v>
      </c>
      <c r="D53">
        <f>Raw!G67/Raw!$K67</f>
        <v>1.5873015873015872E-2</v>
      </c>
      <c r="E53">
        <f>Raw!H67/Raw!$K67</f>
        <v>5.2910052910052907E-3</v>
      </c>
      <c r="F53">
        <f>Raw!I67/Raw!$K67</f>
        <v>0.13227513227513227</v>
      </c>
      <c r="G53">
        <f>Raw!$K67</f>
        <v>189</v>
      </c>
    </row>
    <row r="54" spans="1:7" x14ac:dyDescent="0.25">
      <c r="A54">
        <f>Raw!C139</f>
        <v>126</v>
      </c>
      <c r="B54">
        <f>Raw!E139/Raw!$K139</f>
        <v>0.24736842105263157</v>
      </c>
      <c r="C54">
        <f>Raw!F139/Raw!$K139</f>
        <v>0.5736842105263158</v>
      </c>
      <c r="D54">
        <f>Raw!G139/Raw!$K139</f>
        <v>2.6315789473684209E-2</v>
      </c>
      <c r="E54">
        <f>Raw!H139/Raw!$K139</f>
        <v>5.263157894736842E-3</v>
      </c>
      <c r="F54">
        <f>Raw!I139/Raw!$K139</f>
        <v>0.14736842105263157</v>
      </c>
      <c r="G54">
        <f>Raw!$K139</f>
        <v>190</v>
      </c>
    </row>
    <row r="55" spans="1:7" x14ac:dyDescent="0.25">
      <c r="A55">
        <f>Raw!C194</f>
        <v>176</v>
      </c>
      <c r="B55">
        <f>Raw!E194/Raw!$K194</f>
        <v>0.24727272727272728</v>
      </c>
      <c r="C55">
        <f>Raw!F194/Raw!$K194</f>
        <v>0.50909090909090904</v>
      </c>
      <c r="D55">
        <f>Raw!G194/Raw!$K194</f>
        <v>2.5454545454545455E-2</v>
      </c>
      <c r="E55">
        <f>Raw!H194/Raw!$K194</f>
        <v>1.8181818181818181E-2</v>
      </c>
      <c r="F55">
        <f>Raw!I194/Raw!$K194</f>
        <v>0.2</v>
      </c>
      <c r="G55">
        <f>Raw!$K194</f>
        <v>275</v>
      </c>
    </row>
    <row r="56" spans="1:7" x14ac:dyDescent="0.25">
      <c r="A56">
        <f>Raw!C196</f>
        <v>178</v>
      </c>
      <c r="B56">
        <f>Raw!E196/Raw!$K196</f>
        <v>0.24652777777777779</v>
      </c>
      <c r="C56">
        <f>Raw!F196/Raw!$K196</f>
        <v>0.57638888888888884</v>
      </c>
      <c r="D56">
        <f>Raw!G196/Raw!$K196</f>
        <v>6.9444444444444441E-3</v>
      </c>
      <c r="E56">
        <f>Raw!H196/Raw!$K196</f>
        <v>1.7361111111111112E-2</v>
      </c>
      <c r="F56">
        <f>Raw!I196/Raw!$K196</f>
        <v>0.14583333333333334</v>
      </c>
      <c r="G56">
        <f>Raw!$K196</f>
        <v>288</v>
      </c>
    </row>
    <row r="57" spans="1:7" x14ac:dyDescent="0.25">
      <c r="A57">
        <f>Raw!C221</f>
        <v>605</v>
      </c>
      <c r="B57">
        <f>Raw!E221/Raw!$K221</f>
        <v>0.24585635359116023</v>
      </c>
      <c r="C57">
        <f>Raw!F221/Raw!$K221</f>
        <v>0.54696132596685088</v>
      </c>
      <c r="D57">
        <f>Raw!G221/Raw!$K221</f>
        <v>4.0055248618784532E-2</v>
      </c>
      <c r="E57">
        <f>Raw!H221/Raw!$K221</f>
        <v>1.9337016574585635E-2</v>
      </c>
      <c r="F57">
        <f>Raw!I221/Raw!$K221</f>
        <v>0.143646408839779</v>
      </c>
      <c r="G57">
        <f>Raw!$K221</f>
        <v>724</v>
      </c>
    </row>
    <row r="58" spans="1:7" x14ac:dyDescent="0.25">
      <c r="A58">
        <f>Raw!C222</f>
        <v>606</v>
      </c>
      <c r="B58">
        <f>Raw!E222/Raw!$K222</f>
        <v>0.24571428571428572</v>
      </c>
      <c r="C58">
        <f>Raw!F222/Raw!$K222</f>
        <v>0.64</v>
      </c>
      <c r="D58">
        <f>Raw!G222/Raw!$K222</f>
        <v>2.0952380952380951E-2</v>
      </c>
      <c r="E58">
        <f>Raw!H222/Raw!$K222</f>
        <v>1.0476190476190476E-2</v>
      </c>
      <c r="F58">
        <f>Raw!I222/Raw!$K222</f>
        <v>8.1904761904761911E-2</v>
      </c>
      <c r="G58">
        <f>Raw!$K222</f>
        <v>1050</v>
      </c>
    </row>
    <row r="59" spans="1:7" x14ac:dyDescent="0.25">
      <c r="A59">
        <f>Raw!C144</f>
        <v>130</v>
      </c>
      <c r="B59">
        <f>Raw!E144/Raw!$K144</f>
        <v>0.24479166666666666</v>
      </c>
      <c r="C59">
        <f>Raw!F144/Raw!$K144</f>
        <v>0.484375</v>
      </c>
      <c r="D59">
        <f>Raw!G144/Raw!$K144</f>
        <v>3.125E-2</v>
      </c>
      <c r="E59">
        <f>Raw!H144/Raw!$K144</f>
        <v>1.0416666666666666E-2</v>
      </c>
      <c r="F59">
        <f>Raw!I144/Raw!$K144</f>
        <v>0.22395833333333334</v>
      </c>
      <c r="G59">
        <f>Raw!$K144</f>
        <v>192</v>
      </c>
    </row>
    <row r="60" spans="1:7" x14ac:dyDescent="0.25">
      <c r="A60">
        <f>Raw!C87</f>
        <v>84</v>
      </c>
      <c r="B60">
        <f>Raw!E87/Raw!$K87</f>
        <v>0.2441860465116279</v>
      </c>
      <c r="C60">
        <f>Raw!F87/Raw!$K87</f>
        <v>0.60465116279069764</v>
      </c>
      <c r="D60">
        <f>Raw!G87/Raw!$K87</f>
        <v>1.7441860465116279E-2</v>
      </c>
      <c r="E60">
        <f>Raw!H87/Raw!$K87</f>
        <v>0</v>
      </c>
      <c r="F60">
        <f>Raw!I87/Raw!$K87</f>
        <v>0.13372093023255813</v>
      </c>
      <c r="G60">
        <f>Raw!$K87</f>
        <v>172</v>
      </c>
    </row>
    <row r="61" spans="1:7" x14ac:dyDescent="0.25">
      <c r="A61">
        <f>Raw!C99</f>
        <v>93</v>
      </c>
      <c r="B61">
        <f>Raw!E99/Raw!$K99</f>
        <v>0.24390243902439024</v>
      </c>
      <c r="C61">
        <f>Raw!F99/Raw!$K99</f>
        <v>0.54634146341463419</v>
      </c>
      <c r="D61">
        <f>Raw!G99/Raw!$K99</f>
        <v>1.9512195121951219E-2</v>
      </c>
      <c r="E61">
        <f>Raw!H99/Raw!$K99</f>
        <v>1.9512195121951219E-2</v>
      </c>
      <c r="F61">
        <f>Raw!I99/Raw!$K99</f>
        <v>0.16097560975609757</v>
      </c>
      <c r="G61">
        <f>Raw!$K99</f>
        <v>205</v>
      </c>
    </row>
    <row r="62" spans="1:7" x14ac:dyDescent="0.25">
      <c r="A62" t="str">
        <f>Raw!C93</f>
        <v xml:space="preserve"> 89A</v>
      </c>
      <c r="B62">
        <f>Raw!E93/Raw!$K93</f>
        <v>0.24285714285714285</v>
      </c>
      <c r="C62">
        <f>Raw!F93/Raw!$K93</f>
        <v>0.59642857142857142</v>
      </c>
      <c r="D62">
        <f>Raw!G93/Raw!$K93</f>
        <v>2.5000000000000001E-2</v>
      </c>
      <c r="E62">
        <f>Raw!H93/Raw!$K93</f>
        <v>7.1428571428571426E-3</v>
      </c>
      <c r="F62">
        <f>Raw!I93/Raw!$K93</f>
        <v>0.125</v>
      </c>
      <c r="G62">
        <f>Raw!$K93</f>
        <v>280</v>
      </c>
    </row>
    <row r="63" spans="1:7" x14ac:dyDescent="0.25">
      <c r="A63">
        <f>Raw!C193</f>
        <v>175</v>
      </c>
      <c r="B63">
        <f>Raw!E193/Raw!$K193</f>
        <v>0.24124513618677043</v>
      </c>
      <c r="C63">
        <f>Raw!F193/Raw!$K193</f>
        <v>0.55642023346303504</v>
      </c>
      <c r="D63">
        <f>Raw!G193/Raw!$K193</f>
        <v>1.9455252918287938E-2</v>
      </c>
      <c r="E63">
        <f>Raw!H193/Raw!$K193</f>
        <v>1.556420233463035E-2</v>
      </c>
      <c r="F63">
        <f>Raw!I193/Raw!$K193</f>
        <v>0.1556420233463035</v>
      </c>
      <c r="G63">
        <f>Raw!$K193</f>
        <v>257</v>
      </c>
    </row>
    <row r="64" spans="1:7" x14ac:dyDescent="0.25">
      <c r="A64">
        <f>Raw!C52</f>
        <v>50</v>
      </c>
      <c r="B64">
        <f>Raw!E52/Raw!$K52</f>
        <v>0.24124513618677043</v>
      </c>
      <c r="C64">
        <f>Raw!F52/Raw!$K52</f>
        <v>0.47081712062256809</v>
      </c>
      <c r="D64">
        <f>Raw!G52/Raw!$K52</f>
        <v>7.0038910505836577E-2</v>
      </c>
      <c r="E64">
        <f>Raw!H52/Raw!$K52</f>
        <v>1.1673151750972763E-2</v>
      </c>
      <c r="F64">
        <f>Raw!I52/Raw!$K52</f>
        <v>0.20622568093385213</v>
      </c>
      <c r="G64">
        <f>Raw!$K52</f>
        <v>257</v>
      </c>
    </row>
    <row r="65" spans="1:7" x14ac:dyDescent="0.25">
      <c r="A65">
        <f>Raw!C44</f>
        <v>42</v>
      </c>
      <c r="B65">
        <f>Raw!E44/Raw!$K44</f>
        <v>0.24110671936758893</v>
      </c>
      <c r="C65">
        <f>Raw!F44/Raw!$K44</f>
        <v>0.4268774703557312</v>
      </c>
      <c r="D65">
        <f>Raw!G44/Raw!$K44</f>
        <v>3.5573122529644272E-2</v>
      </c>
      <c r="E65">
        <f>Raw!H44/Raw!$K44</f>
        <v>3.952569169960474E-3</v>
      </c>
      <c r="F65">
        <f>Raw!I44/Raw!$K44</f>
        <v>0.28458498023715417</v>
      </c>
      <c r="G65">
        <f>Raw!$K44</f>
        <v>253</v>
      </c>
    </row>
    <row r="66" spans="1:7" x14ac:dyDescent="0.25">
      <c r="A66">
        <f>Raw!C123</f>
        <v>113</v>
      </c>
      <c r="B66">
        <f>Raw!E123/Raw!$K123</f>
        <v>0.24102564102564103</v>
      </c>
      <c r="C66">
        <f>Raw!F123/Raw!$K123</f>
        <v>0.49230769230769234</v>
      </c>
      <c r="D66">
        <f>Raw!G123/Raw!$K123</f>
        <v>5.1282051282051282E-3</v>
      </c>
      <c r="E66">
        <f>Raw!H123/Raw!$K123</f>
        <v>2.564102564102564E-2</v>
      </c>
      <c r="F66">
        <f>Raw!I123/Raw!$K123</f>
        <v>0.22564102564102564</v>
      </c>
      <c r="G66">
        <f>Raw!$K123</f>
        <v>195</v>
      </c>
    </row>
    <row r="67" spans="1:7" x14ac:dyDescent="0.25">
      <c r="A67">
        <f>Raw!C41</f>
        <v>39</v>
      </c>
      <c r="B67">
        <f>Raw!E41/Raw!$K41</f>
        <v>0.24083769633507854</v>
      </c>
      <c r="C67">
        <f>Raw!F41/Raw!$K41</f>
        <v>0.39267015706806285</v>
      </c>
      <c r="D67">
        <f>Raw!G41/Raw!$K41</f>
        <v>4.1884816753926704E-2</v>
      </c>
      <c r="E67">
        <f>Raw!H41/Raw!$K41</f>
        <v>3.1413612565445025E-2</v>
      </c>
      <c r="F67">
        <f>Raw!I41/Raw!$K41</f>
        <v>0.29319371727748689</v>
      </c>
      <c r="G67">
        <f>Raw!$K41</f>
        <v>191</v>
      </c>
    </row>
    <row r="68" spans="1:7" x14ac:dyDescent="0.25">
      <c r="A68">
        <f>Raw!C151</f>
        <v>137</v>
      </c>
      <c r="B68">
        <f>Raw!E151/Raw!$K151</f>
        <v>0.24017467248908297</v>
      </c>
      <c r="C68">
        <f>Raw!F151/Raw!$K151</f>
        <v>0.66375545851528384</v>
      </c>
      <c r="D68">
        <f>Raw!G151/Raw!$K151</f>
        <v>2.1834061135371178E-2</v>
      </c>
      <c r="E68">
        <f>Raw!H151/Raw!$K151</f>
        <v>8.7336244541484712E-3</v>
      </c>
      <c r="F68">
        <f>Raw!I151/Raw!$K151</f>
        <v>6.5502183406113537E-2</v>
      </c>
      <c r="G68">
        <f>Raw!$K151</f>
        <v>229</v>
      </c>
    </row>
    <row r="69" spans="1:7" x14ac:dyDescent="0.25">
      <c r="A69">
        <f>Raw!C63</f>
        <v>60</v>
      </c>
      <c r="B69">
        <f>Raw!E63/Raw!$K63</f>
        <v>0.24017467248908297</v>
      </c>
      <c r="C69">
        <f>Raw!F63/Raw!$K63</f>
        <v>0.63318777292576423</v>
      </c>
      <c r="D69">
        <f>Raw!G63/Raw!$K63</f>
        <v>2.6200873362445413E-2</v>
      </c>
      <c r="E69">
        <f>Raw!H63/Raw!$K63</f>
        <v>0</v>
      </c>
      <c r="F69">
        <f>Raw!I63/Raw!$K63</f>
        <v>8.7336244541484712E-2</v>
      </c>
      <c r="G69">
        <f>Raw!$K63</f>
        <v>229</v>
      </c>
    </row>
    <row r="70" spans="1:7" x14ac:dyDescent="0.25">
      <c r="A70">
        <f>Raw!C166</f>
        <v>148</v>
      </c>
      <c r="B70">
        <f>Raw!E166/Raw!$K166</f>
        <v>0.23938223938223938</v>
      </c>
      <c r="C70">
        <f>Raw!F166/Raw!$K166</f>
        <v>0.56370656370656369</v>
      </c>
      <c r="D70">
        <f>Raw!G166/Raw!$K166</f>
        <v>1.9305019305019305E-2</v>
      </c>
      <c r="E70">
        <f>Raw!H166/Raw!$K166</f>
        <v>3.8610038610038611E-3</v>
      </c>
      <c r="F70">
        <f>Raw!I166/Raw!$K166</f>
        <v>0.16988416988416988</v>
      </c>
      <c r="G70">
        <f>Raw!$K166</f>
        <v>259</v>
      </c>
    </row>
    <row r="71" spans="1:7" x14ac:dyDescent="0.25">
      <c r="A71">
        <f>Raw!C77</f>
        <v>74</v>
      </c>
      <c r="B71">
        <f>Raw!E77/Raw!$K77</f>
        <v>0.23921568627450981</v>
      </c>
      <c r="C71">
        <f>Raw!F77/Raw!$K77</f>
        <v>0.52549019607843139</v>
      </c>
      <c r="D71">
        <f>Raw!G77/Raw!$K77</f>
        <v>5.0980392156862744E-2</v>
      </c>
      <c r="E71">
        <f>Raw!H77/Raw!$K77</f>
        <v>3.9215686274509803E-3</v>
      </c>
      <c r="F71">
        <f>Raw!I77/Raw!$K77</f>
        <v>0.17647058823529413</v>
      </c>
      <c r="G71">
        <f>Raw!$K77</f>
        <v>255</v>
      </c>
    </row>
    <row r="72" spans="1:7" x14ac:dyDescent="0.25">
      <c r="A72">
        <f>Raw!C18</f>
        <v>17</v>
      </c>
      <c r="B72">
        <f>Raw!E18/Raw!$K18</f>
        <v>0.23857868020304568</v>
      </c>
      <c r="C72">
        <f>Raw!F18/Raw!$K18</f>
        <v>0.57360406091370564</v>
      </c>
      <c r="D72">
        <f>Raw!G18/Raw!$K18</f>
        <v>1.015228426395939E-2</v>
      </c>
      <c r="E72">
        <f>Raw!H18/Raw!$K18</f>
        <v>1.5228426395939087E-2</v>
      </c>
      <c r="F72">
        <f>Raw!I18/Raw!$K18</f>
        <v>0.15736040609137056</v>
      </c>
      <c r="G72">
        <f>Raw!$K18</f>
        <v>197</v>
      </c>
    </row>
    <row r="73" spans="1:7" x14ac:dyDescent="0.25">
      <c r="A73">
        <f>Raw!C74</f>
        <v>71</v>
      </c>
      <c r="B73">
        <f>Raw!E74/Raw!$K74</f>
        <v>0.23826714801444043</v>
      </c>
      <c r="C73">
        <f>Raw!F74/Raw!$K74</f>
        <v>0.51624548736462095</v>
      </c>
      <c r="D73">
        <f>Raw!G74/Raw!$K74</f>
        <v>2.1660649819494584E-2</v>
      </c>
      <c r="E73">
        <f>Raw!H74/Raw!$K74</f>
        <v>1.444043321299639E-2</v>
      </c>
      <c r="F73">
        <f>Raw!I74/Raw!$K74</f>
        <v>0.20577617328519857</v>
      </c>
      <c r="G73">
        <f>Raw!$K74</f>
        <v>277</v>
      </c>
    </row>
    <row r="74" spans="1:7" x14ac:dyDescent="0.25">
      <c r="A74" t="str">
        <f>Raw!C128</f>
        <v xml:space="preserve"> 117A</v>
      </c>
      <c r="B74">
        <f>Raw!E128/Raw!$K128</f>
        <v>0.23809523809523808</v>
      </c>
      <c r="C74">
        <f>Raw!F128/Raw!$K128</f>
        <v>0.58333333333333337</v>
      </c>
      <c r="D74">
        <f>Raw!G128/Raw!$K128</f>
        <v>1.984126984126984E-2</v>
      </c>
      <c r="E74">
        <f>Raw!H128/Raw!$K128</f>
        <v>3.968253968253968E-3</v>
      </c>
      <c r="F74">
        <f>Raw!I128/Raw!$K128</f>
        <v>0.14682539682539683</v>
      </c>
      <c r="G74">
        <f>Raw!$K128</f>
        <v>252</v>
      </c>
    </row>
    <row r="75" spans="1:7" x14ac:dyDescent="0.25">
      <c r="A75">
        <f>Raw!C183</f>
        <v>165</v>
      </c>
      <c r="B75">
        <f>Raw!E183/Raw!$K183</f>
        <v>0.23780487804878048</v>
      </c>
      <c r="C75">
        <f>Raw!F183/Raw!$K183</f>
        <v>0.6097560975609756</v>
      </c>
      <c r="D75">
        <f>Raw!G183/Raw!$K183</f>
        <v>1.8292682926829267E-2</v>
      </c>
      <c r="E75">
        <f>Raw!H183/Raw!$K183</f>
        <v>6.0975609756097563E-3</v>
      </c>
      <c r="F75">
        <f>Raw!I183/Raw!$K183</f>
        <v>0.12804878048780488</v>
      </c>
      <c r="G75">
        <f>Raw!$K183</f>
        <v>164</v>
      </c>
    </row>
    <row r="76" spans="1:7" x14ac:dyDescent="0.25">
      <c r="A76">
        <f>Raw!C48</f>
        <v>46</v>
      </c>
      <c r="B76">
        <f>Raw!E48/Raw!$K48</f>
        <v>0.23766816143497757</v>
      </c>
      <c r="C76">
        <f>Raw!F48/Raw!$K48</f>
        <v>0.44394618834080718</v>
      </c>
      <c r="D76">
        <f>Raw!G48/Raw!$K48</f>
        <v>2.2421524663677129E-2</v>
      </c>
      <c r="E76">
        <f>Raw!H48/Raw!$K48</f>
        <v>1.3452914798206279E-2</v>
      </c>
      <c r="F76">
        <f>Raw!I48/Raw!$K48</f>
        <v>0.27802690582959644</v>
      </c>
      <c r="G76">
        <f>Raw!$K48</f>
        <v>223</v>
      </c>
    </row>
    <row r="77" spans="1:7" x14ac:dyDescent="0.25">
      <c r="A77">
        <f>Raw!C218</f>
        <v>602</v>
      </c>
      <c r="B77">
        <f>Raw!E218/Raw!$K218</f>
        <v>0.23759791122715404</v>
      </c>
      <c r="C77">
        <f>Raw!F218/Raw!$K218</f>
        <v>0.65709312445604873</v>
      </c>
      <c r="D77">
        <f>Raw!G218/Raw!$K218</f>
        <v>2.0887728459530026E-2</v>
      </c>
      <c r="E77">
        <f>Raw!H218/Raw!$K218</f>
        <v>1.0443864229765013E-2</v>
      </c>
      <c r="F77">
        <f>Raw!I218/Raw!$K218</f>
        <v>7.3977371627502175E-2</v>
      </c>
      <c r="G77">
        <f>Raw!$K218</f>
        <v>1149</v>
      </c>
    </row>
    <row r="78" spans="1:7" x14ac:dyDescent="0.25">
      <c r="A78">
        <f>Raw!C6</f>
        <v>5</v>
      </c>
      <c r="B78">
        <f>Raw!E6/Raw!$K6</f>
        <v>0.23756906077348067</v>
      </c>
      <c r="C78">
        <f>Raw!F6/Raw!$K6</f>
        <v>0.48618784530386738</v>
      </c>
      <c r="D78">
        <f>Raw!G6/Raw!$K6</f>
        <v>2.7624309392265192E-2</v>
      </c>
      <c r="E78">
        <f>Raw!H6/Raw!$K6</f>
        <v>4.4198895027624308E-2</v>
      </c>
      <c r="F78">
        <f>Raw!I6/Raw!$K6</f>
        <v>0.20441988950276244</v>
      </c>
      <c r="G78">
        <f>Raw!$K6</f>
        <v>181</v>
      </c>
    </row>
    <row r="79" spans="1:7" x14ac:dyDescent="0.25">
      <c r="A79">
        <f>Raw!C33</f>
        <v>31</v>
      </c>
      <c r="B79">
        <f>Raw!E33/Raw!$K33</f>
        <v>0.23737373737373738</v>
      </c>
      <c r="C79">
        <f>Raw!F33/Raw!$K33</f>
        <v>0.61616161616161613</v>
      </c>
      <c r="D79">
        <f>Raw!G33/Raw!$K33</f>
        <v>2.0202020202020204E-2</v>
      </c>
      <c r="E79">
        <f>Raw!H33/Raw!$K33</f>
        <v>1.5151515151515152E-2</v>
      </c>
      <c r="F79">
        <f>Raw!I33/Raw!$K33</f>
        <v>0.10101010101010101</v>
      </c>
      <c r="G79">
        <f>Raw!$K33</f>
        <v>198</v>
      </c>
    </row>
    <row r="80" spans="1:7" x14ac:dyDescent="0.25">
      <c r="A80">
        <f>Raw!C181</f>
        <v>163</v>
      </c>
      <c r="B80">
        <f>Raw!E181/Raw!$K181</f>
        <v>0.23671497584541062</v>
      </c>
      <c r="C80">
        <f>Raw!F181/Raw!$K181</f>
        <v>0.54106280193236711</v>
      </c>
      <c r="D80">
        <f>Raw!G181/Raw!$K181</f>
        <v>1.4492753623188406E-2</v>
      </c>
      <c r="E80">
        <f>Raw!H181/Raw!$K181</f>
        <v>9.6618357487922701E-3</v>
      </c>
      <c r="F80">
        <f>Raw!I181/Raw!$K181</f>
        <v>0.18357487922705315</v>
      </c>
      <c r="G80">
        <f>Raw!$K181</f>
        <v>207</v>
      </c>
    </row>
    <row r="81" spans="1:7" x14ac:dyDescent="0.25">
      <c r="A81">
        <f>Raw!C26</f>
        <v>25</v>
      </c>
      <c r="B81">
        <f>Raw!E26/Raw!$K26</f>
        <v>0.23655913978494625</v>
      </c>
      <c r="C81">
        <f>Raw!F26/Raw!$K26</f>
        <v>0.54121863799283154</v>
      </c>
      <c r="D81">
        <f>Raw!G26/Raw!$K26</f>
        <v>7.1684587813620072E-3</v>
      </c>
      <c r="E81">
        <f>Raw!H26/Raw!$K26</f>
        <v>7.1684587813620072E-3</v>
      </c>
      <c r="F81">
        <f>Raw!I26/Raw!$K26</f>
        <v>0.2078853046594982</v>
      </c>
      <c r="G81">
        <f>Raw!$K26</f>
        <v>279</v>
      </c>
    </row>
    <row r="82" spans="1:7" x14ac:dyDescent="0.25">
      <c r="A82">
        <f>Raw!C203</f>
        <v>401</v>
      </c>
      <c r="B82">
        <f>Raw!E203/Raw!$K203</f>
        <v>0.23636363636363636</v>
      </c>
      <c r="C82">
        <f>Raw!F203/Raw!$K203</f>
        <v>0.67272727272727273</v>
      </c>
      <c r="D82">
        <f>Raw!G203/Raw!$K203</f>
        <v>0</v>
      </c>
      <c r="E82">
        <f>Raw!H203/Raw!$K203</f>
        <v>0</v>
      </c>
      <c r="F82">
        <f>Raw!I203/Raw!$K203</f>
        <v>9.0909090909090912E-2</v>
      </c>
      <c r="G82">
        <f>Raw!$K203</f>
        <v>55</v>
      </c>
    </row>
    <row r="83" spans="1:7" x14ac:dyDescent="0.25">
      <c r="A83">
        <f>Raw!C202</f>
        <v>400</v>
      </c>
      <c r="B83">
        <f>Raw!E202/Raw!$K202</f>
        <v>0.23636363636363636</v>
      </c>
      <c r="C83">
        <f>Raw!F202/Raw!$K202</f>
        <v>0.53636363636363638</v>
      </c>
      <c r="D83">
        <f>Raw!G202/Raw!$K202</f>
        <v>1.8181818181818181E-2</v>
      </c>
      <c r="E83">
        <f>Raw!H202/Raw!$K202</f>
        <v>1.8181818181818181E-2</v>
      </c>
      <c r="F83">
        <f>Raw!I202/Raw!$K202</f>
        <v>0.19090909090909092</v>
      </c>
      <c r="G83">
        <f>Raw!$K202</f>
        <v>110</v>
      </c>
    </row>
    <row r="84" spans="1:7" x14ac:dyDescent="0.25">
      <c r="A84">
        <f>Raw!C45</f>
        <v>43</v>
      </c>
      <c r="B84">
        <f>Raw!E45/Raw!$K45</f>
        <v>0.23605150214592274</v>
      </c>
      <c r="C84">
        <f>Raw!F45/Raw!$K45</f>
        <v>0.47639484978540775</v>
      </c>
      <c r="D84">
        <f>Raw!G45/Raw!$K45</f>
        <v>6.0085836909871244E-2</v>
      </c>
      <c r="E84">
        <f>Raw!H45/Raw!$K45</f>
        <v>4.2918454935622317E-3</v>
      </c>
      <c r="F84">
        <f>Raw!I45/Raw!$K45</f>
        <v>0.22317596566523606</v>
      </c>
      <c r="G84">
        <f>Raw!$K45</f>
        <v>233</v>
      </c>
    </row>
    <row r="85" spans="1:7" x14ac:dyDescent="0.25">
      <c r="A85">
        <f>Raw!C27</f>
        <v>26</v>
      </c>
      <c r="B85">
        <f>Raw!E27/Raw!$K27</f>
        <v>0.2360248447204969</v>
      </c>
      <c r="C85">
        <f>Raw!F27/Raw!$K27</f>
        <v>0.6211180124223602</v>
      </c>
      <c r="D85">
        <f>Raw!G27/Raw!$K27</f>
        <v>3.4161490683229816E-2</v>
      </c>
      <c r="E85">
        <f>Raw!H27/Raw!$K27</f>
        <v>6.2111801242236021E-3</v>
      </c>
      <c r="F85">
        <f>Raw!I27/Raw!$K27</f>
        <v>9.9378881987577633E-2</v>
      </c>
      <c r="G85">
        <f>Raw!$K27</f>
        <v>322</v>
      </c>
    </row>
    <row r="86" spans="1:7" x14ac:dyDescent="0.25">
      <c r="A86" t="str">
        <f>Raw!C97</f>
        <v xml:space="preserve"> 92A</v>
      </c>
      <c r="B86">
        <f>Raw!E97/Raw!$K97</f>
        <v>0.23595505617977527</v>
      </c>
      <c r="C86">
        <f>Raw!F97/Raw!$K97</f>
        <v>0.5056179775280899</v>
      </c>
      <c r="D86">
        <f>Raw!G97/Raw!$K97</f>
        <v>2.6217228464419477E-2</v>
      </c>
      <c r="E86">
        <f>Raw!H97/Raw!$K97</f>
        <v>1.4981273408239701E-2</v>
      </c>
      <c r="F86">
        <f>Raw!I97/Raw!$K97</f>
        <v>0.21722846441947566</v>
      </c>
      <c r="G86">
        <f>Raw!$K97</f>
        <v>267</v>
      </c>
    </row>
    <row r="87" spans="1:7" x14ac:dyDescent="0.25">
      <c r="A87">
        <f>Raw!C73</f>
        <v>70</v>
      </c>
      <c r="B87">
        <f>Raw!E73/Raw!$K73</f>
        <v>0.23529411764705882</v>
      </c>
      <c r="C87">
        <f>Raw!F73/Raw!$K73</f>
        <v>0.49019607843137253</v>
      </c>
      <c r="D87">
        <f>Raw!G73/Raw!$K73</f>
        <v>4.5751633986928102E-2</v>
      </c>
      <c r="E87">
        <f>Raw!H73/Raw!$K73</f>
        <v>2.6143790849673203E-2</v>
      </c>
      <c r="F87">
        <f>Raw!I73/Raw!$K73</f>
        <v>0.20261437908496732</v>
      </c>
      <c r="G87">
        <f>Raw!$K73</f>
        <v>153</v>
      </c>
    </row>
    <row r="88" spans="1:7" x14ac:dyDescent="0.25">
      <c r="A88">
        <f>Raw!C56</f>
        <v>54</v>
      </c>
      <c r="B88">
        <f>Raw!E56/Raw!$K56</f>
        <v>0.23502304147465439</v>
      </c>
      <c r="C88">
        <f>Raw!F56/Raw!$K56</f>
        <v>0.46543778801843316</v>
      </c>
      <c r="D88">
        <f>Raw!G56/Raw!$K56</f>
        <v>1.8433179723502304E-2</v>
      </c>
      <c r="E88">
        <f>Raw!H56/Raw!$K56</f>
        <v>9.2165898617511521E-3</v>
      </c>
      <c r="F88">
        <f>Raw!I56/Raw!$K56</f>
        <v>0.26267281105990781</v>
      </c>
      <c r="G88">
        <f>Raw!$K56</f>
        <v>217</v>
      </c>
    </row>
    <row r="89" spans="1:7" x14ac:dyDescent="0.25">
      <c r="A89">
        <f>Raw!C79</f>
        <v>76</v>
      </c>
      <c r="B89">
        <f>Raw!E79/Raw!$K79</f>
        <v>0.23448275862068965</v>
      </c>
      <c r="C89">
        <f>Raw!F79/Raw!$K79</f>
        <v>0.54137931034482756</v>
      </c>
      <c r="D89">
        <f>Raw!G79/Raw!$K79</f>
        <v>4.8275862068965517E-2</v>
      </c>
      <c r="E89">
        <f>Raw!H79/Raw!$K79</f>
        <v>3.4482758620689655E-3</v>
      </c>
      <c r="F89">
        <f>Raw!I79/Raw!$K79</f>
        <v>0.16896551724137931</v>
      </c>
      <c r="G89">
        <f>Raw!$K79</f>
        <v>290</v>
      </c>
    </row>
    <row r="90" spans="1:7" x14ac:dyDescent="0.25">
      <c r="A90">
        <f>Raw!C188</f>
        <v>170</v>
      </c>
      <c r="B90">
        <f>Raw!E188/Raw!$K188</f>
        <v>0.234375</v>
      </c>
      <c r="C90">
        <f>Raw!F188/Raw!$K188</f>
        <v>0.58984375</v>
      </c>
      <c r="D90">
        <f>Raw!G188/Raw!$K188</f>
        <v>1.5625E-2</v>
      </c>
      <c r="E90">
        <f>Raw!H188/Raw!$K188</f>
        <v>1.5625E-2</v>
      </c>
      <c r="F90">
        <f>Raw!I188/Raw!$K188</f>
        <v>0.13671875</v>
      </c>
      <c r="G90">
        <f>Raw!$K188</f>
        <v>256</v>
      </c>
    </row>
    <row r="91" spans="1:7" x14ac:dyDescent="0.25">
      <c r="A91">
        <f>Raw!C25</f>
        <v>24</v>
      </c>
      <c r="B91">
        <f>Raw!E25/Raw!$K25</f>
        <v>0.2342007434944238</v>
      </c>
      <c r="C91">
        <f>Raw!F25/Raw!$K25</f>
        <v>0.60966542750929364</v>
      </c>
      <c r="D91">
        <f>Raw!G25/Raw!$K25</f>
        <v>2.2304832713754646E-2</v>
      </c>
      <c r="E91">
        <f>Raw!H25/Raw!$K25</f>
        <v>3.7174721189591076E-3</v>
      </c>
      <c r="F91">
        <f>Raw!I25/Raw!$K25</f>
        <v>0.13011152416356878</v>
      </c>
      <c r="G91">
        <f>Raw!$K25</f>
        <v>269</v>
      </c>
    </row>
    <row r="92" spans="1:7" x14ac:dyDescent="0.25">
      <c r="A92">
        <f>Raw!C85</f>
        <v>82</v>
      </c>
      <c r="B92">
        <f>Raw!E85/Raw!$K85</f>
        <v>0.23318385650224216</v>
      </c>
      <c r="C92">
        <f>Raw!F85/Raw!$K85</f>
        <v>0.63228699551569512</v>
      </c>
      <c r="D92">
        <f>Raw!G85/Raw!$K85</f>
        <v>8.9686098654708519E-3</v>
      </c>
      <c r="E92">
        <f>Raw!H85/Raw!$K85</f>
        <v>1.7937219730941704E-2</v>
      </c>
      <c r="F92">
        <f>Raw!I85/Raw!$K85</f>
        <v>0.10762331838565023</v>
      </c>
      <c r="G92">
        <f>Raw!$K85</f>
        <v>223</v>
      </c>
    </row>
    <row r="93" spans="1:7" x14ac:dyDescent="0.25">
      <c r="A93" t="str">
        <f>Raw!C156</f>
        <v xml:space="preserve"> 141A</v>
      </c>
      <c r="B93">
        <f>Raw!E156/Raw!$K156</f>
        <v>0.23287671232876711</v>
      </c>
      <c r="C93">
        <f>Raw!F156/Raw!$K156</f>
        <v>0.68493150684931503</v>
      </c>
      <c r="D93">
        <f>Raw!G156/Raw!$K156</f>
        <v>0</v>
      </c>
      <c r="E93">
        <f>Raw!H156/Raw!$K156</f>
        <v>9.1324200913242004E-3</v>
      </c>
      <c r="F93">
        <f>Raw!I156/Raw!$K156</f>
        <v>6.8493150684931503E-2</v>
      </c>
      <c r="G93">
        <f>Raw!$K156</f>
        <v>219</v>
      </c>
    </row>
    <row r="94" spans="1:7" x14ac:dyDescent="0.25">
      <c r="A94">
        <f>Raw!C35</f>
        <v>33</v>
      </c>
      <c r="B94">
        <f>Raw!E35/Raw!$K35</f>
        <v>0.23232323232323232</v>
      </c>
      <c r="C94">
        <f>Raw!F35/Raw!$K35</f>
        <v>0.6262626262626263</v>
      </c>
      <c r="D94">
        <f>Raw!G35/Raw!$K35</f>
        <v>2.0202020202020204E-2</v>
      </c>
      <c r="E94">
        <f>Raw!H35/Raw!$K35</f>
        <v>0</v>
      </c>
      <c r="F94">
        <f>Raw!I35/Raw!$K35</f>
        <v>0.12121212121212122</v>
      </c>
      <c r="G94">
        <f>Raw!$K35</f>
        <v>198</v>
      </c>
    </row>
    <row r="95" spans="1:7" x14ac:dyDescent="0.25">
      <c r="A95">
        <f>Raw!C32</f>
        <v>30</v>
      </c>
      <c r="B95">
        <f>Raw!E32/Raw!$K32</f>
        <v>0.23163841807909605</v>
      </c>
      <c r="C95">
        <f>Raw!F32/Raw!$K32</f>
        <v>0.58757062146892658</v>
      </c>
      <c r="D95">
        <f>Raw!G32/Raw!$K32</f>
        <v>1.6949152542372881E-2</v>
      </c>
      <c r="E95">
        <f>Raw!H32/Raw!$K32</f>
        <v>1.1299435028248588E-2</v>
      </c>
      <c r="F95">
        <f>Raw!I32/Raw!$K32</f>
        <v>0.14124293785310735</v>
      </c>
      <c r="G95">
        <f>Raw!$K32</f>
        <v>177</v>
      </c>
    </row>
    <row r="96" spans="1:7" x14ac:dyDescent="0.25">
      <c r="A96">
        <f>Raw!C34</f>
        <v>32</v>
      </c>
      <c r="B96">
        <f>Raw!E34/Raw!$K34</f>
        <v>0.23121387283236994</v>
      </c>
      <c r="C96">
        <f>Raw!F34/Raw!$K34</f>
        <v>0.64739884393063585</v>
      </c>
      <c r="D96">
        <f>Raw!G34/Raw!$K34</f>
        <v>2.3121387283236993E-2</v>
      </c>
      <c r="E96">
        <f>Raw!H34/Raw!$K34</f>
        <v>5.7803468208092483E-3</v>
      </c>
      <c r="F96">
        <f>Raw!I34/Raw!$K34</f>
        <v>9.2485549132947972E-2</v>
      </c>
      <c r="G96">
        <f>Raw!$K34</f>
        <v>173</v>
      </c>
    </row>
    <row r="97" spans="1:7" x14ac:dyDescent="0.25">
      <c r="A97">
        <f>Raw!C165</f>
        <v>147</v>
      </c>
      <c r="B97">
        <f>Raw!E165/Raw!$K165</f>
        <v>0.23076923076923078</v>
      </c>
      <c r="C97">
        <f>Raw!F165/Raw!$K165</f>
        <v>0.60180995475113119</v>
      </c>
      <c r="D97">
        <f>Raw!G165/Raw!$K165</f>
        <v>1.3574660633484163E-2</v>
      </c>
      <c r="E97">
        <f>Raw!H165/Raw!$K165</f>
        <v>4.5248868778280547E-3</v>
      </c>
      <c r="F97">
        <f>Raw!I165/Raw!$K165</f>
        <v>0.14932126696832579</v>
      </c>
      <c r="G97">
        <f>Raw!$K165</f>
        <v>221</v>
      </c>
    </row>
    <row r="98" spans="1:7" x14ac:dyDescent="0.25">
      <c r="A98">
        <f>Raw!C182</f>
        <v>164</v>
      </c>
      <c r="B98">
        <f>Raw!E182/Raw!$K182</f>
        <v>0.23076923076923078</v>
      </c>
      <c r="C98">
        <f>Raw!F182/Raw!$K182</f>
        <v>0.42564102564102563</v>
      </c>
      <c r="D98">
        <f>Raw!G182/Raw!$K182</f>
        <v>5.6410256410256411E-2</v>
      </c>
      <c r="E98">
        <f>Raw!H182/Raw!$K182</f>
        <v>1.0256410256410256E-2</v>
      </c>
      <c r="F98">
        <f>Raw!I182/Raw!$K182</f>
        <v>0.27692307692307694</v>
      </c>
      <c r="G98">
        <f>Raw!$K182</f>
        <v>195</v>
      </c>
    </row>
    <row r="99" spans="1:7" x14ac:dyDescent="0.25">
      <c r="A99">
        <f>Raw!C130</f>
        <v>118</v>
      </c>
      <c r="B99">
        <f>Raw!E130/Raw!$K130</f>
        <v>0.23015873015873015</v>
      </c>
      <c r="C99">
        <f>Raw!F130/Raw!$K130</f>
        <v>0.54761904761904767</v>
      </c>
      <c r="D99">
        <f>Raw!G130/Raw!$K130</f>
        <v>2.7777777777777776E-2</v>
      </c>
      <c r="E99">
        <f>Raw!H130/Raw!$K130</f>
        <v>7.9365079365079361E-3</v>
      </c>
      <c r="F99">
        <f>Raw!I130/Raw!$K130</f>
        <v>0.18650793650793651</v>
      </c>
      <c r="G99">
        <f>Raw!$K130</f>
        <v>252</v>
      </c>
    </row>
    <row r="100" spans="1:7" x14ac:dyDescent="0.25">
      <c r="A100">
        <f>Raw!C176</f>
        <v>158</v>
      </c>
      <c r="B100">
        <f>Raw!E176/Raw!$K176</f>
        <v>0.23008849557522124</v>
      </c>
      <c r="C100">
        <f>Raw!F176/Raw!$K176</f>
        <v>0.58849557522123896</v>
      </c>
      <c r="D100">
        <f>Raw!G176/Raw!$K176</f>
        <v>3.9823008849557522E-2</v>
      </c>
      <c r="E100">
        <f>Raw!H176/Raw!$K176</f>
        <v>8.8495575221238937E-3</v>
      </c>
      <c r="F100">
        <f>Raw!I176/Raw!$K176</f>
        <v>0.11946902654867257</v>
      </c>
      <c r="G100">
        <f>Raw!$K176</f>
        <v>226</v>
      </c>
    </row>
    <row r="101" spans="1:7" x14ac:dyDescent="0.25">
      <c r="A101">
        <f>Raw!C40</f>
        <v>38</v>
      </c>
      <c r="B101">
        <f>Raw!E40/Raw!$K40</f>
        <v>0.22941176470588234</v>
      </c>
      <c r="C101">
        <f>Raw!F40/Raw!$K40</f>
        <v>0.43529411764705883</v>
      </c>
      <c r="D101">
        <f>Raw!G40/Raw!$K40</f>
        <v>4.1176470588235294E-2</v>
      </c>
      <c r="E101">
        <f>Raw!H40/Raw!$K40</f>
        <v>3.5294117647058823E-2</v>
      </c>
      <c r="F101">
        <f>Raw!I40/Raw!$K40</f>
        <v>0.25882352941176473</v>
      </c>
      <c r="G101">
        <f>Raw!$K40</f>
        <v>170</v>
      </c>
    </row>
    <row r="102" spans="1:7" x14ac:dyDescent="0.25">
      <c r="A102">
        <f>Raw!C226</f>
        <v>610</v>
      </c>
      <c r="B102">
        <f>Raw!E226/Raw!$K226</f>
        <v>0.22902796271637815</v>
      </c>
      <c r="C102">
        <f>Raw!F226/Raw!$K226</f>
        <v>0.67509986684420775</v>
      </c>
      <c r="D102">
        <f>Raw!G226/Raw!$K226</f>
        <v>1.3315579227696404E-2</v>
      </c>
      <c r="E102">
        <f>Raw!H226/Raw!$K226</f>
        <v>5.3262316910785623E-3</v>
      </c>
      <c r="F102">
        <f>Raw!I226/Raw!$K226</f>
        <v>7.7230359520639141E-2</v>
      </c>
      <c r="G102">
        <f>Raw!$K226</f>
        <v>1502</v>
      </c>
    </row>
    <row r="103" spans="1:7" x14ac:dyDescent="0.25">
      <c r="A103">
        <f>Raw!C12</f>
        <v>11</v>
      </c>
      <c r="B103">
        <f>Raw!E12/Raw!$K12</f>
        <v>0.22857142857142856</v>
      </c>
      <c r="C103">
        <f>Raw!F12/Raw!$K12</f>
        <v>0.5</v>
      </c>
      <c r="D103">
        <f>Raw!G12/Raw!$K12</f>
        <v>5.2380952380952382E-2</v>
      </c>
      <c r="E103">
        <f>Raw!H12/Raw!$K12</f>
        <v>4.7619047619047623E-3</v>
      </c>
      <c r="F103">
        <f>Raw!I12/Raw!$K12</f>
        <v>0.21428571428571427</v>
      </c>
      <c r="G103">
        <f>Raw!$K12</f>
        <v>210</v>
      </c>
    </row>
    <row r="104" spans="1:7" x14ac:dyDescent="0.25">
      <c r="A104">
        <f>Raw!C220</f>
        <v>604</v>
      </c>
      <c r="B104">
        <f>Raw!E220/Raw!$K220</f>
        <v>0.22694174757281554</v>
      </c>
      <c r="C104">
        <f>Raw!F220/Raw!$K220</f>
        <v>0.54004854368932043</v>
      </c>
      <c r="D104">
        <f>Raw!G220/Raw!$K220</f>
        <v>3.7621359223300968E-2</v>
      </c>
      <c r="E104">
        <f>Raw!H220/Raw!$K220</f>
        <v>9.7087378640776691E-3</v>
      </c>
      <c r="F104">
        <f>Raw!I220/Raw!$K220</f>
        <v>0.18567961165048544</v>
      </c>
      <c r="G104">
        <f>Raw!$K220</f>
        <v>824</v>
      </c>
    </row>
    <row r="105" spans="1:7" x14ac:dyDescent="0.25">
      <c r="A105">
        <f>Raw!C104</f>
        <v>98</v>
      </c>
      <c r="B105">
        <f>Raw!E104/Raw!$K104</f>
        <v>0.22641509433962265</v>
      </c>
      <c r="C105">
        <f>Raw!F104/Raw!$K104</f>
        <v>0.54088050314465408</v>
      </c>
      <c r="D105">
        <f>Raw!G104/Raw!$K104</f>
        <v>1.2578616352201259E-2</v>
      </c>
      <c r="E105">
        <f>Raw!H104/Raw!$K104</f>
        <v>6.2893081761006293E-3</v>
      </c>
      <c r="F105">
        <f>Raw!I104/Raw!$K104</f>
        <v>0.20754716981132076</v>
      </c>
      <c r="G105">
        <f>Raw!$K104</f>
        <v>159</v>
      </c>
    </row>
    <row r="106" spans="1:7" x14ac:dyDescent="0.25">
      <c r="A106">
        <f>Raw!C187</f>
        <v>169</v>
      </c>
      <c r="B106">
        <f>Raw!E187/Raw!$K187</f>
        <v>0.22590361445783133</v>
      </c>
      <c r="C106">
        <f>Raw!F187/Raw!$K187</f>
        <v>0.54518072289156627</v>
      </c>
      <c r="D106">
        <f>Raw!G187/Raw!$K187</f>
        <v>2.710843373493976E-2</v>
      </c>
      <c r="E106">
        <f>Raw!H187/Raw!$K187</f>
        <v>1.8072289156626505E-2</v>
      </c>
      <c r="F106">
        <f>Raw!I187/Raw!$K187</f>
        <v>0.17771084337349397</v>
      </c>
      <c r="G106">
        <f>Raw!$K187</f>
        <v>332</v>
      </c>
    </row>
    <row r="107" spans="1:7" x14ac:dyDescent="0.25">
      <c r="A107">
        <f>Raw!C50</f>
        <v>48</v>
      </c>
      <c r="B107">
        <f>Raw!E50/Raw!$K50</f>
        <v>0.22540983606557377</v>
      </c>
      <c r="C107">
        <f>Raw!F50/Raw!$K50</f>
        <v>0.45081967213114754</v>
      </c>
      <c r="D107">
        <f>Raw!G50/Raw!$K50</f>
        <v>3.2786885245901641E-2</v>
      </c>
      <c r="E107">
        <f>Raw!H50/Raw!$K50</f>
        <v>8.1967213114754103E-3</v>
      </c>
      <c r="F107">
        <f>Raw!I50/Raw!$K50</f>
        <v>0.28278688524590162</v>
      </c>
      <c r="G107">
        <f>Raw!$K50</f>
        <v>244</v>
      </c>
    </row>
    <row r="108" spans="1:7" x14ac:dyDescent="0.25">
      <c r="A108">
        <f>Raw!C7</f>
        <v>6</v>
      </c>
      <c r="B108">
        <f>Raw!E7/Raw!$K7</f>
        <v>0.22519083969465647</v>
      </c>
      <c r="C108">
        <f>Raw!F7/Raw!$K7</f>
        <v>0.5</v>
      </c>
      <c r="D108">
        <f>Raw!G7/Raw!$K7</f>
        <v>3.0534351145038167E-2</v>
      </c>
      <c r="E108">
        <f>Raw!H7/Raw!$K7</f>
        <v>1.1450381679389313E-2</v>
      </c>
      <c r="F108">
        <f>Raw!I7/Raw!$K7</f>
        <v>0.23282442748091603</v>
      </c>
      <c r="G108">
        <f>Raw!$K7</f>
        <v>262</v>
      </c>
    </row>
    <row r="109" spans="1:7" x14ac:dyDescent="0.25">
      <c r="A109">
        <f>Raw!C135</f>
        <v>123</v>
      </c>
      <c r="B109">
        <f>Raw!E135/Raw!$K135</f>
        <v>0.22459893048128343</v>
      </c>
      <c r="C109">
        <f>Raw!F135/Raw!$K135</f>
        <v>0.62566844919786091</v>
      </c>
      <c r="D109">
        <f>Raw!G135/Raw!$K135</f>
        <v>3.2085561497326207E-2</v>
      </c>
      <c r="E109">
        <f>Raw!H135/Raw!$K135</f>
        <v>5.3475935828877002E-3</v>
      </c>
      <c r="F109">
        <f>Raw!I135/Raw!$K135</f>
        <v>0.10695187165775401</v>
      </c>
      <c r="G109">
        <f>Raw!$K135</f>
        <v>187</v>
      </c>
    </row>
    <row r="110" spans="1:7" x14ac:dyDescent="0.25">
      <c r="A110">
        <f>Raw!C66</f>
        <v>63</v>
      </c>
      <c r="B110">
        <f>Raw!E66/Raw!$K66</f>
        <v>0.22404371584699453</v>
      </c>
      <c r="C110">
        <f>Raw!F66/Raw!$K66</f>
        <v>0.63387978142076506</v>
      </c>
      <c r="D110">
        <f>Raw!G66/Raw!$K66</f>
        <v>1.6393442622950821E-2</v>
      </c>
      <c r="E110">
        <f>Raw!H66/Raw!$K66</f>
        <v>5.4644808743169399E-3</v>
      </c>
      <c r="F110">
        <f>Raw!I66/Raw!$K66</f>
        <v>0.12021857923497267</v>
      </c>
      <c r="G110">
        <f>Raw!$K66</f>
        <v>183</v>
      </c>
    </row>
    <row r="111" spans="1:7" x14ac:dyDescent="0.25">
      <c r="A111">
        <f>Raw!C71</f>
        <v>68</v>
      </c>
      <c r="B111">
        <f>Raw!E71/Raw!$K71</f>
        <v>0.22395833333333334</v>
      </c>
      <c r="C111">
        <f>Raw!F71/Raw!$K71</f>
        <v>0.52604166666666663</v>
      </c>
      <c r="D111">
        <f>Raw!G71/Raw!$K71</f>
        <v>1.5625E-2</v>
      </c>
      <c r="E111">
        <f>Raw!H71/Raw!$K71</f>
        <v>5.208333333333333E-3</v>
      </c>
      <c r="F111">
        <f>Raw!I71/Raw!$K71</f>
        <v>0.21875</v>
      </c>
      <c r="G111">
        <f>Raw!$K71</f>
        <v>192</v>
      </c>
    </row>
    <row r="112" spans="1:7" x14ac:dyDescent="0.25">
      <c r="A112" t="str">
        <f>Raw!C119</f>
        <v xml:space="preserve"> 109B</v>
      </c>
      <c r="B112">
        <f>Raw!E119/Raw!$K119</f>
        <v>0.22346368715083798</v>
      </c>
      <c r="C112">
        <f>Raw!F119/Raw!$K119</f>
        <v>0.61452513966480449</v>
      </c>
      <c r="D112">
        <f>Raw!G119/Raw!$K119</f>
        <v>1.11731843575419E-2</v>
      </c>
      <c r="E112">
        <f>Raw!H119/Raw!$K119</f>
        <v>0</v>
      </c>
      <c r="F112">
        <f>Raw!I119/Raw!$K119</f>
        <v>0.13966480446927373</v>
      </c>
      <c r="G112">
        <f>Raw!$K119</f>
        <v>179</v>
      </c>
    </row>
    <row r="113" spans="1:7" x14ac:dyDescent="0.25">
      <c r="A113">
        <f>Raw!C162</f>
        <v>144</v>
      </c>
      <c r="B113">
        <f>Raw!E162/Raw!$K162</f>
        <v>0.22267206477732793</v>
      </c>
      <c r="C113">
        <f>Raw!F162/Raw!$K162</f>
        <v>0.59514170040485825</v>
      </c>
      <c r="D113">
        <f>Raw!G162/Raw!$K162</f>
        <v>4.048582995951417E-3</v>
      </c>
      <c r="E113">
        <f>Raw!H162/Raw!$K162</f>
        <v>2.0242914979757085E-2</v>
      </c>
      <c r="F113">
        <f>Raw!I162/Raw!$K162</f>
        <v>0.15789473684210525</v>
      </c>
      <c r="G113">
        <f>Raw!$K162</f>
        <v>247</v>
      </c>
    </row>
    <row r="114" spans="1:7" x14ac:dyDescent="0.25">
      <c r="A114" t="str">
        <f>Raw!C91</f>
        <v xml:space="preserve"> 88A</v>
      </c>
      <c r="B114">
        <f>Raw!E91/Raw!$K91</f>
        <v>0.22222222222222221</v>
      </c>
      <c r="C114">
        <f>Raw!F91/Raw!$K91</f>
        <v>0.69731800766283525</v>
      </c>
      <c r="D114">
        <f>Raw!G91/Raw!$K91</f>
        <v>1.1494252873563218E-2</v>
      </c>
      <c r="E114">
        <f>Raw!H91/Raw!$K91</f>
        <v>0</v>
      </c>
      <c r="F114">
        <f>Raw!I91/Raw!$K91</f>
        <v>6.8965517241379309E-2</v>
      </c>
      <c r="G114">
        <f>Raw!$K91</f>
        <v>261</v>
      </c>
    </row>
    <row r="115" spans="1:7" x14ac:dyDescent="0.25">
      <c r="A115">
        <f>Raw!C96</f>
        <v>91</v>
      </c>
      <c r="B115">
        <f>Raw!E96/Raw!$K96</f>
        <v>0.22167487684729065</v>
      </c>
      <c r="C115">
        <f>Raw!F96/Raw!$K96</f>
        <v>0.5714285714285714</v>
      </c>
      <c r="D115">
        <f>Raw!G96/Raw!$K96</f>
        <v>2.4630541871921183E-2</v>
      </c>
      <c r="E115">
        <f>Raw!H96/Raw!$K96</f>
        <v>3.4482758620689655E-2</v>
      </c>
      <c r="F115">
        <f>Raw!I96/Raw!$K96</f>
        <v>0.13300492610837439</v>
      </c>
      <c r="G115">
        <f>Raw!$K96</f>
        <v>203</v>
      </c>
    </row>
    <row r="116" spans="1:7" x14ac:dyDescent="0.25">
      <c r="A116">
        <f>Raw!C68</f>
        <v>65</v>
      </c>
      <c r="B116">
        <f>Raw!E68/Raw!$K68</f>
        <v>0.22159090909090909</v>
      </c>
      <c r="C116">
        <f>Raw!F68/Raw!$K68</f>
        <v>0.60795454545454541</v>
      </c>
      <c r="D116">
        <f>Raw!G68/Raw!$K68</f>
        <v>2.8409090909090908E-2</v>
      </c>
      <c r="E116">
        <f>Raw!H68/Raw!$K68</f>
        <v>5.681818181818182E-3</v>
      </c>
      <c r="F116">
        <f>Raw!I68/Raw!$K68</f>
        <v>0.13636363636363635</v>
      </c>
      <c r="G116">
        <f>Raw!$K68</f>
        <v>176</v>
      </c>
    </row>
    <row r="117" spans="1:7" x14ac:dyDescent="0.25">
      <c r="A117">
        <f>Raw!C228</f>
        <v>612</v>
      </c>
      <c r="B117">
        <f>Raw!E228/Raw!$K228</f>
        <v>0.22046285018270401</v>
      </c>
      <c r="C117">
        <f>Raw!F228/Raw!$K228</f>
        <v>0.58221680876979298</v>
      </c>
      <c r="D117">
        <f>Raw!G228/Raw!$K228</f>
        <v>3.0450669914738125E-2</v>
      </c>
      <c r="E117">
        <f>Raw!H228/Raw!$K228</f>
        <v>9.7442143727161992E-3</v>
      </c>
      <c r="F117">
        <f>Raw!I228/Raw!$K228</f>
        <v>0.15103532277710111</v>
      </c>
      <c r="G117">
        <f>Raw!$K228</f>
        <v>821</v>
      </c>
    </row>
    <row r="118" spans="1:7" x14ac:dyDescent="0.25">
      <c r="A118">
        <f>Raw!C168</f>
        <v>150</v>
      </c>
      <c r="B118">
        <f>Raw!E168/Raw!$K168</f>
        <v>0.22033898305084745</v>
      </c>
      <c r="C118">
        <f>Raw!F168/Raw!$K168</f>
        <v>0.51694915254237284</v>
      </c>
      <c r="D118">
        <f>Raw!G168/Raw!$K168</f>
        <v>2.5423728813559324E-2</v>
      </c>
      <c r="E118">
        <f>Raw!H168/Raw!$K168</f>
        <v>1.6949152542372881E-2</v>
      </c>
      <c r="F118">
        <f>Raw!I168/Raw!$K168</f>
        <v>0.21186440677966101</v>
      </c>
      <c r="G118">
        <f>Raw!$K168</f>
        <v>236</v>
      </c>
    </row>
    <row r="119" spans="1:7" x14ac:dyDescent="0.25">
      <c r="A119">
        <f>Raw!C15</f>
        <v>14</v>
      </c>
      <c r="B119">
        <f>Raw!E15/Raw!$K15</f>
        <v>0.22</v>
      </c>
      <c r="C119">
        <f>Raw!F15/Raw!$K15</f>
        <v>0.625</v>
      </c>
      <c r="D119">
        <f>Raw!G15/Raw!$K15</f>
        <v>1.4999999999999999E-2</v>
      </c>
      <c r="E119">
        <f>Raw!H15/Raw!$K15</f>
        <v>0.02</v>
      </c>
      <c r="F119">
        <f>Raw!I15/Raw!$K15</f>
        <v>0.12</v>
      </c>
      <c r="G119">
        <f>Raw!$K15</f>
        <v>200</v>
      </c>
    </row>
    <row r="120" spans="1:7" x14ac:dyDescent="0.25">
      <c r="A120">
        <f>Raw!C105</f>
        <v>99</v>
      </c>
      <c r="B120">
        <f>Raw!E105/Raw!$K105</f>
        <v>0.21989528795811519</v>
      </c>
      <c r="C120">
        <f>Raw!F105/Raw!$K105</f>
        <v>0.58115183246073299</v>
      </c>
      <c r="D120">
        <f>Raw!G105/Raw!$K105</f>
        <v>3.6649214659685861E-2</v>
      </c>
      <c r="E120">
        <f>Raw!H105/Raw!$K105</f>
        <v>2.6178010471204188E-2</v>
      </c>
      <c r="F120">
        <f>Raw!I105/Raw!$K105</f>
        <v>0.13612565445026178</v>
      </c>
      <c r="G120">
        <f>Raw!$K105</f>
        <v>191</v>
      </c>
    </row>
    <row r="121" spans="1:7" x14ac:dyDescent="0.25">
      <c r="A121">
        <f>Raw!C117</f>
        <v>108</v>
      </c>
      <c r="B121">
        <f>Raw!E117/Raw!$K117</f>
        <v>0.2196969696969697</v>
      </c>
      <c r="C121">
        <f>Raw!F117/Raw!$K117</f>
        <v>0.625</v>
      </c>
      <c r="D121">
        <f>Raw!G117/Raw!$K117</f>
        <v>1.893939393939394E-2</v>
      </c>
      <c r="E121">
        <f>Raw!H117/Raw!$K117</f>
        <v>7.575757575757576E-3</v>
      </c>
      <c r="F121">
        <f>Raw!I117/Raw!$K117</f>
        <v>0.12878787878787878</v>
      </c>
      <c r="G121">
        <f>Raw!$K117</f>
        <v>264</v>
      </c>
    </row>
    <row r="122" spans="1:7" x14ac:dyDescent="0.25">
      <c r="A122">
        <f>Raw!C201</f>
        <v>182</v>
      </c>
      <c r="B122">
        <f>Raw!E201/Raw!$K201</f>
        <v>0.21895424836601307</v>
      </c>
      <c r="C122">
        <f>Raw!F201/Raw!$K201</f>
        <v>0.5816993464052288</v>
      </c>
      <c r="D122">
        <f>Raw!G201/Raw!$K201</f>
        <v>0</v>
      </c>
      <c r="E122">
        <f>Raw!H201/Raw!$K201</f>
        <v>1.3071895424836602E-2</v>
      </c>
      <c r="F122">
        <f>Raw!I201/Raw!$K201</f>
        <v>0.17973856209150327</v>
      </c>
      <c r="G122">
        <f>Raw!$K201</f>
        <v>306</v>
      </c>
    </row>
    <row r="123" spans="1:7" x14ac:dyDescent="0.25">
      <c r="A123">
        <f>Raw!C51</f>
        <v>49</v>
      </c>
      <c r="B123">
        <f>Raw!E51/Raw!$K51</f>
        <v>0.2185430463576159</v>
      </c>
      <c r="C123">
        <f>Raw!F51/Raw!$K51</f>
        <v>0.51986754966887416</v>
      </c>
      <c r="D123">
        <f>Raw!G51/Raw!$K51</f>
        <v>5.2980132450331126E-2</v>
      </c>
      <c r="E123">
        <f>Raw!H51/Raw!$K51</f>
        <v>3.3112582781456954E-3</v>
      </c>
      <c r="F123">
        <f>Raw!I51/Raw!$K51</f>
        <v>0.19536423841059603</v>
      </c>
      <c r="G123">
        <f>Raw!$K51</f>
        <v>302</v>
      </c>
    </row>
    <row r="124" spans="1:7" x14ac:dyDescent="0.25">
      <c r="A124" t="str">
        <f>Raw!C109</f>
        <v xml:space="preserve"> 103A</v>
      </c>
      <c r="B124">
        <f>Raw!E109/Raw!$K109</f>
        <v>0.21810699588477367</v>
      </c>
      <c r="C124">
        <f>Raw!F109/Raw!$K109</f>
        <v>0.48148148148148145</v>
      </c>
      <c r="D124">
        <f>Raw!G109/Raw!$K109</f>
        <v>2.8806584362139918E-2</v>
      </c>
      <c r="E124">
        <f>Raw!H109/Raw!$K109</f>
        <v>3.292181069958848E-2</v>
      </c>
      <c r="F124">
        <f>Raw!I109/Raw!$K109</f>
        <v>0.22633744855967078</v>
      </c>
      <c r="G124">
        <f>Raw!$K109</f>
        <v>243</v>
      </c>
    </row>
    <row r="125" spans="1:7" x14ac:dyDescent="0.25">
      <c r="A125">
        <f>Raw!C37</f>
        <v>35</v>
      </c>
      <c r="B125">
        <f>Raw!E37/Raw!$K37</f>
        <v>0.21804511278195488</v>
      </c>
      <c r="C125">
        <f>Raw!F37/Raw!$K37</f>
        <v>0.47744360902255639</v>
      </c>
      <c r="D125">
        <f>Raw!G37/Raw!$K37</f>
        <v>2.2556390977443608E-2</v>
      </c>
      <c r="E125">
        <f>Raw!H37/Raw!$K37</f>
        <v>1.1278195488721804E-2</v>
      </c>
      <c r="F125">
        <f>Raw!I37/Raw!$K37</f>
        <v>0.27067669172932329</v>
      </c>
      <c r="G125">
        <f>Raw!$K37</f>
        <v>266</v>
      </c>
    </row>
    <row r="126" spans="1:7" x14ac:dyDescent="0.25">
      <c r="A126">
        <f>Raw!C164</f>
        <v>146</v>
      </c>
      <c r="B126">
        <f>Raw!E164/Raw!$K164</f>
        <v>0.21789883268482491</v>
      </c>
      <c r="C126">
        <f>Raw!F164/Raw!$K164</f>
        <v>0.61478599221789887</v>
      </c>
      <c r="D126">
        <f>Raw!G164/Raw!$K164</f>
        <v>7.7821011673151752E-3</v>
      </c>
      <c r="E126">
        <f>Raw!H164/Raw!$K164</f>
        <v>3.8910505836575876E-3</v>
      </c>
      <c r="F126">
        <f>Raw!I164/Raw!$K164</f>
        <v>0.1517509727626459</v>
      </c>
      <c r="G126">
        <f>Raw!$K164</f>
        <v>257</v>
      </c>
    </row>
    <row r="127" spans="1:7" x14ac:dyDescent="0.25">
      <c r="A127" t="str">
        <f>Raw!C129</f>
        <v xml:space="preserve"> 117B</v>
      </c>
      <c r="B127">
        <f>Raw!E129/Raw!$K129</f>
        <v>0.21757322175732219</v>
      </c>
      <c r="C127">
        <f>Raw!F129/Raw!$K129</f>
        <v>0.58158995815899583</v>
      </c>
      <c r="D127">
        <f>Raw!G129/Raw!$K129</f>
        <v>3.3472803347280332E-2</v>
      </c>
      <c r="E127">
        <f>Raw!H129/Raw!$K129</f>
        <v>2.0920502092050208E-2</v>
      </c>
      <c r="F127">
        <f>Raw!I129/Raw!$K129</f>
        <v>0.14225941422594143</v>
      </c>
      <c r="G127">
        <f>Raw!$K129</f>
        <v>239</v>
      </c>
    </row>
    <row r="128" spans="1:7" x14ac:dyDescent="0.25">
      <c r="A128">
        <f>Raw!C163</f>
        <v>145</v>
      </c>
      <c r="B128">
        <f>Raw!E163/Raw!$K163</f>
        <v>0.21725239616613418</v>
      </c>
      <c r="C128">
        <f>Raw!F163/Raw!$K163</f>
        <v>0.61341853035143767</v>
      </c>
      <c r="D128">
        <f>Raw!G163/Raw!$K163</f>
        <v>3.5143769968051117E-2</v>
      </c>
      <c r="E128">
        <f>Raw!H163/Raw!$K163</f>
        <v>1.5974440894568689E-2</v>
      </c>
      <c r="F128">
        <f>Raw!I163/Raw!$K163</f>
        <v>0.11501597444089456</v>
      </c>
      <c r="G128">
        <f>Raw!$K163</f>
        <v>313</v>
      </c>
    </row>
    <row r="129" spans="1:7" x14ac:dyDescent="0.25">
      <c r="A129">
        <f>Raw!C170</f>
        <v>152</v>
      </c>
      <c r="B129">
        <f>Raw!E170/Raw!$K170</f>
        <v>0.21666666666666667</v>
      </c>
      <c r="C129">
        <f>Raw!F170/Raw!$K170</f>
        <v>0.5083333333333333</v>
      </c>
      <c r="D129">
        <f>Raw!G170/Raw!$K170</f>
        <v>3.7499999999999999E-2</v>
      </c>
      <c r="E129">
        <f>Raw!H170/Raw!$K170</f>
        <v>8.3333333333333332E-3</v>
      </c>
      <c r="F129">
        <f>Raw!I170/Raw!$K170</f>
        <v>0.22500000000000001</v>
      </c>
      <c r="G129">
        <f>Raw!$K170</f>
        <v>240</v>
      </c>
    </row>
    <row r="130" spans="1:7" x14ac:dyDescent="0.25">
      <c r="A130">
        <f>Raw!C95</f>
        <v>90</v>
      </c>
      <c r="B130">
        <f>Raw!E95/Raw!$K95</f>
        <v>0.21634615384615385</v>
      </c>
      <c r="C130">
        <f>Raw!F95/Raw!$K95</f>
        <v>0.53365384615384615</v>
      </c>
      <c r="D130">
        <f>Raw!G95/Raw!$K95</f>
        <v>1.9230769230769232E-2</v>
      </c>
      <c r="E130">
        <f>Raw!H95/Raw!$K95</f>
        <v>4.807692307692308E-2</v>
      </c>
      <c r="F130">
        <f>Raw!I95/Raw!$K95</f>
        <v>0.18269230769230768</v>
      </c>
      <c r="G130">
        <f>Raw!$K95</f>
        <v>208</v>
      </c>
    </row>
    <row r="131" spans="1:7" x14ac:dyDescent="0.25">
      <c r="A131">
        <f>Raw!C132</f>
        <v>120</v>
      </c>
      <c r="B131">
        <f>Raw!E132/Raw!$K132</f>
        <v>0.21518987341772153</v>
      </c>
      <c r="C131">
        <f>Raw!F132/Raw!$K132</f>
        <v>0.46202531645569622</v>
      </c>
      <c r="D131">
        <f>Raw!G132/Raw!$K132</f>
        <v>3.1645569620253167E-2</v>
      </c>
      <c r="E131">
        <f>Raw!H132/Raw!$K132</f>
        <v>2.5316455696202531E-2</v>
      </c>
      <c r="F131">
        <f>Raw!I132/Raw!$K132</f>
        <v>0.25949367088607594</v>
      </c>
      <c r="G131">
        <f>Raw!$K132</f>
        <v>158</v>
      </c>
    </row>
    <row r="132" spans="1:7" x14ac:dyDescent="0.25">
      <c r="A132">
        <f>Raw!C152</f>
        <v>138</v>
      </c>
      <c r="B132">
        <f>Raw!E152/Raw!$K152</f>
        <v>0.21511627906976744</v>
      </c>
      <c r="C132">
        <f>Raw!F152/Raw!$K152</f>
        <v>0.63372093023255816</v>
      </c>
      <c r="D132">
        <f>Raw!G152/Raw!$K152</f>
        <v>2.9069767441860465E-2</v>
      </c>
      <c r="E132">
        <f>Raw!H152/Raw!$K152</f>
        <v>5.8139534883720929E-3</v>
      </c>
      <c r="F132">
        <f>Raw!I152/Raw!$K152</f>
        <v>9.3023255813953487E-2</v>
      </c>
      <c r="G132">
        <f>Raw!$K152</f>
        <v>172</v>
      </c>
    </row>
    <row r="133" spans="1:7" x14ac:dyDescent="0.25">
      <c r="A133">
        <f>Raw!C190</f>
        <v>172</v>
      </c>
      <c r="B133">
        <f>Raw!E190/Raw!$K190</f>
        <v>0.21428571428571427</v>
      </c>
      <c r="C133">
        <f>Raw!F190/Raw!$K190</f>
        <v>0.60476190476190472</v>
      </c>
      <c r="D133">
        <f>Raw!G190/Raw!$K190</f>
        <v>1.4285714285714285E-2</v>
      </c>
      <c r="E133">
        <f>Raw!H190/Raw!$K190</f>
        <v>1.4285714285714285E-2</v>
      </c>
      <c r="F133">
        <f>Raw!I190/Raw!$K190</f>
        <v>0.15238095238095239</v>
      </c>
      <c r="G133">
        <f>Raw!$K190</f>
        <v>210</v>
      </c>
    </row>
    <row r="134" spans="1:7" x14ac:dyDescent="0.25">
      <c r="A134">
        <f>Raw!C53</f>
        <v>51</v>
      </c>
      <c r="B134">
        <f>Raw!E53/Raw!$K53</f>
        <v>0.21354166666666666</v>
      </c>
      <c r="C134">
        <f>Raw!F53/Raw!$K53</f>
        <v>0.50520833333333337</v>
      </c>
      <c r="D134">
        <f>Raw!G53/Raw!$K53</f>
        <v>4.6875E-2</v>
      </c>
      <c r="E134">
        <f>Raw!H53/Raw!$K53</f>
        <v>3.125E-2</v>
      </c>
      <c r="F134">
        <f>Raw!I53/Raw!$K53</f>
        <v>0.19791666666666666</v>
      </c>
      <c r="G134">
        <f>Raw!$K53</f>
        <v>192</v>
      </c>
    </row>
    <row r="135" spans="1:7" x14ac:dyDescent="0.25">
      <c r="A135">
        <f>Raw!C186</f>
        <v>168</v>
      </c>
      <c r="B135">
        <f>Raw!E186/Raw!$K186</f>
        <v>0.21348314606741572</v>
      </c>
      <c r="C135">
        <f>Raw!F186/Raw!$K186</f>
        <v>0.5955056179775281</v>
      </c>
      <c r="D135">
        <f>Raw!G186/Raw!$K186</f>
        <v>2.6217228464419477E-2</v>
      </c>
      <c r="E135">
        <f>Raw!H186/Raw!$K186</f>
        <v>1.8726591760299626E-2</v>
      </c>
      <c r="F135">
        <f>Raw!I186/Raw!$K186</f>
        <v>0.13857677902621723</v>
      </c>
      <c r="G135">
        <f>Raw!$K186</f>
        <v>267</v>
      </c>
    </row>
    <row r="136" spans="1:7" x14ac:dyDescent="0.25">
      <c r="A136">
        <f>Raw!C172</f>
        <v>154</v>
      </c>
      <c r="B136">
        <f>Raw!E172/Raw!$K172</f>
        <v>0.21319796954314721</v>
      </c>
      <c r="C136">
        <f>Raw!F172/Raw!$K172</f>
        <v>0.62944162436548223</v>
      </c>
      <c r="D136">
        <f>Raw!G172/Raw!$K172</f>
        <v>2.030456852791878E-2</v>
      </c>
      <c r="E136">
        <f>Raw!H172/Raw!$K172</f>
        <v>1.5228426395939087E-2</v>
      </c>
      <c r="F136">
        <f>Raw!I172/Raw!$K172</f>
        <v>0.116751269035533</v>
      </c>
      <c r="G136">
        <f>Raw!$K172</f>
        <v>197</v>
      </c>
    </row>
    <row r="137" spans="1:7" x14ac:dyDescent="0.25">
      <c r="A137">
        <f>Raw!C81</f>
        <v>78</v>
      </c>
      <c r="B137">
        <f>Raw!E81/Raw!$K81</f>
        <v>0.21311475409836064</v>
      </c>
      <c r="C137">
        <f>Raw!F81/Raw!$K81</f>
        <v>0.55327868852459017</v>
      </c>
      <c r="D137">
        <f>Raw!G81/Raw!$K81</f>
        <v>2.0491803278688523E-2</v>
      </c>
      <c r="E137">
        <f>Raw!H81/Raw!$K81</f>
        <v>4.0983606557377051E-3</v>
      </c>
      <c r="F137">
        <f>Raw!I81/Raw!$K81</f>
        <v>0.20491803278688525</v>
      </c>
      <c r="G137">
        <f>Raw!$K81</f>
        <v>244</v>
      </c>
    </row>
    <row r="138" spans="1:7" x14ac:dyDescent="0.25">
      <c r="A138">
        <f>Raw!C76</f>
        <v>73</v>
      </c>
      <c r="B138">
        <f>Raw!E76/Raw!$K76</f>
        <v>0.21296296296296297</v>
      </c>
      <c r="C138">
        <f>Raw!F76/Raw!$K76</f>
        <v>0.56481481481481477</v>
      </c>
      <c r="D138">
        <f>Raw!G76/Raw!$K76</f>
        <v>3.7037037037037035E-2</v>
      </c>
      <c r="E138">
        <f>Raw!H76/Raw!$K76</f>
        <v>4.6296296296296294E-3</v>
      </c>
      <c r="F138">
        <f>Raw!I76/Raw!$K76</f>
        <v>0.17129629629629631</v>
      </c>
      <c r="G138">
        <f>Raw!$K76</f>
        <v>216</v>
      </c>
    </row>
    <row r="139" spans="1:7" x14ac:dyDescent="0.25">
      <c r="A139">
        <f>Raw!C11</f>
        <v>10</v>
      </c>
      <c r="B139">
        <f>Raw!E11/Raw!$K11</f>
        <v>0.21229050279329609</v>
      </c>
      <c r="C139">
        <f>Raw!F11/Raw!$K11</f>
        <v>0.51955307262569828</v>
      </c>
      <c r="D139">
        <f>Raw!G11/Raw!$K11</f>
        <v>3.9106145251396648E-2</v>
      </c>
      <c r="E139">
        <f>Raw!H11/Raw!$K11</f>
        <v>0</v>
      </c>
      <c r="F139">
        <f>Raw!I11/Raw!$K11</f>
        <v>0.22905027932960895</v>
      </c>
      <c r="G139">
        <f>Raw!$K11</f>
        <v>179</v>
      </c>
    </row>
    <row r="140" spans="1:7" x14ac:dyDescent="0.25">
      <c r="A140">
        <f>Raw!C16</f>
        <v>15</v>
      </c>
      <c r="B140">
        <f>Raw!E16/Raw!$K16</f>
        <v>0.21134020618556701</v>
      </c>
      <c r="C140">
        <f>Raw!F16/Raw!$K16</f>
        <v>0.52061855670103097</v>
      </c>
      <c r="D140">
        <f>Raw!G16/Raw!$K16</f>
        <v>3.608247422680412E-2</v>
      </c>
      <c r="E140">
        <f>Raw!H16/Raw!$K16</f>
        <v>1.0309278350515464E-2</v>
      </c>
      <c r="F140">
        <f>Raw!I16/Raw!$K16</f>
        <v>0.21649484536082475</v>
      </c>
      <c r="G140">
        <f>Raw!$K16</f>
        <v>194</v>
      </c>
    </row>
    <row r="141" spans="1:7" x14ac:dyDescent="0.25">
      <c r="A141">
        <f>Raw!C75</f>
        <v>72</v>
      </c>
      <c r="B141">
        <f>Raw!E75/Raw!$K75</f>
        <v>0.21100917431192662</v>
      </c>
      <c r="C141">
        <f>Raw!F75/Raw!$K75</f>
        <v>0.44495412844036697</v>
      </c>
      <c r="D141">
        <f>Raw!G75/Raw!$K75</f>
        <v>5.0458715596330278E-2</v>
      </c>
      <c r="E141">
        <f>Raw!H75/Raw!$K75</f>
        <v>1.3761467889908258E-2</v>
      </c>
      <c r="F141">
        <f>Raw!I75/Raw!$K75</f>
        <v>0.27522935779816515</v>
      </c>
      <c r="G141">
        <f>Raw!$K75</f>
        <v>218</v>
      </c>
    </row>
    <row r="142" spans="1:7" x14ac:dyDescent="0.25">
      <c r="A142">
        <f>Raw!C39</f>
        <v>37</v>
      </c>
      <c r="B142">
        <f>Raw!E39/Raw!$K39</f>
        <v>0.21052631578947367</v>
      </c>
      <c r="C142">
        <f>Raw!F39/Raw!$K39</f>
        <v>0.50239234449760761</v>
      </c>
      <c r="D142">
        <f>Raw!G39/Raw!$K39</f>
        <v>2.3923444976076555E-2</v>
      </c>
      <c r="E142">
        <f>Raw!H39/Raw!$K39</f>
        <v>3.8277511961722487E-2</v>
      </c>
      <c r="F142">
        <f>Raw!I39/Raw!$K39</f>
        <v>0.22488038277511962</v>
      </c>
      <c r="G142">
        <f>Raw!$K39</f>
        <v>209</v>
      </c>
    </row>
    <row r="143" spans="1:7" x14ac:dyDescent="0.25">
      <c r="A143">
        <f>Raw!C179</f>
        <v>161</v>
      </c>
      <c r="B143">
        <f>Raw!E179/Raw!$K179</f>
        <v>0.2102803738317757</v>
      </c>
      <c r="C143">
        <f>Raw!F179/Raw!$K179</f>
        <v>0.59345794392523366</v>
      </c>
      <c r="D143">
        <f>Raw!G179/Raw!$K179</f>
        <v>3.7383177570093455E-2</v>
      </c>
      <c r="E143">
        <f>Raw!H179/Raw!$K179</f>
        <v>4.2056074766355138E-2</v>
      </c>
      <c r="F143">
        <f>Raw!I179/Raw!$K179</f>
        <v>0.11214953271028037</v>
      </c>
      <c r="G143">
        <f>Raw!$K179</f>
        <v>214</v>
      </c>
    </row>
    <row r="144" spans="1:7" x14ac:dyDescent="0.25">
      <c r="A144">
        <f>Raw!C20</f>
        <v>19</v>
      </c>
      <c r="B144">
        <f>Raw!E20/Raw!$K20</f>
        <v>0.20948616600790515</v>
      </c>
      <c r="C144">
        <f>Raw!F20/Raw!$K20</f>
        <v>0.62450592885375489</v>
      </c>
      <c r="D144">
        <f>Raw!G20/Raw!$K20</f>
        <v>1.5810276679841896E-2</v>
      </c>
      <c r="E144">
        <f>Raw!H20/Raw!$K20</f>
        <v>3.952569169960474E-3</v>
      </c>
      <c r="F144">
        <f>Raw!I20/Raw!$K20</f>
        <v>0.13438735177865613</v>
      </c>
      <c r="G144">
        <f>Raw!$K20</f>
        <v>253</v>
      </c>
    </row>
    <row r="145" spans="1:7" x14ac:dyDescent="0.25">
      <c r="A145">
        <f>Raw!C21</f>
        <v>20</v>
      </c>
      <c r="B145">
        <f>Raw!E21/Raw!$K21</f>
        <v>0.20942408376963351</v>
      </c>
      <c r="C145">
        <f>Raw!F21/Raw!$K21</f>
        <v>0.61780104712041883</v>
      </c>
      <c r="D145">
        <f>Raw!G21/Raw!$K21</f>
        <v>1.5706806282722512E-2</v>
      </c>
      <c r="E145">
        <f>Raw!H21/Raw!$K21</f>
        <v>1.0471204188481676E-2</v>
      </c>
      <c r="F145">
        <f>Raw!I21/Raw!$K21</f>
        <v>0.14136125654450263</v>
      </c>
      <c r="G145">
        <f>Raw!$K21</f>
        <v>191</v>
      </c>
    </row>
    <row r="146" spans="1:7" x14ac:dyDescent="0.25">
      <c r="A146">
        <f>Raw!C149</f>
        <v>135</v>
      </c>
      <c r="B146">
        <f>Raw!E149/Raw!$K149</f>
        <v>0.20930232558139536</v>
      </c>
      <c r="C146">
        <f>Raw!F149/Raw!$K149</f>
        <v>0.63372093023255816</v>
      </c>
      <c r="D146">
        <f>Raw!G149/Raw!$K149</f>
        <v>1.1627906976744186E-2</v>
      </c>
      <c r="E146">
        <f>Raw!H149/Raw!$K149</f>
        <v>1.1627906976744186E-2</v>
      </c>
      <c r="F146">
        <f>Raw!I149/Raw!$K149</f>
        <v>0.13372093023255813</v>
      </c>
      <c r="G146">
        <f>Raw!$K149</f>
        <v>172</v>
      </c>
    </row>
    <row r="147" spans="1:7" x14ac:dyDescent="0.25">
      <c r="A147">
        <f>Raw!C54</f>
        <v>52</v>
      </c>
      <c r="B147">
        <f>Raw!E54/Raw!$K54</f>
        <v>0.20707070707070707</v>
      </c>
      <c r="C147">
        <f>Raw!F54/Raw!$K54</f>
        <v>0.57070707070707072</v>
      </c>
      <c r="D147">
        <f>Raw!G54/Raw!$K54</f>
        <v>2.5252525252525252E-2</v>
      </c>
      <c r="E147">
        <f>Raw!H54/Raw!$K54</f>
        <v>1.5151515151515152E-2</v>
      </c>
      <c r="F147">
        <f>Raw!I54/Raw!$K54</f>
        <v>0.18181818181818182</v>
      </c>
      <c r="G147">
        <f>Raw!$K54</f>
        <v>198</v>
      </c>
    </row>
    <row r="148" spans="1:7" x14ac:dyDescent="0.25">
      <c r="A148">
        <f>Raw!C225</f>
        <v>609</v>
      </c>
      <c r="B148">
        <f>Raw!E225/Raw!$K225</f>
        <v>0.20703437250199841</v>
      </c>
      <c r="C148">
        <f>Raw!F225/Raw!$K225</f>
        <v>0.63709032773780971</v>
      </c>
      <c r="D148">
        <f>Raw!G225/Raw!$K225</f>
        <v>3.117505995203837E-2</v>
      </c>
      <c r="E148">
        <f>Raw!H225/Raw!$K225</f>
        <v>2.0783373301358914E-2</v>
      </c>
      <c r="F148">
        <f>Raw!I225/Raw!$K225</f>
        <v>0.10151878497202238</v>
      </c>
      <c r="G148">
        <f>Raw!$K225</f>
        <v>1251</v>
      </c>
    </row>
    <row r="149" spans="1:7" x14ac:dyDescent="0.25">
      <c r="A149">
        <f>Raw!C24</f>
        <v>23</v>
      </c>
      <c r="B149">
        <f>Raw!E24/Raw!$K24</f>
        <v>0.20689655172413793</v>
      </c>
      <c r="C149">
        <f>Raw!F24/Raw!$K24</f>
        <v>0.66666666666666663</v>
      </c>
      <c r="D149">
        <f>Raw!G24/Raw!$K24</f>
        <v>2.2988505747126436E-2</v>
      </c>
      <c r="E149">
        <f>Raw!H24/Raw!$K24</f>
        <v>1.532567049808429E-2</v>
      </c>
      <c r="F149">
        <f>Raw!I24/Raw!$K24</f>
        <v>8.4291187739463605E-2</v>
      </c>
      <c r="G149">
        <f>Raw!$K24</f>
        <v>261</v>
      </c>
    </row>
    <row r="150" spans="1:7" x14ac:dyDescent="0.25">
      <c r="A150">
        <f>Raw!C205</f>
        <v>403</v>
      </c>
      <c r="B150">
        <f>Raw!E205/Raw!$K205</f>
        <v>0.20689655172413793</v>
      </c>
      <c r="C150">
        <f>Raw!F205/Raw!$K205</f>
        <v>0.58620689655172409</v>
      </c>
      <c r="D150">
        <f>Raw!G205/Raw!$K205</f>
        <v>5.5172413793103448E-2</v>
      </c>
      <c r="E150">
        <f>Raw!H205/Raw!$K205</f>
        <v>6.8965517241379309E-3</v>
      </c>
      <c r="F150">
        <f>Raw!I205/Raw!$K205</f>
        <v>0.1310344827586207</v>
      </c>
      <c r="G150">
        <f>Raw!$K205</f>
        <v>145</v>
      </c>
    </row>
    <row r="151" spans="1:7" x14ac:dyDescent="0.25">
      <c r="A151">
        <f>Raw!C49</f>
        <v>47</v>
      </c>
      <c r="B151">
        <f>Raw!E49/Raw!$K49</f>
        <v>0.20610687022900764</v>
      </c>
      <c r="C151">
        <f>Raw!F49/Raw!$K49</f>
        <v>0.53816793893129766</v>
      </c>
      <c r="D151">
        <f>Raw!G49/Raw!$K49</f>
        <v>3.4351145038167941E-2</v>
      </c>
      <c r="E151">
        <f>Raw!H49/Raw!$K49</f>
        <v>1.1450381679389313E-2</v>
      </c>
      <c r="F151">
        <f>Raw!I49/Raw!$K49</f>
        <v>0.20610687022900764</v>
      </c>
      <c r="G151">
        <f>Raw!$K49</f>
        <v>262</v>
      </c>
    </row>
    <row r="152" spans="1:7" x14ac:dyDescent="0.25">
      <c r="A152" t="str">
        <f>Raw!C197</f>
        <v xml:space="preserve"> 179A</v>
      </c>
      <c r="B152">
        <f>Raw!E197/Raw!$K197</f>
        <v>0.20532319391634982</v>
      </c>
      <c r="C152">
        <f>Raw!F197/Raw!$K197</f>
        <v>0.58174904942965777</v>
      </c>
      <c r="D152">
        <f>Raw!G197/Raw!$K197</f>
        <v>1.1406844106463879E-2</v>
      </c>
      <c r="E152">
        <f>Raw!H197/Raw!$K197</f>
        <v>7.6045627376425855E-3</v>
      </c>
      <c r="F152">
        <f>Raw!I197/Raw!$K197</f>
        <v>0.17870722433460076</v>
      </c>
      <c r="G152">
        <f>Raw!$K197</f>
        <v>263</v>
      </c>
    </row>
    <row r="153" spans="1:7" x14ac:dyDescent="0.25">
      <c r="A153">
        <f>Raw!C230</f>
        <v>614</v>
      </c>
      <c r="B153">
        <f>Raw!E230/Raw!$K230</f>
        <v>0.20514653323802717</v>
      </c>
      <c r="C153">
        <f>Raw!F230/Raw!$K230</f>
        <v>0.68048606147248036</v>
      </c>
      <c r="D153">
        <f>Raw!G230/Raw!$K230</f>
        <v>1.6440314510364547E-2</v>
      </c>
      <c r="E153">
        <f>Raw!H230/Raw!$K230</f>
        <v>1.2866333095067906E-2</v>
      </c>
      <c r="F153">
        <f>Raw!I230/Raw!$K230</f>
        <v>8.2916368834882057E-2</v>
      </c>
      <c r="G153">
        <f>Raw!$K230</f>
        <v>1399</v>
      </c>
    </row>
    <row r="154" spans="1:7" x14ac:dyDescent="0.25">
      <c r="A154">
        <f>Raw!C150</f>
        <v>136</v>
      </c>
      <c r="B154">
        <f>Raw!E150/Raw!$K150</f>
        <v>0.20499999999999999</v>
      </c>
      <c r="C154">
        <f>Raw!F150/Raw!$K150</f>
        <v>0.66500000000000004</v>
      </c>
      <c r="D154">
        <f>Raw!G150/Raw!$K150</f>
        <v>1.4999999999999999E-2</v>
      </c>
      <c r="E154">
        <f>Raw!H150/Raw!$K150</f>
        <v>5.0000000000000001E-3</v>
      </c>
      <c r="F154">
        <f>Raw!I150/Raw!$K150</f>
        <v>0.11</v>
      </c>
      <c r="G154">
        <f>Raw!$K150</f>
        <v>200</v>
      </c>
    </row>
    <row r="155" spans="1:7" x14ac:dyDescent="0.25">
      <c r="A155">
        <f>Raw!C125</f>
        <v>115</v>
      </c>
      <c r="B155">
        <f>Raw!E125/Raw!$K125</f>
        <v>0.20454545454545456</v>
      </c>
      <c r="C155">
        <f>Raw!F125/Raw!$K125</f>
        <v>0.54545454545454541</v>
      </c>
      <c r="D155">
        <f>Raw!G125/Raw!$K125</f>
        <v>2.8409090909090908E-2</v>
      </c>
      <c r="E155">
        <f>Raw!H125/Raw!$K125</f>
        <v>2.2727272727272728E-2</v>
      </c>
      <c r="F155">
        <f>Raw!I125/Raw!$K125</f>
        <v>0.19886363636363635</v>
      </c>
      <c r="G155">
        <f>Raw!$K125</f>
        <v>176</v>
      </c>
    </row>
    <row r="156" spans="1:7" x14ac:dyDescent="0.25">
      <c r="A156">
        <f>Raw!C47</f>
        <v>45</v>
      </c>
      <c r="B156">
        <f>Raw!E47/Raw!$K47</f>
        <v>0.20444444444444446</v>
      </c>
      <c r="C156">
        <f>Raw!F47/Raw!$K47</f>
        <v>0.55111111111111111</v>
      </c>
      <c r="D156">
        <f>Raw!G47/Raw!$K47</f>
        <v>4.4444444444444444E-3</v>
      </c>
      <c r="E156">
        <f>Raw!H47/Raw!$K47</f>
        <v>1.3333333333333334E-2</v>
      </c>
      <c r="F156">
        <f>Raw!I47/Raw!$K47</f>
        <v>0.22222222222222221</v>
      </c>
      <c r="G156">
        <f>Raw!$K47</f>
        <v>225</v>
      </c>
    </row>
    <row r="157" spans="1:7" x14ac:dyDescent="0.25">
      <c r="A157">
        <f>Raw!C174</f>
        <v>156</v>
      </c>
      <c r="B157">
        <f>Raw!E174/Raw!$K174</f>
        <v>0.20320855614973263</v>
      </c>
      <c r="C157">
        <f>Raw!F174/Raw!$K174</f>
        <v>0.64171122994652408</v>
      </c>
      <c r="D157">
        <f>Raw!G174/Raw!$K174</f>
        <v>1.06951871657754E-2</v>
      </c>
      <c r="E157">
        <f>Raw!H174/Raw!$K174</f>
        <v>1.6042780748663103E-2</v>
      </c>
      <c r="F157">
        <f>Raw!I174/Raw!$K174</f>
        <v>0.12834224598930483</v>
      </c>
      <c r="G157">
        <f>Raw!$K174</f>
        <v>187</v>
      </c>
    </row>
    <row r="158" spans="1:7" x14ac:dyDescent="0.25">
      <c r="A158">
        <f>Raw!C217</f>
        <v>601</v>
      </c>
      <c r="B158">
        <f>Raw!E217/Raw!$K217</f>
        <v>0.2028766086298259</v>
      </c>
      <c r="C158">
        <f>Raw!F217/Raw!$K217</f>
        <v>0.66843300529901595</v>
      </c>
      <c r="D158">
        <f>Raw!G217/Raw!$K217</f>
        <v>2.4981074943224831E-2</v>
      </c>
      <c r="E158">
        <f>Raw!H217/Raw!$K217</f>
        <v>8.3270249810749441E-3</v>
      </c>
      <c r="F158">
        <f>Raw!I217/Raw!$K217</f>
        <v>8.9326267978803942E-2</v>
      </c>
      <c r="G158">
        <f>Raw!$K217</f>
        <v>1321</v>
      </c>
    </row>
    <row r="159" spans="1:7" x14ac:dyDescent="0.25">
      <c r="A159">
        <f>Raw!C229</f>
        <v>613</v>
      </c>
      <c r="B159">
        <f>Raw!E229/Raw!$K229</f>
        <v>0.20279206465833946</v>
      </c>
      <c r="C159">
        <f>Raw!F229/Raw!$K229</f>
        <v>0.67009551800146949</v>
      </c>
      <c r="D159">
        <f>Raw!G229/Raw!$K229</f>
        <v>1.9103600293901544E-2</v>
      </c>
      <c r="E159">
        <f>Raw!H229/Raw!$K229</f>
        <v>2.2777369581190303E-2</v>
      </c>
      <c r="F159">
        <f>Raw!I229/Raw!$K229</f>
        <v>8.0088170462894931E-2</v>
      </c>
      <c r="G159">
        <f>Raw!$K229</f>
        <v>1361</v>
      </c>
    </row>
    <row r="160" spans="1:7" x14ac:dyDescent="0.25">
      <c r="A160">
        <f>Raw!C29</f>
        <v>28</v>
      </c>
      <c r="B160">
        <f>Raw!E29/Raw!$K29</f>
        <v>0.20276497695852536</v>
      </c>
      <c r="C160">
        <f>Raw!F29/Raw!$K29</f>
        <v>0.55760368663594473</v>
      </c>
      <c r="D160">
        <f>Raw!G29/Raw!$K29</f>
        <v>2.7649769585253458E-2</v>
      </c>
      <c r="E160">
        <f>Raw!H29/Raw!$K29</f>
        <v>9.2165898617511521E-3</v>
      </c>
      <c r="F160">
        <f>Raw!I29/Raw!$K29</f>
        <v>0.20276497695852536</v>
      </c>
      <c r="G160">
        <f>Raw!$K29</f>
        <v>217</v>
      </c>
    </row>
    <row r="161" spans="1:7" x14ac:dyDescent="0.25">
      <c r="A161">
        <f>Raw!C70</f>
        <v>67</v>
      </c>
      <c r="B161">
        <f>Raw!E70/Raw!$K70</f>
        <v>0.20238095238095238</v>
      </c>
      <c r="C161">
        <f>Raw!F70/Raw!$K70</f>
        <v>0.61904761904761907</v>
      </c>
      <c r="D161">
        <f>Raw!G70/Raw!$K70</f>
        <v>0</v>
      </c>
      <c r="E161">
        <f>Raw!H70/Raw!$K70</f>
        <v>2.3809523809523808E-2</v>
      </c>
      <c r="F161">
        <f>Raw!I70/Raw!$K70</f>
        <v>0.15476190476190477</v>
      </c>
      <c r="G161">
        <f>Raw!$K70</f>
        <v>168</v>
      </c>
    </row>
    <row r="162" spans="1:7" x14ac:dyDescent="0.25">
      <c r="A162">
        <f>Raw!C143</f>
        <v>129</v>
      </c>
      <c r="B162">
        <f>Raw!E143/Raw!$K143</f>
        <v>0.20143884892086331</v>
      </c>
      <c r="C162">
        <f>Raw!F143/Raw!$K143</f>
        <v>0.5071942446043165</v>
      </c>
      <c r="D162">
        <f>Raw!G143/Raw!$K143</f>
        <v>1.4388489208633094E-2</v>
      </c>
      <c r="E162">
        <f>Raw!H143/Raw!$K143</f>
        <v>2.1582733812949641E-2</v>
      </c>
      <c r="F162">
        <f>Raw!I143/Raw!$K143</f>
        <v>0.25539568345323743</v>
      </c>
      <c r="G162">
        <f>Raw!$K143</f>
        <v>278</v>
      </c>
    </row>
    <row r="163" spans="1:7" x14ac:dyDescent="0.25">
      <c r="A163">
        <f>Raw!C231</f>
        <v>615</v>
      </c>
      <c r="B163">
        <f>Raw!E231/Raw!$K231</f>
        <v>0.20135746606334842</v>
      </c>
      <c r="C163">
        <f>Raw!F231/Raw!$K231</f>
        <v>0.62782805429864252</v>
      </c>
      <c r="D163">
        <f>Raw!G231/Raw!$K231</f>
        <v>2.6018099547511313E-2</v>
      </c>
      <c r="E163">
        <f>Raw!H231/Raw!$K231</f>
        <v>2.3755656108597284E-2</v>
      </c>
      <c r="F163">
        <f>Raw!I231/Raw!$K231</f>
        <v>0.10972850678733032</v>
      </c>
      <c r="G163">
        <f>Raw!$K231</f>
        <v>884</v>
      </c>
    </row>
    <row r="164" spans="1:7" x14ac:dyDescent="0.25">
      <c r="A164">
        <f>Raw!C42</f>
        <v>40</v>
      </c>
      <c r="B164">
        <f>Raw!E42/Raw!$K42</f>
        <v>0.2011173184357542</v>
      </c>
      <c r="C164">
        <f>Raw!F42/Raw!$K42</f>
        <v>0.51955307262569828</v>
      </c>
      <c r="D164">
        <f>Raw!G42/Raw!$K42</f>
        <v>4.4692737430167599E-2</v>
      </c>
      <c r="E164">
        <f>Raw!H42/Raw!$K42</f>
        <v>5.5865921787709499E-3</v>
      </c>
      <c r="F164">
        <f>Raw!I42/Raw!$K42</f>
        <v>0.22905027932960895</v>
      </c>
      <c r="G164">
        <f>Raw!$K42</f>
        <v>179</v>
      </c>
    </row>
    <row r="165" spans="1:7" x14ac:dyDescent="0.25">
      <c r="A165">
        <f>Raw!C121</f>
        <v>111</v>
      </c>
      <c r="B165">
        <f>Raw!E121/Raw!$K121</f>
        <v>0.20089285714285715</v>
      </c>
      <c r="C165">
        <f>Raw!F121/Raw!$K121</f>
        <v>0.42857142857142855</v>
      </c>
      <c r="D165">
        <f>Raw!G121/Raw!$K121</f>
        <v>4.0178571428571432E-2</v>
      </c>
      <c r="E165">
        <f>Raw!H121/Raw!$K121</f>
        <v>2.6785714285714284E-2</v>
      </c>
      <c r="F165">
        <f>Raw!I121/Raw!$K121</f>
        <v>0.28125</v>
      </c>
      <c r="G165">
        <f>Raw!$K121</f>
        <v>224</v>
      </c>
    </row>
    <row r="166" spans="1:7" x14ac:dyDescent="0.25">
      <c r="A166">
        <f>Raw!C43</f>
        <v>41</v>
      </c>
      <c r="B166">
        <f>Raw!E43/Raw!$K43</f>
        <v>0.20064724919093851</v>
      </c>
      <c r="C166">
        <f>Raw!F43/Raw!$K43</f>
        <v>0.46925566343042069</v>
      </c>
      <c r="D166">
        <f>Raw!G43/Raw!$K43</f>
        <v>4.8543689320388349E-2</v>
      </c>
      <c r="E166">
        <f>Raw!H43/Raw!$K43</f>
        <v>1.2944983818770227E-2</v>
      </c>
      <c r="F166">
        <f>Raw!I43/Raw!$K43</f>
        <v>0.26537216828478966</v>
      </c>
      <c r="G166">
        <f>Raw!$K43</f>
        <v>309</v>
      </c>
    </row>
    <row r="167" spans="1:7" x14ac:dyDescent="0.25">
      <c r="A167">
        <f>Raw!C3</f>
        <v>2</v>
      </c>
      <c r="B167">
        <f>Raw!E3/Raw!$K3</f>
        <v>0.2</v>
      </c>
      <c r="C167">
        <f>Raw!F3/Raw!$K3</f>
        <v>0.52083333333333337</v>
      </c>
      <c r="D167">
        <f>Raw!G3/Raw!$K3</f>
        <v>4.583333333333333E-2</v>
      </c>
      <c r="E167">
        <f>Raw!H3/Raw!$K3</f>
        <v>0.05</v>
      </c>
      <c r="F167">
        <f>Raw!I3/Raw!$K3</f>
        <v>0.18333333333333332</v>
      </c>
      <c r="G167">
        <f>Raw!$K3</f>
        <v>240</v>
      </c>
    </row>
    <row r="168" spans="1:7" x14ac:dyDescent="0.25">
      <c r="A168">
        <f>Raw!C134</f>
        <v>122</v>
      </c>
      <c r="B168">
        <f>Raw!E134/Raw!$K134</f>
        <v>0.19923371647509577</v>
      </c>
      <c r="C168">
        <f>Raw!F134/Raw!$K134</f>
        <v>0.66283524904214564</v>
      </c>
      <c r="D168">
        <f>Raw!G134/Raw!$K134</f>
        <v>7.6628352490421452E-3</v>
      </c>
      <c r="E168">
        <f>Raw!H134/Raw!$K134</f>
        <v>3.8314176245210726E-3</v>
      </c>
      <c r="F168">
        <f>Raw!I134/Raw!$K134</f>
        <v>0.12643678160919541</v>
      </c>
      <c r="G168">
        <f>Raw!$K134</f>
        <v>261</v>
      </c>
    </row>
    <row r="169" spans="1:7" x14ac:dyDescent="0.25">
      <c r="A169">
        <f>Raw!C224</f>
        <v>608</v>
      </c>
      <c r="B169">
        <f>Raw!E224/Raw!$K224</f>
        <v>0.19863013698630136</v>
      </c>
      <c r="C169">
        <f>Raw!F224/Raw!$K224</f>
        <v>0.61056751467710368</v>
      </c>
      <c r="D169">
        <f>Raw!G224/Raw!$K224</f>
        <v>2.9354207436399216E-2</v>
      </c>
      <c r="E169">
        <f>Raw!H224/Raw!$K224</f>
        <v>2.7397260273972601E-2</v>
      </c>
      <c r="F169">
        <f>Raw!I224/Raw!$K224</f>
        <v>0.13111545988258316</v>
      </c>
      <c r="G169">
        <f>Raw!$K224</f>
        <v>1022</v>
      </c>
    </row>
    <row r="170" spans="1:7" x14ac:dyDescent="0.25">
      <c r="A170" t="str">
        <f>Raw!C160</f>
        <v xml:space="preserve"> 143A</v>
      </c>
      <c r="B170">
        <f>Raw!E160/Raw!$K160</f>
        <v>0.19801980198019803</v>
      </c>
      <c r="C170">
        <f>Raw!F160/Raw!$K160</f>
        <v>0.66831683168316836</v>
      </c>
      <c r="D170">
        <f>Raw!G160/Raw!$K160</f>
        <v>4.9504950495049506E-3</v>
      </c>
      <c r="E170">
        <f>Raw!H160/Raw!$K160</f>
        <v>4.9504950495049506E-3</v>
      </c>
      <c r="F170">
        <f>Raw!I160/Raw!$K160</f>
        <v>0.12376237623762376</v>
      </c>
      <c r="G170">
        <f>Raw!$K160</f>
        <v>202</v>
      </c>
    </row>
    <row r="171" spans="1:7" x14ac:dyDescent="0.25">
      <c r="A171">
        <f>Raw!C171</f>
        <v>153</v>
      </c>
      <c r="B171">
        <f>Raw!E171/Raw!$K171</f>
        <v>0.19662921348314608</v>
      </c>
      <c r="C171">
        <f>Raw!F171/Raw!$K171</f>
        <v>0.6741573033707865</v>
      </c>
      <c r="D171">
        <f>Raw!G171/Raw!$K171</f>
        <v>1.1235955056179775E-2</v>
      </c>
      <c r="E171">
        <f>Raw!H171/Raw!$K171</f>
        <v>1.1235955056179775E-2</v>
      </c>
      <c r="F171">
        <f>Raw!I171/Raw!$K171</f>
        <v>0.10674157303370786</v>
      </c>
      <c r="G171">
        <f>Raw!$K171</f>
        <v>178</v>
      </c>
    </row>
    <row r="172" spans="1:7" x14ac:dyDescent="0.25">
      <c r="A172">
        <f>Raw!C114</f>
        <v>106</v>
      </c>
      <c r="B172">
        <f>Raw!E114/Raw!$K114</f>
        <v>0.19502074688796681</v>
      </c>
      <c r="C172">
        <f>Raw!F114/Raw!$K114</f>
        <v>0.7136929460580913</v>
      </c>
      <c r="D172">
        <f>Raw!G114/Raw!$K114</f>
        <v>0</v>
      </c>
      <c r="E172">
        <f>Raw!H114/Raw!$K114</f>
        <v>4.1493775933609959E-3</v>
      </c>
      <c r="F172">
        <f>Raw!I114/Raw!$K114</f>
        <v>8.7136929460580909E-2</v>
      </c>
      <c r="G172">
        <f>Raw!$K114</f>
        <v>241</v>
      </c>
    </row>
    <row r="173" spans="1:7" x14ac:dyDescent="0.25">
      <c r="A173" t="str">
        <f>Raw!C126</f>
        <v xml:space="preserve"> 116A</v>
      </c>
      <c r="B173">
        <f>Raw!E126/Raw!$K126</f>
        <v>0.19480519480519481</v>
      </c>
      <c r="C173">
        <f>Raw!F126/Raw!$K126</f>
        <v>0.55411255411255411</v>
      </c>
      <c r="D173">
        <f>Raw!G126/Raw!$K126</f>
        <v>3.896103896103896E-2</v>
      </c>
      <c r="E173">
        <f>Raw!H126/Raw!$K126</f>
        <v>2.5974025974025976E-2</v>
      </c>
      <c r="F173">
        <f>Raw!I126/Raw!$K126</f>
        <v>0.18181818181818182</v>
      </c>
      <c r="G173">
        <f>Raw!$K126</f>
        <v>231</v>
      </c>
    </row>
    <row r="174" spans="1:7" x14ac:dyDescent="0.25">
      <c r="A174">
        <f>Raw!C177</f>
        <v>159</v>
      </c>
      <c r="B174">
        <f>Raw!E177/Raw!$K177</f>
        <v>0.19402985074626866</v>
      </c>
      <c r="C174">
        <f>Raw!F177/Raw!$K177</f>
        <v>0.60696517412935325</v>
      </c>
      <c r="D174">
        <f>Raw!G177/Raw!$K177</f>
        <v>2.4875621890547265E-2</v>
      </c>
      <c r="E174">
        <f>Raw!H177/Raw!$K177</f>
        <v>4.9751243781094526E-3</v>
      </c>
      <c r="F174">
        <f>Raw!I177/Raw!$K177</f>
        <v>0.1691542288557214</v>
      </c>
      <c r="G174">
        <f>Raw!$K177</f>
        <v>201</v>
      </c>
    </row>
    <row r="175" spans="1:7" x14ac:dyDescent="0.25">
      <c r="A175">
        <f>Raw!C8</f>
        <v>7</v>
      </c>
      <c r="B175">
        <f>Raw!E8/Raw!$K8</f>
        <v>0.19367588932806323</v>
      </c>
      <c r="C175">
        <f>Raw!F8/Raw!$K8</f>
        <v>0.54150197628458496</v>
      </c>
      <c r="D175">
        <f>Raw!G8/Raw!$K8</f>
        <v>5.9288537549407112E-2</v>
      </c>
      <c r="E175">
        <f>Raw!H8/Raw!$K8</f>
        <v>2.766798418972332E-2</v>
      </c>
      <c r="F175">
        <f>Raw!I8/Raw!$K8</f>
        <v>0.17786561264822134</v>
      </c>
      <c r="G175">
        <f>Raw!$K8</f>
        <v>253</v>
      </c>
    </row>
    <row r="176" spans="1:7" x14ac:dyDescent="0.25">
      <c r="A176">
        <f>Raw!C147</f>
        <v>133</v>
      </c>
      <c r="B176">
        <f>Raw!E147/Raw!$K147</f>
        <v>0.19298245614035087</v>
      </c>
      <c r="C176">
        <f>Raw!F147/Raw!$K147</f>
        <v>0.54970760233918126</v>
      </c>
      <c r="D176">
        <f>Raw!G147/Raw!$K147</f>
        <v>5.8479532163742687E-3</v>
      </c>
      <c r="E176">
        <f>Raw!H147/Raw!$K147</f>
        <v>2.9239766081871343E-2</v>
      </c>
      <c r="F176">
        <f>Raw!I147/Raw!$K147</f>
        <v>0.22222222222222221</v>
      </c>
      <c r="G176">
        <f>Raw!$K147</f>
        <v>171</v>
      </c>
    </row>
    <row r="177" spans="1:7" x14ac:dyDescent="0.25">
      <c r="A177">
        <f>Raw!C113</f>
        <v>105</v>
      </c>
      <c r="B177">
        <f>Raw!E113/Raw!$K113</f>
        <v>0.19248826291079812</v>
      </c>
      <c r="C177">
        <f>Raw!F113/Raw!$K113</f>
        <v>0.64319248826291076</v>
      </c>
      <c r="D177">
        <f>Raw!G113/Raw!$K113</f>
        <v>9.3896713615023476E-3</v>
      </c>
      <c r="E177">
        <f>Raw!H113/Raw!$K113</f>
        <v>9.3896713615023476E-3</v>
      </c>
      <c r="F177">
        <f>Raw!I113/Raw!$K113</f>
        <v>0.14084507042253522</v>
      </c>
      <c r="G177">
        <f>Raw!$K113</f>
        <v>213</v>
      </c>
    </row>
    <row r="178" spans="1:7" x14ac:dyDescent="0.25">
      <c r="A178">
        <f>Raw!C14</f>
        <v>13</v>
      </c>
      <c r="B178">
        <f>Raw!E14/Raw!$K14</f>
        <v>0.19047619047619047</v>
      </c>
      <c r="C178">
        <f>Raw!F14/Raw!$K14</f>
        <v>0.52380952380952384</v>
      </c>
      <c r="D178">
        <f>Raw!G14/Raw!$K14</f>
        <v>1.9047619047619049E-2</v>
      </c>
      <c r="E178">
        <f>Raw!H14/Raw!$K14</f>
        <v>4.7619047619047623E-3</v>
      </c>
      <c r="F178">
        <f>Raw!I14/Raw!$K14</f>
        <v>0.24761904761904763</v>
      </c>
      <c r="G178">
        <f>Raw!$K14</f>
        <v>210</v>
      </c>
    </row>
    <row r="179" spans="1:7" x14ac:dyDescent="0.25">
      <c r="A179">
        <f>Raw!C28</f>
        <v>27</v>
      </c>
      <c r="B179">
        <f>Raw!E28/Raw!$K28</f>
        <v>0.18965517241379309</v>
      </c>
      <c r="C179">
        <f>Raw!F28/Raw!$K28</f>
        <v>0.67672413793103448</v>
      </c>
      <c r="D179">
        <f>Raw!G28/Raw!$K28</f>
        <v>3.017241379310345E-2</v>
      </c>
      <c r="E179">
        <f>Raw!H28/Raw!$K28</f>
        <v>4.3103448275862068E-3</v>
      </c>
      <c r="F179">
        <f>Raw!I28/Raw!$K28</f>
        <v>9.4827586206896547E-2</v>
      </c>
      <c r="G179">
        <f>Raw!$K28</f>
        <v>232</v>
      </c>
    </row>
    <row r="180" spans="1:7" x14ac:dyDescent="0.25">
      <c r="A180">
        <f>Raw!C155</f>
        <v>140</v>
      </c>
      <c r="B180">
        <f>Raw!E155/Raw!$K155</f>
        <v>0.18930041152263374</v>
      </c>
      <c r="C180">
        <f>Raw!F155/Raw!$K155</f>
        <v>0.65432098765432101</v>
      </c>
      <c r="D180">
        <f>Raw!G155/Raw!$K155</f>
        <v>1.2345679012345678E-2</v>
      </c>
      <c r="E180">
        <f>Raw!H155/Raw!$K155</f>
        <v>1.2345679012345678E-2</v>
      </c>
      <c r="F180">
        <f>Raw!I155/Raw!$K155</f>
        <v>0.12757201646090535</v>
      </c>
      <c r="G180">
        <f>Raw!$K155</f>
        <v>243</v>
      </c>
    </row>
    <row r="181" spans="1:7" x14ac:dyDescent="0.25">
      <c r="A181">
        <f>Raw!C192</f>
        <v>174</v>
      </c>
      <c r="B181">
        <f>Raw!E192/Raw!$K192</f>
        <v>0.1891891891891892</v>
      </c>
      <c r="C181">
        <f>Raw!F192/Raw!$K192</f>
        <v>0.51891891891891895</v>
      </c>
      <c r="D181">
        <f>Raw!G192/Raw!$K192</f>
        <v>1.6216216216216217E-2</v>
      </c>
      <c r="E181">
        <f>Raw!H192/Raw!$K192</f>
        <v>1.0810810810810811E-2</v>
      </c>
      <c r="F181">
        <f>Raw!I192/Raw!$K192</f>
        <v>0.25945945945945947</v>
      </c>
      <c r="G181">
        <f>Raw!$K192</f>
        <v>185</v>
      </c>
    </row>
    <row r="182" spans="1:7" x14ac:dyDescent="0.25">
      <c r="A182">
        <f>Raw!C86</f>
        <v>83</v>
      </c>
      <c r="B182">
        <f>Raw!E86/Raw!$K86</f>
        <v>0.18857142857142858</v>
      </c>
      <c r="C182">
        <f>Raw!F86/Raw!$K86</f>
        <v>0.63428571428571423</v>
      </c>
      <c r="D182">
        <f>Raw!G86/Raw!$K86</f>
        <v>0</v>
      </c>
      <c r="E182">
        <f>Raw!H86/Raw!$K86</f>
        <v>2.2857142857142857E-2</v>
      </c>
      <c r="F182">
        <f>Raw!I86/Raw!$K86</f>
        <v>0.15428571428571428</v>
      </c>
      <c r="G182">
        <f>Raw!$K86</f>
        <v>175</v>
      </c>
    </row>
    <row r="183" spans="1:7" x14ac:dyDescent="0.25">
      <c r="A183">
        <f>Raw!C148</f>
        <v>134</v>
      </c>
      <c r="B183">
        <f>Raw!E148/Raw!$K148</f>
        <v>0.18781725888324874</v>
      </c>
      <c r="C183">
        <f>Raw!F148/Raw!$K148</f>
        <v>0.55837563451776651</v>
      </c>
      <c r="D183">
        <f>Raw!G148/Raw!$K148</f>
        <v>0</v>
      </c>
      <c r="E183">
        <f>Raw!H148/Raw!$K148</f>
        <v>3.553299492385787E-2</v>
      </c>
      <c r="F183">
        <f>Raw!I148/Raw!$K148</f>
        <v>0.20812182741116753</v>
      </c>
      <c r="G183">
        <f>Raw!$K148</f>
        <v>197</v>
      </c>
    </row>
    <row r="184" spans="1:7" x14ac:dyDescent="0.25">
      <c r="A184">
        <f>Raw!C189</f>
        <v>171</v>
      </c>
      <c r="B184">
        <f>Raw!E189/Raw!$K189</f>
        <v>0.18719211822660098</v>
      </c>
      <c r="C184">
        <f>Raw!F189/Raw!$K189</f>
        <v>0.59605911330049266</v>
      </c>
      <c r="D184">
        <f>Raw!G189/Raw!$K189</f>
        <v>1.9704433497536946E-2</v>
      </c>
      <c r="E184">
        <f>Raw!H189/Raw!$K189</f>
        <v>0</v>
      </c>
      <c r="F184">
        <f>Raw!I189/Raw!$K189</f>
        <v>0.18226600985221675</v>
      </c>
      <c r="G184">
        <f>Raw!$K189</f>
        <v>203</v>
      </c>
    </row>
    <row r="185" spans="1:7" x14ac:dyDescent="0.25">
      <c r="A185" t="str">
        <f>Raw!C208</f>
        <v xml:space="preserve"> 500A</v>
      </c>
      <c r="B185">
        <f>Raw!E208/Raw!$K208</f>
        <v>0.18627450980392157</v>
      </c>
      <c r="C185">
        <f>Raw!F208/Raw!$K208</f>
        <v>0.55882352941176472</v>
      </c>
      <c r="D185">
        <f>Raw!G208/Raw!$K208</f>
        <v>3.9215686274509803E-2</v>
      </c>
      <c r="E185">
        <f>Raw!H208/Raw!$K208</f>
        <v>3.9215686274509803E-2</v>
      </c>
      <c r="F185">
        <f>Raw!I208/Raw!$K208</f>
        <v>0.13725490196078433</v>
      </c>
      <c r="G185">
        <f>Raw!$K208</f>
        <v>102</v>
      </c>
    </row>
    <row r="186" spans="1:7" x14ac:dyDescent="0.25">
      <c r="A186">
        <f>Raw!C46</f>
        <v>44</v>
      </c>
      <c r="B186">
        <f>Raw!E46/Raw!$K46</f>
        <v>0.18534482758620691</v>
      </c>
      <c r="C186">
        <f>Raw!F46/Raw!$K46</f>
        <v>0.625</v>
      </c>
      <c r="D186">
        <f>Raw!G46/Raw!$K46</f>
        <v>1.7241379310344827E-2</v>
      </c>
      <c r="E186">
        <f>Raw!H46/Raw!$K46</f>
        <v>1.2931034482758621E-2</v>
      </c>
      <c r="F186">
        <f>Raw!I46/Raw!$K46</f>
        <v>0.14655172413793102</v>
      </c>
      <c r="G186">
        <f>Raw!$K46</f>
        <v>232</v>
      </c>
    </row>
    <row r="187" spans="1:7" x14ac:dyDescent="0.25">
      <c r="A187">
        <f>Raw!C17</f>
        <v>16</v>
      </c>
      <c r="B187">
        <f>Raw!E17/Raw!$K17</f>
        <v>0.18316831683168316</v>
      </c>
      <c r="C187">
        <f>Raw!F17/Raw!$K17</f>
        <v>0.70297029702970293</v>
      </c>
      <c r="D187">
        <f>Raw!G17/Raw!$K17</f>
        <v>1.9801980198019802E-2</v>
      </c>
      <c r="E187">
        <f>Raw!H17/Raw!$K17</f>
        <v>0</v>
      </c>
      <c r="F187">
        <f>Raw!I17/Raw!$K17</f>
        <v>8.9108910891089105E-2</v>
      </c>
      <c r="G187">
        <f>Raw!$K17</f>
        <v>202</v>
      </c>
    </row>
    <row r="188" spans="1:7" x14ac:dyDescent="0.25">
      <c r="A188">
        <f>Raw!C207</f>
        <v>405</v>
      </c>
      <c r="B188">
        <f>Raw!E207/Raw!$K207</f>
        <v>0.18292682926829268</v>
      </c>
      <c r="C188">
        <f>Raw!F207/Raw!$K207</f>
        <v>0.59756097560975607</v>
      </c>
      <c r="D188">
        <f>Raw!G207/Raw!$K207</f>
        <v>3.6585365853658534E-2</v>
      </c>
      <c r="E188">
        <f>Raw!H207/Raw!$K207</f>
        <v>0</v>
      </c>
      <c r="F188">
        <f>Raw!I207/Raw!$K207</f>
        <v>0.18292682926829268</v>
      </c>
      <c r="G188">
        <f>Raw!$K207</f>
        <v>82</v>
      </c>
    </row>
    <row r="189" spans="1:7" x14ac:dyDescent="0.25">
      <c r="A189">
        <f>Raw!C145</f>
        <v>131</v>
      </c>
      <c r="B189">
        <f>Raw!E145/Raw!$K145</f>
        <v>0.18220338983050846</v>
      </c>
      <c r="C189">
        <f>Raw!F145/Raw!$K145</f>
        <v>0.61016949152542377</v>
      </c>
      <c r="D189">
        <f>Raw!G145/Raw!$K145</f>
        <v>2.5423728813559324E-2</v>
      </c>
      <c r="E189">
        <f>Raw!H145/Raw!$K145</f>
        <v>1.6949152542372881E-2</v>
      </c>
      <c r="F189">
        <f>Raw!I145/Raw!$K145</f>
        <v>0.1652542372881356</v>
      </c>
      <c r="G189">
        <f>Raw!$K145</f>
        <v>236</v>
      </c>
    </row>
    <row r="190" spans="1:7" x14ac:dyDescent="0.25">
      <c r="A190">
        <f>Raw!C61</f>
        <v>58</v>
      </c>
      <c r="B190">
        <f>Raw!E61/Raw!$K61</f>
        <v>0.18217054263565891</v>
      </c>
      <c r="C190">
        <f>Raw!F61/Raw!$K61</f>
        <v>0.64341085271317833</v>
      </c>
      <c r="D190">
        <f>Raw!G61/Raw!$K61</f>
        <v>2.3255813953488372E-2</v>
      </c>
      <c r="E190">
        <f>Raw!H61/Raw!$K61</f>
        <v>0</v>
      </c>
      <c r="F190">
        <f>Raw!I61/Raw!$K61</f>
        <v>0.15116279069767441</v>
      </c>
      <c r="G190">
        <f>Raw!$K61</f>
        <v>258</v>
      </c>
    </row>
    <row r="191" spans="1:7" x14ac:dyDescent="0.25">
      <c r="A191" t="str">
        <f>Raw!C153</f>
        <v xml:space="preserve"> 139A</v>
      </c>
      <c r="B191">
        <f>Raw!E153/Raw!$K153</f>
        <v>0.18181818181818182</v>
      </c>
      <c r="C191">
        <f>Raw!F153/Raw!$K153</f>
        <v>0.66666666666666663</v>
      </c>
      <c r="D191">
        <f>Raw!G153/Raw!$K153</f>
        <v>3.5353535353535352E-2</v>
      </c>
      <c r="E191">
        <f>Raw!H153/Raw!$K153</f>
        <v>1.0101010101010102E-2</v>
      </c>
      <c r="F191">
        <f>Raw!I153/Raw!$K153</f>
        <v>8.5858585858585856E-2</v>
      </c>
      <c r="G191">
        <f>Raw!$K153</f>
        <v>198</v>
      </c>
    </row>
    <row r="192" spans="1:7" x14ac:dyDescent="0.25">
      <c r="A192">
        <f>Raw!C173</f>
        <v>155</v>
      </c>
      <c r="B192">
        <f>Raw!E173/Raw!$K173</f>
        <v>0.18143459915611815</v>
      </c>
      <c r="C192">
        <f>Raw!F173/Raw!$K173</f>
        <v>0.6033755274261603</v>
      </c>
      <c r="D192">
        <f>Raw!G173/Raw!$K173</f>
        <v>1.2658227848101266E-2</v>
      </c>
      <c r="E192">
        <f>Raw!H173/Raw!$K173</f>
        <v>1.6877637130801686E-2</v>
      </c>
      <c r="F192">
        <f>Raw!I173/Raw!$K173</f>
        <v>0.18143459915611815</v>
      </c>
      <c r="G192">
        <f>Raw!$K173</f>
        <v>237</v>
      </c>
    </row>
    <row r="193" spans="1:7" x14ac:dyDescent="0.25">
      <c r="A193">
        <f>Raw!C178</f>
        <v>160</v>
      </c>
      <c r="B193">
        <f>Raw!E178/Raw!$K178</f>
        <v>0.17801047120418848</v>
      </c>
      <c r="C193">
        <f>Raw!F178/Raw!$K178</f>
        <v>0.63874345549738221</v>
      </c>
      <c r="D193">
        <f>Raw!G178/Raw!$K178</f>
        <v>4.1884816753926704E-2</v>
      </c>
      <c r="E193">
        <f>Raw!H178/Raw!$K178</f>
        <v>5.235602094240838E-3</v>
      </c>
      <c r="F193">
        <f>Raw!I178/Raw!$K178</f>
        <v>0.13612565445026178</v>
      </c>
      <c r="G193">
        <f>Raw!$K178</f>
        <v>191</v>
      </c>
    </row>
    <row r="194" spans="1:7" x14ac:dyDescent="0.25">
      <c r="A194">
        <f>Raw!C140</f>
        <v>127</v>
      </c>
      <c r="B194">
        <f>Raw!E140/Raw!$K140</f>
        <v>0.17674418604651163</v>
      </c>
      <c r="C194">
        <f>Raw!F140/Raw!$K140</f>
        <v>0.62790697674418605</v>
      </c>
      <c r="D194">
        <f>Raw!G140/Raw!$K140</f>
        <v>1.8604651162790697E-2</v>
      </c>
      <c r="E194">
        <f>Raw!H140/Raw!$K140</f>
        <v>1.3953488372093023E-2</v>
      </c>
      <c r="F194">
        <f>Raw!I140/Raw!$K140</f>
        <v>0.15348837209302327</v>
      </c>
      <c r="G194">
        <f>Raw!$K140</f>
        <v>215</v>
      </c>
    </row>
    <row r="195" spans="1:7" x14ac:dyDescent="0.25">
      <c r="A195">
        <f>Raw!C88</f>
        <v>85</v>
      </c>
      <c r="B195">
        <f>Raw!E88/Raw!$K88</f>
        <v>0.17582417582417584</v>
      </c>
      <c r="C195">
        <f>Raw!F88/Raw!$K88</f>
        <v>0.6648351648351648</v>
      </c>
      <c r="D195">
        <f>Raw!G88/Raw!$K88</f>
        <v>1.098901098901099E-2</v>
      </c>
      <c r="E195">
        <f>Raw!H88/Raw!$K88</f>
        <v>1.098901098901099E-2</v>
      </c>
      <c r="F195">
        <f>Raw!I88/Raw!$K88</f>
        <v>0.13736263736263737</v>
      </c>
      <c r="G195">
        <f>Raw!$K88</f>
        <v>182</v>
      </c>
    </row>
    <row r="196" spans="1:7" x14ac:dyDescent="0.25">
      <c r="A196">
        <f>Raw!C100</f>
        <v>94</v>
      </c>
      <c r="B196">
        <f>Raw!E100/Raw!$K100</f>
        <v>0.17154811715481172</v>
      </c>
      <c r="C196">
        <f>Raw!F100/Raw!$K100</f>
        <v>0.58158995815899583</v>
      </c>
      <c r="D196">
        <f>Raw!G100/Raw!$K100</f>
        <v>2.9288702928870293E-2</v>
      </c>
      <c r="E196">
        <f>Raw!H100/Raw!$K100</f>
        <v>4.1841004184100415E-3</v>
      </c>
      <c r="F196">
        <f>Raw!I100/Raw!$K100</f>
        <v>0.21338912133891214</v>
      </c>
      <c r="G196">
        <f>Raw!$K100</f>
        <v>239</v>
      </c>
    </row>
    <row r="197" spans="1:7" x14ac:dyDescent="0.25">
      <c r="A197" t="str">
        <f>Raw!C94</f>
        <v xml:space="preserve"> 89B</v>
      </c>
      <c r="B197">
        <f>Raw!E94/Raw!$K94</f>
        <v>0.17083333333333334</v>
      </c>
      <c r="C197">
        <f>Raw!F94/Raw!$K94</f>
        <v>0.71250000000000002</v>
      </c>
      <c r="D197">
        <f>Raw!G94/Raw!$K94</f>
        <v>0</v>
      </c>
      <c r="E197">
        <f>Raw!H94/Raw!$K94</f>
        <v>8.3333333333333332E-3</v>
      </c>
      <c r="F197">
        <f>Raw!I94/Raw!$K94</f>
        <v>0.10833333333333334</v>
      </c>
      <c r="G197">
        <f>Raw!$K94</f>
        <v>240</v>
      </c>
    </row>
    <row r="198" spans="1:7" x14ac:dyDescent="0.25">
      <c r="A198">
        <f>Raw!C57</f>
        <v>55</v>
      </c>
      <c r="B198">
        <f>Raw!E57/Raw!$K57</f>
        <v>0.1702127659574468</v>
      </c>
      <c r="C198">
        <f>Raw!F57/Raw!$K57</f>
        <v>0.53191489361702127</v>
      </c>
      <c r="D198">
        <f>Raw!G57/Raw!$K57</f>
        <v>1.7021276595744681E-2</v>
      </c>
      <c r="E198">
        <f>Raw!H57/Raw!$K57</f>
        <v>2.9787234042553193E-2</v>
      </c>
      <c r="F198">
        <f>Raw!I57/Raw!$K57</f>
        <v>0.24680851063829787</v>
      </c>
      <c r="G198">
        <f>Raw!$K57</f>
        <v>235</v>
      </c>
    </row>
    <row r="199" spans="1:7" x14ac:dyDescent="0.25">
      <c r="A199" t="str">
        <f>Raw!C209</f>
        <v xml:space="preserve"> 500B</v>
      </c>
      <c r="B199">
        <f>Raw!E209/Raw!$K209</f>
        <v>0.16783216783216784</v>
      </c>
      <c r="C199">
        <f>Raw!F209/Raw!$K209</f>
        <v>0.71328671328671334</v>
      </c>
      <c r="D199">
        <f>Raw!G209/Raw!$K209</f>
        <v>2.097902097902098E-2</v>
      </c>
      <c r="E199">
        <f>Raw!H209/Raw!$K209</f>
        <v>6.993006993006993E-3</v>
      </c>
      <c r="F199">
        <f>Raw!I209/Raw!$K209</f>
        <v>6.9930069930069935E-2</v>
      </c>
      <c r="G199">
        <f>Raw!$K209</f>
        <v>143</v>
      </c>
    </row>
    <row r="200" spans="1:7" x14ac:dyDescent="0.25">
      <c r="A200" t="str">
        <f>Raw!C118</f>
        <v xml:space="preserve"> 109A</v>
      </c>
      <c r="B200">
        <f>Raw!E118/Raw!$K118</f>
        <v>0.16738197424892703</v>
      </c>
      <c r="C200">
        <f>Raw!F118/Raw!$K118</f>
        <v>0.60515021459227469</v>
      </c>
      <c r="D200">
        <f>Raw!G118/Raw!$K118</f>
        <v>2.1459227467811159E-2</v>
      </c>
      <c r="E200">
        <f>Raw!H118/Raw!$K118</f>
        <v>1.7167381974248927E-2</v>
      </c>
      <c r="F200">
        <f>Raw!I118/Raw!$K118</f>
        <v>0.18884120171673821</v>
      </c>
      <c r="G200">
        <f>Raw!$K118</f>
        <v>233</v>
      </c>
    </row>
    <row r="201" spans="1:7" x14ac:dyDescent="0.25">
      <c r="A201">
        <f>Raw!C133</f>
        <v>121</v>
      </c>
      <c r="B201">
        <f>Raw!E133/Raw!$K133</f>
        <v>0.16666666666666666</v>
      </c>
      <c r="C201">
        <f>Raw!F133/Raw!$K133</f>
        <v>0.50505050505050508</v>
      </c>
      <c r="D201">
        <f>Raw!G133/Raw!$K133</f>
        <v>1.5151515151515152E-2</v>
      </c>
      <c r="E201">
        <f>Raw!H133/Raw!$K133</f>
        <v>3.5353535353535352E-2</v>
      </c>
      <c r="F201">
        <f>Raw!I133/Raw!$K133</f>
        <v>0.27272727272727271</v>
      </c>
      <c r="G201">
        <f>Raw!$K133</f>
        <v>198</v>
      </c>
    </row>
    <row r="202" spans="1:7" x14ac:dyDescent="0.25">
      <c r="A202" t="str">
        <f>Raw!C141</f>
        <v xml:space="preserve"> 128A</v>
      </c>
      <c r="B202">
        <f>Raw!E141/Raw!$K141</f>
        <v>0.16494845360824742</v>
      </c>
      <c r="C202">
        <f>Raw!F141/Raw!$K141</f>
        <v>0.52577319587628868</v>
      </c>
      <c r="D202">
        <f>Raw!G141/Raw!$K141</f>
        <v>3.0927835051546393E-2</v>
      </c>
      <c r="E202">
        <f>Raw!H141/Raw!$K141</f>
        <v>2.0618556701030927E-2</v>
      </c>
      <c r="F202">
        <f>Raw!I141/Raw!$K141</f>
        <v>0.25773195876288657</v>
      </c>
      <c r="G202">
        <f>Raw!$K141</f>
        <v>194</v>
      </c>
    </row>
    <row r="203" spans="1:7" x14ac:dyDescent="0.25">
      <c r="A203" t="str">
        <f>Raw!C159</f>
        <v xml:space="preserve"> 142B</v>
      </c>
      <c r="B203">
        <f>Raw!E159/Raw!$K159</f>
        <v>0.1641025641025641</v>
      </c>
      <c r="C203">
        <f>Raw!F159/Raw!$K159</f>
        <v>0.66666666666666663</v>
      </c>
      <c r="D203">
        <f>Raw!G159/Raw!$K159</f>
        <v>3.0769230769230771E-2</v>
      </c>
      <c r="E203">
        <f>Raw!H159/Raw!$K159</f>
        <v>5.1282051282051282E-3</v>
      </c>
      <c r="F203">
        <f>Raw!I159/Raw!$K159</f>
        <v>0.12307692307692308</v>
      </c>
      <c r="G203">
        <f>Raw!$K159</f>
        <v>195</v>
      </c>
    </row>
    <row r="204" spans="1:7" x14ac:dyDescent="0.25">
      <c r="A204" t="str">
        <f>Raw!C212</f>
        <v xml:space="preserve"> 502A</v>
      </c>
      <c r="B204">
        <f>Raw!E212/Raw!$K212</f>
        <v>0.16097560975609757</v>
      </c>
      <c r="C204">
        <f>Raw!F212/Raw!$K212</f>
        <v>0.65853658536585369</v>
      </c>
      <c r="D204">
        <f>Raw!G212/Raw!$K212</f>
        <v>4.878048780487805E-2</v>
      </c>
      <c r="E204">
        <f>Raw!H212/Raw!$K212</f>
        <v>9.7560975609756097E-3</v>
      </c>
      <c r="F204">
        <f>Raw!I212/Raw!$K212</f>
        <v>7.8048780487804878E-2</v>
      </c>
      <c r="G204">
        <f>Raw!$K212</f>
        <v>205</v>
      </c>
    </row>
    <row r="205" spans="1:7" x14ac:dyDescent="0.25">
      <c r="A205">
        <f>Raw!C195</f>
        <v>177</v>
      </c>
      <c r="B205">
        <f>Raw!E195/Raw!$K195</f>
        <v>0.15920398009950248</v>
      </c>
      <c r="C205">
        <f>Raw!F195/Raw!$K195</f>
        <v>0.62686567164179108</v>
      </c>
      <c r="D205">
        <f>Raw!G195/Raw!$K195</f>
        <v>2.9850746268656716E-2</v>
      </c>
      <c r="E205">
        <f>Raw!H195/Raw!$K195</f>
        <v>2.4875621890547265E-2</v>
      </c>
      <c r="F205">
        <f>Raw!I195/Raw!$K195</f>
        <v>0.15920398009950248</v>
      </c>
      <c r="G205">
        <f>Raw!$K195</f>
        <v>201</v>
      </c>
    </row>
    <row r="206" spans="1:7" x14ac:dyDescent="0.25">
      <c r="A206">
        <f>Raw!C199</f>
        <v>180</v>
      </c>
      <c r="B206">
        <f>Raw!E199/Raw!$K199</f>
        <v>0.15816326530612246</v>
      </c>
      <c r="C206">
        <f>Raw!F199/Raw!$K199</f>
        <v>0.66836734693877553</v>
      </c>
      <c r="D206">
        <f>Raw!G199/Raw!$K199</f>
        <v>2.5510204081632654E-2</v>
      </c>
      <c r="E206">
        <f>Raw!H199/Raw!$K199</f>
        <v>1.5306122448979591E-2</v>
      </c>
      <c r="F206">
        <f>Raw!I199/Raw!$K199</f>
        <v>0.12755102040816327</v>
      </c>
      <c r="G206">
        <f>Raw!$K199</f>
        <v>196</v>
      </c>
    </row>
    <row r="207" spans="1:7" x14ac:dyDescent="0.25">
      <c r="A207">
        <f>Raw!C200</f>
        <v>181</v>
      </c>
      <c r="B207">
        <f>Raw!E200/Raw!$K200</f>
        <v>0.15428571428571428</v>
      </c>
      <c r="C207">
        <f>Raw!F200/Raw!$K200</f>
        <v>0.69142857142857139</v>
      </c>
      <c r="D207">
        <f>Raw!G200/Raw!$K200</f>
        <v>2.2857142857142857E-2</v>
      </c>
      <c r="E207">
        <f>Raw!H200/Raw!$K200</f>
        <v>0</v>
      </c>
      <c r="F207">
        <f>Raw!I200/Raw!$K200</f>
        <v>0.12571428571428572</v>
      </c>
      <c r="G207">
        <f>Raw!$K200</f>
        <v>175</v>
      </c>
    </row>
    <row r="208" spans="1:7" x14ac:dyDescent="0.25">
      <c r="A208">
        <f>Raw!C184</f>
        <v>166</v>
      </c>
      <c r="B208">
        <f>Raw!E184/Raw!$K184</f>
        <v>0.15337423312883436</v>
      </c>
      <c r="C208">
        <f>Raw!F184/Raw!$K184</f>
        <v>0.53987730061349692</v>
      </c>
      <c r="D208">
        <f>Raw!G184/Raw!$K184</f>
        <v>3.0674846625766871E-2</v>
      </c>
      <c r="E208">
        <f>Raw!H184/Raw!$K184</f>
        <v>2.4539877300613498E-2</v>
      </c>
      <c r="F208">
        <f>Raw!I184/Raw!$K184</f>
        <v>0.25153374233128833</v>
      </c>
      <c r="G208">
        <f>Raw!$K184</f>
        <v>163</v>
      </c>
    </row>
    <row r="209" spans="1:7" x14ac:dyDescent="0.25">
      <c r="A209">
        <f>Raw!C191</f>
        <v>173</v>
      </c>
      <c r="B209">
        <f>Raw!E191/Raw!$K191</f>
        <v>0.14553990610328638</v>
      </c>
      <c r="C209">
        <f>Raw!F191/Raw!$K191</f>
        <v>0.60093896713615025</v>
      </c>
      <c r="D209">
        <f>Raw!G191/Raw!$K191</f>
        <v>3.7558685446009391E-2</v>
      </c>
      <c r="E209">
        <f>Raw!H191/Raw!$K191</f>
        <v>9.3896713615023476E-3</v>
      </c>
      <c r="F209">
        <f>Raw!I191/Raw!$K191</f>
        <v>0.19248826291079812</v>
      </c>
      <c r="G209">
        <f>Raw!$K191</f>
        <v>213</v>
      </c>
    </row>
    <row r="210" spans="1:7" x14ac:dyDescent="0.25">
      <c r="A210" t="str">
        <f>Raw!C158</f>
        <v xml:space="preserve"> 142A</v>
      </c>
      <c r="B210">
        <f>Raw!E158/Raw!$K158</f>
        <v>0.14492753623188406</v>
      </c>
      <c r="C210">
        <f>Raw!F158/Raw!$K158</f>
        <v>0.60869565217391308</v>
      </c>
      <c r="D210">
        <f>Raw!G158/Raw!$K158</f>
        <v>1.4492753623188406E-2</v>
      </c>
      <c r="E210">
        <f>Raw!H158/Raw!$K158</f>
        <v>1.4492753623188406E-2</v>
      </c>
      <c r="F210">
        <f>Raw!I158/Raw!$K158</f>
        <v>0.20772946859903382</v>
      </c>
      <c r="G210">
        <f>Raw!$K158</f>
        <v>207</v>
      </c>
    </row>
    <row r="211" spans="1:7" x14ac:dyDescent="0.25">
      <c r="A211" t="str">
        <f>Raw!C111</f>
        <v xml:space="preserve"> 104A</v>
      </c>
      <c r="B211">
        <f>Raw!E111/Raw!$K111</f>
        <v>0.1328125</v>
      </c>
      <c r="C211">
        <f>Raw!F111/Raw!$K111</f>
        <v>0.76953125</v>
      </c>
      <c r="D211">
        <f>Raw!G111/Raw!$K111</f>
        <v>0</v>
      </c>
      <c r="E211">
        <f>Raw!H111/Raw!$K111</f>
        <v>3.90625E-3</v>
      </c>
      <c r="F211">
        <f>Raw!I111/Raw!$K111</f>
        <v>9.375E-2</v>
      </c>
      <c r="G211">
        <f>Raw!$K111</f>
        <v>256</v>
      </c>
    </row>
    <row r="212" spans="1:7" x14ac:dyDescent="0.25">
      <c r="A212" t="str">
        <f>Raw!C210</f>
        <v xml:space="preserve"> 501A</v>
      </c>
      <c r="B212">
        <f>Raw!E210/Raw!$K210</f>
        <v>8.6486486486486491E-2</v>
      </c>
      <c r="C212">
        <f>Raw!F210/Raw!$K210</f>
        <v>0.76216216216216215</v>
      </c>
      <c r="D212">
        <f>Raw!G210/Raw!$K210</f>
        <v>3.2432432432432434E-2</v>
      </c>
      <c r="E212">
        <f>Raw!H210/Raw!$K210</f>
        <v>0</v>
      </c>
      <c r="F212">
        <f>Raw!I210/Raw!$K210</f>
        <v>4.3243243243243246E-2</v>
      </c>
      <c r="G212">
        <f>Raw!$K210</f>
        <v>185</v>
      </c>
    </row>
  </sheetData>
  <autoFilter ref="A1:G212">
    <sortState xmlns:xlrd2="http://schemas.microsoft.com/office/spreadsheetml/2017/richdata2" ref="A2:G212">
      <sortCondition descending="1" ref="B1:B2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33" sqref="P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2" sqref="G12:L13"/>
    </sheetView>
  </sheetViews>
  <sheetFormatPr defaultRowHeight="15" x14ac:dyDescent="0.25"/>
  <cols>
    <col min="1" max="1" width="14.42578125" customWidth="1"/>
    <col min="2" max="2" width="14.7109375" customWidth="1"/>
    <col min="6" max="6" width="16.28515625" customWidth="1"/>
  </cols>
  <sheetData>
    <row r="1" spans="1:12" x14ac:dyDescent="0.25">
      <c r="A1" t="s">
        <v>79</v>
      </c>
    </row>
    <row r="2" spans="1:12" ht="15.75" thickBot="1" x14ac:dyDescent="0.3"/>
    <row r="3" spans="1:12" x14ac:dyDescent="0.25">
      <c r="A3" s="4" t="s">
        <v>80</v>
      </c>
      <c r="B3" s="4"/>
    </row>
    <row r="4" spans="1:12" x14ac:dyDescent="0.25">
      <c r="A4" s="1" t="s">
        <v>81</v>
      </c>
      <c r="B4" s="1">
        <v>0.77556503872593452</v>
      </c>
    </row>
    <row r="5" spans="1:12" x14ac:dyDescent="0.25">
      <c r="A5" s="1" t="s">
        <v>82</v>
      </c>
      <c r="B5" s="1">
        <v>0.60150112929396027</v>
      </c>
    </row>
    <row r="6" spans="1:12" x14ac:dyDescent="0.25">
      <c r="A6" s="1" t="s">
        <v>83</v>
      </c>
      <c r="B6" s="1">
        <v>0.59959443613268737</v>
      </c>
    </row>
    <row r="7" spans="1:12" x14ac:dyDescent="0.25">
      <c r="A7" s="1" t="s">
        <v>84</v>
      </c>
      <c r="B7" s="1">
        <v>3.5400353620264044E-2</v>
      </c>
    </row>
    <row r="8" spans="1:12" ht="15.75" thickBot="1" x14ac:dyDescent="0.3">
      <c r="A8" s="2" t="s">
        <v>85</v>
      </c>
      <c r="B8" s="2">
        <v>211</v>
      </c>
    </row>
    <row r="10" spans="1:12" ht="15.75" thickBot="1" x14ac:dyDescent="0.3">
      <c r="A10" t="s">
        <v>86</v>
      </c>
    </row>
    <row r="11" spans="1:12" x14ac:dyDescent="0.25">
      <c r="A11" s="3"/>
      <c r="B11" s="3" t="s">
        <v>91</v>
      </c>
      <c r="C11" s="3" t="s">
        <v>92</v>
      </c>
      <c r="D11" s="3" t="s">
        <v>93</v>
      </c>
      <c r="E11" s="3" t="s">
        <v>94</v>
      </c>
      <c r="F11" s="3" t="s">
        <v>95</v>
      </c>
    </row>
    <row r="12" spans="1:12" ht="26.25" customHeight="1" x14ac:dyDescent="0.25">
      <c r="A12" s="1" t="s">
        <v>87</v>
      </c>
      <c r="B12" s="1">
        <v>1</v>
      </c>
      <c r="C12" s="1">
        <v>0.39534007355937761</v>
      </c>
      <c r="D12" s="1">
        <v>0.39534007355937761</v>
      </c>
      <c r="E12" s="1">
        <v>315.46823658422068</v>
      </c>
      <c r="F12" s="5">
        <v>1.2445359381949723E-43</v>
      </c>
      <c r="G12" s="6" t="s">
        <v>105</v>
      </c>
      <c r="H12" s="6"/>
      <c r="I12" s="6"/>
      <c r="J12" s="6"/>
      <c r="K12" s="6"/>
      <c r="L12" s="6"/>
    </row>
    <row r="13" spans="1:12" x14ac:dyDescent="0.25">
      <c r="A13" s="1" t="s">
        <v>88</v>
      </c>
      <c r="B13" s="1">
        <v>209</v>
      </c>
      <c r="C13" s="1">
        <v>0.26191567261590598</v>
      </c>
      <c r="D13" s="1">
        <v>1.2531850364397416E-3</v>
      </c>
      <c r="E13" s="1"/>
      <c r="F13" s="1"/>
      <c r="G13" s="6"/>
      <c r="H13" s="6"/>
      <c r="I13" s="6"/>
      <c r="J13" s="6"/>
      <c r="K13" s="6"/>
      <c r="L13" s="6"/>
    </row>
    <row r="14" spans="1:12" ht="15.75" thickBot="1" x14ac:dyDescent="0.3">
      <c r="A14" s="2" t="s">
        <v>89</v>
      </c>
      <c r="B14" s="2">
        <v>210</v>
      </c>
      <c r="C14" s="2">
        <v>0.6572557461752836</v>
      </c>
      <c r="D14" s="2"/>
      <c r="E14" s="2"/>
      <c r="F14" s="2"/>
    </row>
    <row r="15" spans="1:12" ht="15.75" thickBot="1" x14ac:dyDescent="0.3"/>
    <row r="16" spans="1:12" x14ac:dyDescent="0.25">
      <c r="A16" s="3"/>
      <c r="B16" s="3" t="s">
        <v>96</v>
      </c>
      <c r="C16" s="3" t="s">
        <v>84</v>
      </c>
      <c r="D16" s="3" t="s">
        <v>97</v>
      </c>
      <c r="E16" s="3" t="s">
        <v>98</v>
      </c>
      <c r="F16" s="3" t="s">
        <v>99</v>
      </c>
      <c r="G16" s="3" t="s">
        <v>100</v>
      </c>
      <c r="H16" s="3" t="s">
        <v>101</v>
      </c>
      <c r="I16" s="3" t="s">
        <v>102</v>
      </c>
    </row>
    <row r="17" spans="1:9" x14ac:dyDescent="0.25">
      <c r="A17" s="1" t="s">
        <v>90</v>
      </c>
      <c r="B17" s="1">
        <v>0.47186339538496314</v>
      </c>
      <c r="C17" s="1">
        <v>1.7459083456923763E-2</v>
      </c>
      <c r="D17" s="1">
        <v>27.026813666890163</v>
      </c>
      <c r="E17" s="1">
        <v>3.8499521276580589E-70</v>
      </c>
      <c r="F17" s="1">
        <v>0.43744491684053904</v>
      </c>
      <c r="G17" s="1">
        <v>0.50628187392938717</v>
      </c>
      <c r="H17" s="1">
        <v>0.43744491684053904</v>
      </c>
      <c r="I17" s="1">
        <v>0.50628187392938717</v>
      </c>
    </row>
    <row r="18" spans="1:9" ht="15.75" thickBot="1" x14ac:dyDescent="0.3">
      <c r="A18" s="2" t="s">
        <v>75</v>
      </c>
      <c r="B18" s="2">
        <v>-0.54664284656390982</v>
      </c>
      <c r="C18" s="2">
        <v>3.0776969217790235E-2</v>
      </c>
      <c r="D18" s="2">
        <v>-17.761425522300289</v>
      </c>
      <c r="E18" s="2">
        <v>1.2445359381950969E-43</v>
      </c>
      <c r="F18" s="2">
        <v>-0.60731593156854258</v>
      </c>
      <c r="G18" s="2">
        <v>-0.48596976155927707</v>
      </c>
      <c r="H18" s="2">
        <v>-0.60731593156854258</v>
      </c>
      <c r="I18" s="2">
        <v>-0.48596976155927707</v>
      </c>
    </row>
    <row r="20" spans="1:9" x14ac:dyDescent="0.25">
      <c r="F20" t="s">
        <v>103</v>
      </c>
      <c r="G20" t="s">
        <v>104</v>
      </c>
    </row>
    <row r="21" spans="1:9" x14ac:dyDescent="0.25">
      <c r="F21">
        <v>0</v>
      </c>
      <c r="G21">
        <f>$B$18*F21+$B$17</f>
        <v>0.47186339538496314</v>
      </c>
    </row>
    <row r="22" spans="1:9" x14ac:dyDescent="0.25">
      <c r="F22">
        <v>0.1</v>
      </c>
      <c r="G22">
        <f t="shared" ref="G22:G31" si="0">$B$18*F22+$B$17</f>
        <v>0.41719911072857213</v>
      </c>
    </row>
    <row r="23" spans="1:9" x14ac:dyDescent="0.25">
      <c r="F23">
        <v>0.2</v>
      </c>
      <c r="G23">
        <f t="shared" si="0"/>
        <v>0.36253482607218118</v>
      </c>
    </row>
    <row r="24" spans="1:9" x14ac:dyDescent="0.25">
      <c r="F24">
        <v>0.3</v>
      </c>
      <c r="G24">
        <f t="shared" si="0"/>
        <v>0.30787054141579018</v>
      </c>
    </row>
    <row r="25" spans="1:9" x14ac:dyDescent="0.25">
      <c r="F25">
        <v>0.4</v>
      </c>
      <c r="G25">
        <f t="shared" si="0"/>
        <v>0.25320625675939923</v>
      </c>
    </row>
    <row r="26" spans="1:9" x14ac:dyDescent="0.25">
      <c r="F26">
        <v>0.5</v>
      </c>
      <c r="G26">
        <f t="shared" si="0"/>
        <v>0.19854197210300822</v>
      </c>
    </row>
    <row r="27" spans="1:9" x14ac:dyDescent="0.25">
      <c r="F27">
        <v>0.6</v>
      </c>
      <c r="G27">
        <f t="shared" si="0"/>
        <v>0.14387768744661728</v>
      </c>
    </row>
    <row r="28" spans="1:9" x14ac:dyDescent="0.25">
      <c r="F28">
        <v>0.7</v>
      </c>
      <c r="G28">
        <f t="shared" si="0"/>
        <v>8.9213402790226271E-2</v>
      </c>
    </row>
    <row r="29" spans="1:9" x14ac:dyDescent="0.25">
      <c r="F29">
        <v>0.8</v>
      </c>
      <c r="G29">
        <f t="shared" si="0"/>
        <v>3.4549118133835266E-2</v>
      </c>
    </row>
    <row r="30" spans="1:9" x14ac:dyDescent="0.25">
      <c r="F30">
        <v>0.9</v>
      </c>
      <c r="G30">
        <f t="shared" si="0"/>
        <v>-2.0115166522555739E-2</v>
      </c>
    </row>
    <row r="31" spans="1:9" x14ac:dyDescent="0.25">
      <c r="F31">
        <v>1</v>
      </c>
      <c r="G31">
        <f t="shared" si="0"/>
        <v>-7.4779451178946688E-2</v>
      </c>
    </row>
  </sheetData>
  <mergeCells count="1">
    <mergeCell ref="G12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Proportionate</vt:lpstr>
      <vt:lpstr>Charts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Dawson</dc:creator>
  <cp:lastModifiedBy>Riley Dawson</cp:lastModifiedBy>
  <dcterms:created xsi:type="dcterms:W3CDTF">2021-08-11T02:13:50Z</dcterms:created>
  <dcterms:modified xsi:type="dcterms:W3CDTF">2021-08-11T02:15:14Z</dcterms:modified>
</cp:coreProperties>
</file>