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15195" windowHeight="8445"/>
  </bookViews>
  <sheets>
    <sheet name="Система &quot;СПИРАЛЬ&quot; для жима" sheetId="2" r:id="rId1"/>
  </sheets>
  <definedNames>
    <definedName name="_xlnm.Print_Area" localSheetId="0">'Система "СПИРАЛЬ" для жима'!$B$1:$AA$19</definedName>
  </definedNames>
  <calcPr calcId="124519"/>
</workbook>
</file>

<file path=xl/calcChain.xml><?xml version="1.0" encoding="utf-8"?>
<calcChain xmlns="http://schemas.openxmlformats.org/spreadsheetml/2006/main">
  <c r="AA3" i="2"/>
  <c r="Z3"/>
  <c r="Y3"/>
  <c r="V3"/>
  <c r="R3"/>
  <c r="Q3"/>
  <c r="P3"/>
  <c r="O3"/>
  <c r="M3"/>
  <c r="L3"/>
  <c r="K3"/>
  <c r="J3"/>
  <c r="H3"/>
  <c r="G3"/>
  <c r="F3"/>
  <c r="E3"/>
  <c r="D3"/>
  <c r="X3"/>
  <c r="W3"/>
  <c r="U3"/>
  <c r="T3"/>
  <c r="I3"/>
  <c r="N3"/>
  <c r="S3"/>
</calcChain>
</file>

<file path=xl/sharedStrings.xml><?xml version="1.0" encoding="utf-8"?>
<sst xmlns="http://schemas.openxmlformats.org/spreadsheetml/2006/main" count="34" uniqueCount="30">
  <si>
    <t>кг.</t>
  </si>
  <si>
    <t>ПМ=</t>
  </si>
  <si>
    <t>дни</t>
  </si>
  <si>
    <t>2х4</t>
  </si>
  <si>
    <t>№</t>
  </si>
  <si>
    <t>2х3</t>
  </si>
  <si>
    <t>3х3</t>
  </si>
  <si>
    <t>3х4</t>
  </si>
  <si>
    <t>М1</t>
  </si>
  <si>
    <t>С1</t>
  </si>
  <si>
    <t>Б1</t>
  </si>
  <si>
    <t>С2</t>
  </si>
  <si>
    <t>М2</t>
  </si>
  <si>
    <t>С3</t>
  </si>
  <si>
    <t>Б2</t>
  </si>
  <si>
    <t>С4</t>
  </si>
  <si>
    <t>М3</t>
  </si>
  <si>
    <t>С5</t>
  </si>
  <si>
    <t>Б3</t>
  </si>
  <si>
    <t>С6</t>
  </si>
  <si>
    <t>нед</t>
  </si>
  <si>
    <t>М4</t>
  </si>
  <si>
    <t>С7</t>
  </si>
  <si>
    <t>Б4</t>
  </si>
  <si>
    <t>С8</t>
  </si>
  <si>
    <t>проходка</t>
  </si>
  <si>
    <t>Дожим/полужим</t>
  </si>
  <si>
    <t>4х1-2</t>
  </si>
  <si>
    <t>3х1-2</t>
  </si>
  <si>
    <t>2х1-2</t>
  </si>
</sst>
</file>

<file path=xl/styles.xml><?xml version="1.0" encoding="utf-8"?>
<styleSheet xmlns="http://schemas.openxmlformats.org/spreadsheetml/2006/main">
  <fonts count="10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8"/>
      <name val="Times New Roman"/>
      <family val="1"/>
      <charset val="204"/>
    </font>
    <font>
      <b/>
      <sz val="9"/>
      <name val="Arial Cyr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8"/>
      <color theme="1"/>
      <name val="Arial Cyr"/>
      <charset val="204"/>
    </font>
    <font>
      <b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Fill="1"/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49" fontId="3" fillId="3" borderId="0" xfId="0" applyNumberFormat="1" applyFont="1" applyFill="1"/>
    <xf numFmtId="49" fontId="3" fillId="4" borderId="0" xfId="0" applyNumberFormat="1" applyFont="1" applyFill="1"/>
    <xf numFmtId="49" fontId="3" fillId="6" borderId="0" xfId="0" applyNumberFormat="1" applyFont="1" applyFill="1"/>
    <xf numFmtId="0" fontId="3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3" fillId="8" borderId="4" xfId="0" applyFont="1" applyFill="1" applyBorder="1"/>
    <xf numFmtId="0" fontId="3" fillId="8" borderId="5" xfId="0" applyFont="1" applyFill="1" applyBorder="1"/>
    <xf numFmtId="0" fontId="3" fillId="8" borderId="6" xfId="0" applyFont="1" applyFill="1" applyBorder="1"/>
    <xf numFmtId="1" fontId="6" fillId="0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1" fontId="6" fillId="9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9" fontId="3" fillId="2" borderId="1" xfId="1" applyNumberFormat="1" applyFont="1" applyFill="1" applyBorder="1" applyAlignment="1">
      <alignment horizontal="center"/>
    </xf>
    <xf numFmtId="9" fontId="8" fillId="2" borderId="1" xfId="1" applyNumberFormat="1" applyFont="1" applyFill="1" applyBorder="1" applyAlignment="1">
      <alignment horizontal="center"/>
    </xf>
    <xf numFmtId="0" fontId="3" fillId="8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B4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LW46"/>
  <sheetViews>
    <sheetView tabSelected="1" zoomScale="80" zoomScaleNormal="80" workbookViewId="0">
      <pane ySplit="3" topLeftCell="A4" activePane="bottomLeft" state="frozenSplit"/>
      <selection pane="bottomLeft" activeCell="T2" sqref="T2"/>
    </sheetView>
  </sheetViews>
  <sheetFormatPr defaultColWidth="9.85546875" defaultRowHeight="11.25"/>
  <cols>
    <col min="1" max="1" width="3.85546875" style="1" customWidth="1"/>
    <col min="2" max="2" width="4.28515625" style="3" customWidth="1"/>
    <col min="3" max="3" width="3.5703125" style="3" customWidth="1"/>
    <col min="4" max="11" width="7.28515625" style="3" customWidth="1"/>
    <col min="12" max="27" width="7.28515625" style="1" customWidth="1"/>
    <col min="28" max="1687" width="9.85546875" style="20"/>
    <col min="1688" max="16384" width="9.85546875" style="1"/>
  </cols>
  <sheetData>
    <row r="1" spans="1:1687" ht="12" customHeight="1">
      <c r="A1" s="14"/>
      <c r="B1" s="39" t="s">
        <v>2</v>
      </c>
      <c r="C1" s="38" t="s">
        <v>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4" t="s">
        <v>1</v>
      </c>
      <c r="T1" s="35">
        <v>100</v>
      </c>
      <c r="U1" s="36" t="s">
        <v>0</v>
      </c>
      <c r="V1" s="10"/>
      <c r="W1" s="18"/>
      <c r="X1" s="10"/>
      <c r="Y1" s="40" t="s">
        <v>26</v>
      </c>
      <c r="Z1" s="41"/>
      <c r="AA1" s="42"/>
    </row>
    <row r="2" spans="1:1687" ht="12" customHeight="1">
      <c r="A2" s="15" t="s">
        <v>20</v>
      </c>
      <c r="B2" s="39"/>
      <c r="C2" s="38"/>
      <c r="D2" s="26">
        <v>0.2</v>
      </c>
      <c r="E2" s="26">
        <v>0.24</v>
      </c>
      <c r="F2" s="26">
        <v>0.28000000000000003</v>
      </c>
      <c r="G2" s="26">
        <v>0.32</v>
      </c>
      <c r="H2" s="26">
        <v>0.36</v>
      </c>
      <c r="I2" s="26">
        <v>0.4</v>
      </c>
      <c r="J2" s="26">
        <v>0.44</v>
      </c>
      <c r="K2" s="26">
        <v>0.48</v>
      </c>
      <c r="L2" s="26">
        <v>0.52</v>
      </c>
      <c r="M2" s="26">
        <v>0.56000000000000005</v>
      </c>
      <c r="N2" s="26">
        <v>0.6</v>
      </c>
      <c r="O2" s="26">
        <v>0.64</v>
      </c>
      <c r="P2" s="26">
        <v>0.68</v>
      </c>
      <c r="Q2" s="26">
        <v>0.72</v>
      </c>
      <c r="R2" s="26">
        <v>0.76</v>
      </c>
      <c r="S2" s="26">
        <v>0.8</v>
      </c>
      <c r="T2" s="26">
        <v>0.84</v>
      </c>
      <c r="U2" s="26">
        <v>0.88</v>
      </c>
      <c r="V2" s="26">
        <v>0.92</v>
      </c>
      <c r="W2" s="27">
        <v>0.96</v>
      </c>
      <c r="X2" s="26">
        <v>1</v>
      </c>
      <c r="Y2" s="26">
        <v>1.04</v>
      </c>
      <c r="Z2" s="26">
        <v>1.08</v>
      </c>
      <c r="AA2" s="26">
        <v>1.1200000000000001</v>
      </c>
    </row>
    <row r="3" spans="1:1687" ht="12" customHeight="1">
      <c r="A3" s="16"/>
      <c r="B3" s="39"/>
      <c r="C3" s="38"/>
      <c r="D3" s="11">
        <f>ROUNDDOWN(($T$1*0.2)/2.5,0)*2.5</f>
        <v>20</v>
      </c>
      <c r="E3" s="11">
        <f>ROUNDDOWN(($T$1*0.24)/2.5,0)*2.5</f>
        <v>22.5</v>
      </c>
      <c r="F3" s="11">
        <f>ROUNDDOWN(($T$1*0.28)/2.5,0)*2.5</f>
        <v>27.5</v>
      </c>
      <c r="G3" s="11">
        <f>ROUNDDOWN(($T$1*0.32)/2.5,0)*2.5</f>
        <v>30</v>
      </c>
      <c r="H3" s="11">
        <f>ROUNDDOWN(($T$1*0.36)/2.5,0)*2.5</f>
        <v>35</v>
      </c>
      <c r="I3" s="11">
        <f>ROUNDDOWN(($T$1*0.4)/2.5,0)*2.5</f>
        <v>40</v>
      </c>
      <c r="J3" s="11">
        <f>ROUNDDOWN(($T$1*0.44)/2.5,0)*2.5</f>
        <v>42.5</v>
      </c>
      <c r="K3" s="11">
        <f>ROUNDDOWN(($T$1*0.48)/2.5,0)*2.5</f>
        <v>47.5</v>
      </c>
      <c r="L3" s="11">
        <f>ROUNDDOWN(($T$1*0.52)/2.5,0)*2.5</f>
        <v>50</v>
      </c>
      <c r="M3" s="11">
        <f>ROUNDDOWN(($T$1*0.56)/2.5,0)*2.5</f>
        <v>55</v>
      </c>
      <c r="N3" s="11">
        <f>ROUNDDOWN(($T$1*0.6)/2.5,0)*2.5</f>
        <v>60</v>
      </c>
      <c r="O3" s="11">
        <f>ROUNDDOWN(($T$1*0.64)/2.5,0)*2.5</f>
        <v>62.5</v>
      </c>
      <c r="P3" s="11">
        <f>ROUNDDOWN(($T$1*0.68)/2.5,0)*2.5</f>
        <v>67.5</v>
      </c>
      <c r="Q3" s="11">
        <f>ROUNDDOWN(($T$1*0.72)/2.5,0)*2.5</f>
        <v>70</v>
      </c>
      <c r="R3" s="11">
        <f>ROUNDDOWN(($T$1*0.76)/2.5,0)*2.5</f>
        <v>75</v>
      </c>
      <c r="S3" s="11">
        <f>ROUNDDOWN(($T$1*0.8)/2.5,0)*2.5</f>
        <v>80</v>
      </c>
      <c r="T3" s="11">
        <f>ROUNDDOWN(($T$1*0.84)/2.5,0)*2.5</f>
        <v>82.5</v>
      </c>
      <c r="U3" s="11">
        <f>ROUNDDOWN(($T$1*0.88)/2.5,0)*2.5</f>
        <v>87.5</v>
      </c>
      <c r="V3" s="19">
        <f>ROUNDDOWN(($T$1*0.92)/2.5,0)*2.5</f>
        <v>90</v>
      </c>
      <c r="W3" s="19">
        <f>ROUNDDOWN(($T$1*0.96)/2.5,0)*2.5</f>
        <v>95</v>
      </c>
      <c r="X3" s="11">
        <f>T1</f>
        <v>100</v>
      </c>
      <c r="Y3" s="11">
        <f>ROUNDDOWN(($T$1*1.04)/2.5,0)*2.5</f>
        <v>102.5</v>
      </c>
      <c r="Z3" s="11">
        <f>ROUNDDOWN(($T$1*1.08)/2.5,0)*2.5</f>
        <v>107.5</v>
      </c>
      <c r="AA3" s="11">
        <f>ROUNDDOWN(($T$1*1.12)/2.5,0)*2.5</f>
        <v>110</v>
      </c>
    </row>
    <row r="4" spans="1:1687" s="7" customFormat="1" ht="11.25" customHeight="1">
      <c r="A4" s="28"/>
      <c r="B4" s="23">
        <v>1</v>
      </c>
      <c r="C4" s="29" t="s">
        <v>8</v>
      </c>
      <c r="D4" s="24">
        <v>8</v>
      </c>
      <c r="E4" s="24"/>
      <c r="F4" s="24"/>
      <c r="G4" s="12">
        <v>7</v>
      </c>
      <c r="H4" s="12"/>
      <c r="I4" s="12"/>
      <c r="J4" s="12">
        <v>6</v>
      </c>
      <c r="K4" s="12"/>
      <c r="L4" s="25"/>
      <c r="M4" s="25">
        <v>5</v>
      </c>
      <c r="N4" s="25"/>
      <c r="O4" s="25"/>
      <c r="P4" s="25">
        <v>4</v>
      </c>
      <c r="Q4" s="13">
        <v>4</v>
      </c>
      <c r="R4" s="13" t="s">
        <v>3</v>
      </c>
      <c r="S4" s="13"/>
      <c r="T4" s="13"/>
      <c r="U4" s="13"/>
      <c r="V4" s="13"/>
      <c r="W4" s="17"/>
      <c r="X4" s="13"/>
      <c r="Y4" s="22"/>
      <c r="Z4" s="22"/>
      <c r="AA4" s="22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</row>
    <row r="5" spans="1:1687" s="4" customFormat="1" ht="11.25" customHeight="1">
      <c r="A5" s="28"/>
      <c r="B5" s="23">
        <v>2</v>
      </c>
      <c r="C5" s="30" t="s">
        <v>9</v>
      </c>
      <c r="D5" s="6"/>
      <c r="E5" s="6">
        <v>8</v>
      </c>
      <c r="F5" s="6"/>
      <c r="G5" s="12"/>
      <c r="H5" s="12">
        <v>7</v>
      </c>
      <c r="I5" s="12"/>
      <c r="J5" s="12"/>
      <c r="K5" s="12">
        <v>6</v>
      </c>
      <c r="L5" s="25"/>
      <c r="M5" s="25"/>
      <c r="N5" s="25">
        <v>5</v>
      </c>
      <c r="O5" s="25"/>
      <c r="P5" s="25"/>
      <c r="Q5" s="13">
        <v>4</v>
      </c>
      <c r="R5" s="13"/>
      <c r="S5" s="13">
        <v>3</v>
      </c>
      <c r="T5" s="13"/>
      <c r="U5" s="13"/>
      <c r="V5" s="13"/>
      <c r="W5" s="17"/>
      <c r="X5" s="13"/>
      <c r="Y5" s="22"/>
      <c r="Z5" s="22"/>
      <c r="AA5" s="22"/>
    </row>
    <row r="6" spans="1:1687" s="4" customFormat="1" ht="11.25" customHeight="1">
      <c r="A6" s="28"/>
      <c r="B6" s="23">
        <v>3</v>
      </c>
      <c r="C6" s="30" t="s">
        <v>10</v>
      </c>
      <c r="D6" s="6"/>
      <c r="E6" s="6"/>
      <c r="F6" s="6">
        <v>8</v>
      </c>
      <c r="G6" s="12"/>
      <c r="H6" s="12"/>
      <c r="I6" s="12">
        <v>7</v>
      </c>
      <c r="J6" s="12"/>
      <c r="K6" s="12"/>
      <c r="L6" s="25">
        <v>6</v>
      </c>
      <c r="M6" s="25"/>
      <c r="N6" s="25"/>
      <c r="O6" s="25">
        <v>5</v>
      </c>
      <c r="P6" s="25"/>
      <c r="Q6" s="13"/>
      <c r="R6" s="13">
        <v>4</v>
      </c>
      <c r="S6" s="13"/>
      <c r="T6" s="13"/>
      <c r="U6" s="13">
        <v>3</v>
      </c>
      <c r="V6" s="25" t="s">
        <v>27</v>
      </c>
      <c r="W6" s="17"/>
      <c r="X6" s="13"/>
      <c r="Y6" s="22">
        <v>2</v>
      </c>
      <c r="Z6" s="22">
        <v>2</v>
      </c>
      <c r="AA6" s="22">
        <v>2</v>
      </c>
    </row>
    <row r="7" spans="1:1687" s="7" customFormat="1" ht="12" customHeight="1">
      <c r="A7" s="28"/>
      <c r="B7" s="23">
        <v>4</v>
      </c>
      <c r="C7" s="30" t="s">
        <v>11</v>
      </c>
      <c r="D7" s="6"/>
      <c r="E7" s="6">
        <v>8</v>
      </c>
      <c r="F7" s="6"/>
      <c r="G7" s="12"/>
      <c r="H7" s="12">
        <v>7</v>
      </c>
      <c r="I7" s="12"/>
      <c r="J7" s="12"/>
      <c r="K7" s="12">
        <v>6</v>
      </c>
      <c r="L7" s="13"/>
      <c r="M7" s="13"/>
      <c r="N7" s="13">
        <v>5</v>
      </c>
      <c r="O7" s="13"/>
      <c r="P7" s="13"/>
      <c r="Q7" s="13">
        <v>4</v>
      </c>
      <c r="R7" s="13"/>
      <c r="S7" s="13" t="s">
        <v>6</v>
      </c>
      <c r="T7" s="13"/>
      <c r="U7" s="13"/>
      <c r="V7" s="13"/>
      <c r="W7" s="17"/>
      <c r="X7" s="13"/>
      <c r="Y7" s="22"/>
      <c r="Z7" s="22"/>
      <c r="AA7" s="22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</row>
    <row r="8" spans="1:1687" s="4" customFormat="1" ht="12" customHeight="1">
      <c r="A8" s="28"/>
      <c r="B8" s="23">
        <v>5</v>
      </c>
      <c r="C8" s="30" t="s">
        <v>12</v>
      </c>
      <c r="D8" s="6">
        <v>8</v>
      </c>
      <c r="E8" s="6"/>
      <c r="F8" s="6"/>
      <c r="G8" s="12">
        <v>7</v>
      </c>
      <c r="H8" s="12"/>
      <c r="I8" s="12"/>
      <c r="J8" s="12">
        <v>6</v>
      </c>
      <c r="K8" s="12"/>
      <c r="L8" s="25"/>
      <c r="M8" s="25">
        <v>5</v>
      </c>
      <c r="N8" s="25"/>
      <c r="O8" s="25"/>
      <c r="P8" s="25">
        <v>4</v>
      </c>
      <c r="Q8" s="13">
        <v>4</v>
      </c>
      <c r="R8" s="13">
        <v>4</v>
      </c>
      <c r="S8" s="13"/>
      <c r="T8" s="13"/>
      <c r="U8" s="13"/>
      <c r="V8" s="13"/>
      <c r="W8" s="17"/>
      <c r="X8" s="13"/>
      <c r="Y8" s="22"/>
      <c r="Z8" s="22"/>
      <c r="AA8" s="22"/>
    </row>
    <row r="9" spans="1:1687" s="4" customFormat="1" ht="12" customHeight="1">
      <c r="A9" s="28"/>
      <c r="B9" s="23">
        <v>6</v>
      </c>
      <c r="C9" s="30" t="s">
        <v>13</v>
      </c>
      <c r="D9" s="6"/>
      <c r="E9" s="6">
        <v>8</v>
      </c>
      <c r="F9" s="6"/>
      <c r="G9" s="12"/>
      <c r="H9" s="12">
        <v>7</v>
      </c>
      <c r="I9" s="12"/>
      <c r="J9" s="12"/>
      <c r="K9" s="12">
        <v>6</v>
      </c>
      <c r="L9" s="13"/>
      <c r="M9" s="13"/>
      <c r="N9" s="13">
        <v>5</v>
      </c>
      <c r="O9" s="13"/>
      <c r="P9" s="13"/>
      <c r="Q9" s="13">
        <v>4</v>
      </c>
      <c r="R9" s="13"/>
      <c r="S9" s="13" t="s">
        <v>5</v>
      </c>
      <c r="T9" s="13"/>
      <c r="U9" s="13"/>
      <c r="V9" s="13"/>
      <c r="W9" s="17"/>
      <c r="X9" s="13"/>
      <c r="Y9" s="22"/>
      <c r="Z9" s="22"/>
      <c r="AA9" s="22"/>
    </row>
    <row r="10" spans="1:1687" s="8" customFormat="1" ht="11.25" customHeight="1">
      <c r="A10" s="28"/>
      <c r="B10" s="23">
        <v>7</v>
      </c>
      <c r="C10" s="30" t="s">
        <v>14</v>
      </c>
      <c r="D10" s="6"/>
      <c r="E10" s="6"/>
      <c r="F10" s="6">
        <v>8</v>
      </c>
      <c r="G10" s="12"/>
      <c r="H10" s="12"/>
      <c r="I10" s="12">
        <v>7</v>
      </c>
      <c r="J10" s="12"/>
      <c r="K10" s="12"/>
      <c r="L10" s="25">
        <v>6</v>
      </c>
      <c r="M10" s="25"/>
      <c r="N10" s="25"/>
      <c r="O10" s="25">
        <v>5</v>
      </c>
      <c r="P10" s="25"/>
      <c r="Q10" s="13"/>
      <c r="R10" s="13">
        <v>4</v>
      </c>
      <c r="S10" s="13"/>
      <c r="T10" s="13"/>
      <c r="U10" s="13">
        <v>3</v>
      </c>
      <c r="V10" s="13">
        <v>2</v>
      </c>
      <c r="W10" s="37" t="s">
        <v>28</v>
      </c>
      <c r="X10" s="13"/>
      <c r="Y10" s="22">
        <v>2</v>
      </c>
      <c r="Z10" s="22">
        <v>2</v>
      </c>
      <c r="AA10" s="22">
        <v>2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</row>
    <row r="11" spans="1:1687" s="4" customFormat="1" ht="11.25" customHeight="1">
      <c r="A11" s="28"/>
      <c r="B11" s="23">
        <v>8</v>
      </c>
      <c r="C11" s="30" t="s">
        <v>15</v>
      </c>
      <c r="D11" s="6"/>
      <c r="E11" s="6">
        <v>8</v>
      </c>
      <c r="F11" s="6"/>
      <c r="G11" s="12"/>
      <c r="H11" s="12">
        <v>7</v>
      </c>
      <c r="I11" s="12"/>
      <c r="J11" s="12"/>
      <c r="K11" s="12">
        <v>6</v>
      </c>
      <c r="L11" s="25"/>
      <c r="M11" s="25"/>
      <c r="N11" s="25">
        <v>5</v>
      </c>
      <c r="O11" s="25"/>
      <c r="P11" s="25"/>
      <c r="Q11" s="13">
        <v>4</v>
      </c>
      <c r="R11" s="13"/>
      <c r="S11" s="13">
        <v>3</v>
      </c>
      <c r="T11" s="13" t="s">
        <v>5</v>
      </c>
      <c r="U11" s="13"/>
      <c r="V11" s="13"/>
      <c r="W11" s="17"/>
      <c r="X11" s="13"/>
      <c r="Y11" s="22"/>
      <c r="Z11" s="22"/>
      <c r="AA11" s="22"/>
    </row>
    <row r="12" spans="1:1687" s="4" customFormat="1" ht="11.25" customHeight="1">
      <c r="A12" s="28"/>
      <c r="B12" s="23">
        <v>9</v>
      </c>
      <c r="C12" s="30" t="s">
        <v>16</v>
      </c>
      <c r="D12" s="6">
        <v>8</v>
      </c>
      <c r="E12" s="6"/>
      <c r="F12" s="6"/>
      <c r="G12" s="12">
        <v>7</v>
      </c>
      <c r="H12" s="12"/>
      <c r="I12" s="12"/>
      <c r="J12" s="12">
        <v>6</v>
      </c>
      <c r="K12" s="12"/>
      <c r="L12" s="25"/>
      <c r="M12" s="25">
        <v>5</v>
      </c>
      <c r="N12" s="25"/>
      <c r="O12" s="25"/>
      <c r="P12" s="25">
        <v>4</v>
      </c>
      <c r="Q12" s="13" t="s">
        <v>3</v>
      </c>
      <c r="R12" s="13"/>
      <c r="S12" s="13"/>
      <c r="T12" s="13"/>
      <c r="U12" s="13"/>
      <c r="V12" s="13"/>
      <c r="W12" s="17"/>
      <c r="X12" s="13"/>
      <c r="Y12" s="22"/>
      <c r="Z12" s="22"/>
      <c r="AA12" s="22"/>
    </row>
    <row r="13" spans="1:1687" s="9" customFormat="1" ht="12" customHeight="1">
      <c r="A13" s="28"/>
      <c r="B13" s="23">
        <v>10</v>
      </c>
      <c r="C13" s="30" t="s">
        <v>17</v>
      </c>
      <c r="D13" s="6"/>
      <c r="E13" s="6">
        <v>8</v>
      </c>
      <c r="F13" s="6"/>
      <c r="G13" s="12"/>
      <c r="H13" s="12">
        <v>7</v>
      </c>
      <c r="I13" s="12"/>
      <c r="J13" s="12"/>
      <c r="K13" s="12">
        <v>6</v>
      </c>
      <c r="L13" s="13"/>
      <c r="M13" s="13"/>
      <c r="N13" s="13">
        <v>5</v>
      </c>
      <c r="O13" s="13"/>
      <c r="P13" s="13"/>
      <c r="Q13" s="13">
        <v>4</v>
      </c>
      <c r="R13" s="13"/>
      <c r="S13" s="13">
        <v>3</v>
      </c>
      <c r="T13" s="13">
        <v>3</v>
      </c>
      <c r="U13" s="13"/>
      <c r="V13" s="13"/>
      <c r="W13" s="17"/>
      <c r="X13" s="13"/>
      <c r="Y13" s="22"/>
      <c r="Z13" s="22"/>
      <c r="AA13" s="22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</row>
    <row r="14" spans="1:1687" s="4" customFormat="1" ht="12" customHeight="1">
      <c r="A14" s="28"/>
      <c r="B14" s="23">
        <v>11</v>
      </c>
      <c r="C14" s="30" t="s">
        <v>18</v>
      </c>
      <c r="D14" s="6"/>
      <c r="E14" s="6"/>
      <c r="F14" s="6">
        <v>8</v>
      </c>
      <c r="G14" s="12"/>
      <c r="H14" s="12"/>
      <c r="I14" s="12">
        <v>7</v>
      </c>
      <c r="J14" s="12"/>
      <c r="K14" s="12"/>
      <c r="L14" s="25">
        <v>6</v>
      </c>
      <c r="M14" s="25"/>
      <c r="N14" s="25"/>
      <c r="O14" s="25">
        <v>5</v>
      </c>
      <c r="P14" s="25"/>
      <c r="Q14" s="13"/>
      <c r="R14" s="13">
        <v>4</v>
      </c>
      <c r="S14" s="13"/>
      <c r="T14" s="13"/>
      <c r="U14" s="13">
        <v>3</v>
      </c>
      <c r="V14" s="13">
        <v>2</v>
      </c>
      <c r="W14" s="17">
        <v>2</v>
      </c>
      <c r="X14" s="25" t="s">
        <v>29</v>
      </c>
      <c r="Y14" s="22">
        <v>2</v>
      </c>
      <c r="Z14" s="22">
        <v>2</v>
      </c>
      <c r="AA14" s="22">
        <v>2</v>
      </c>
    </row>
    <row r="15" spans="1:1687" s="4" customFormat="1" ht="12" customHeight="1">
      <c r="A15" s="28"/>
      <c r="B15" s="23">
        <v>12</v>
      </c>
      <c r="C15" s="30" t="s">
        <v>19</v>
      </c>
      <c r="D15" s="6"/>
      <c r="E15" s="6">
        <v>8</v>
      </c>
      <c r="F15" s="6"/>
      <c r="G15" s="12"/>
      <c r="H15" s="12">
        <v>7</v>
      </c>
      <c r="I15" s="12"/>
      <c r="J15" s="12"/>
      <c r="K15" s="12">
        <v>6</v>
      </c>
      <c r="L15" s="13"/>
      <c r="M15" s="13"/>
      <c r="N15" s="13">
        <v>5</v>
      </c>
      <c r="O15" s="13"/>
      <c r="P15" s="13"/>
      <c r="Q15" s="13">
        <v>4</v>
      </c>
      <c r="R15" s="13"/>
      <c r="S15" s="13">
        <v>3</v>
      </c>
      <c r="T15" s="13">
        <v>3</v>
      </c>
      <c r="U15" s="13">
        <v>3</v>
      </c>
      <c r="V15" s="13"/>
      <c r="W15" s="17"/>
      <c r="X15" s="13"/>
      <c r="Y15" s="22"/>
      <c r="Z15" s="22"/>
      <c r="AA15" s="22"/>
    </row>
    <row r="16" spans="1:1687" s="8" customFormat="1" ht="12" customHeight="1">
      <c r="A16" s="28"/>
      <c r="B16" s="23">
        <v>13</v>
      </c>
      <c r="C16" s="30" t="s">
        <v>21</v>
      </c>
      <c r="D16" s="6">
        <v>8</v>
      </c>
      <c r="E16" s="6"/>
      <c r="F16" s="6"/>
      <c r="G16" s="12">
        <v>7</v>
      </c>
      <c r="H16" s="12"/>
      <c r="I16" s="12"/>
      <c r="J16" s="12">
        <v>6</v>
      </c>
      <c r="K16" s="12"/>
      <c r="L16" s="25"/>
      <c r="M16" s="25">
        <v>5</v>
      </c>
      <c r="N16" s="25"/>
      <c r="O16" s="25"/>
      <c r="P16" s="25" t="s">
        <v>7</v>
      </c>
      <c r="Q16" s="13"/>
      <c r="R16" s="13"/>
      <c r="S16" s="13"/>
      <c r="T16" s="13"/>
      <c r="U16" s="13"/>
      <c r="V16" s="13"/>
      <c r="W16" s="17"/>
      <c r="X16" s="13"/>
      <c r="Y16" s="22"/>
      <c r="Z16" s="22"/>
      <c r="AA16" s="22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</row>
    <row r="17" spans="1:1687" s="2" customFormat="1" ht="12" customHeight="1">
      <c r="A17" s="28"/>
      <c r="B17" s="23">
        <v>14</v>
      </c>
      <c r="C17" s="30" t="s">
        <v>22</v>
      </c>
      <c r="D17" s="6"/>
      <c r="E17" s="6">
        <v>8</v>
      </c>
      <c r="F17" s="6"/>
      <c r="G17" s="12"/>
      <c r="H17" s="12">
        <v>7</v>
      </c>
      <c r="I17" s="12"/>
      <c r="J17" s="12"/>
      <c r="K17" s="12">
        <v>6</v>
      </c>
      <c r="L17" s="13"/>
      <c r="M17" s="13"/>
      <c r="N17" s="13">
        <v>5</v>
      </c>
      <c r="O17" s="13"/>
      <c r="P17" s="13"/>
      <c r="Q17" s="13">
        <v>4</v>
      </c>
      <c r="R17" s="13"/>
      <c r="S17" s="13">
        <v>3</v>
      </c>
      <c r="T17" s="13" t="s">
        <v>6</v>
      </c>
      <c r="U17" s="13"/>
      <c r="V17" s="13"/>
      <c r="W17" s="17"/>
      <c r="X17" s="13"/>
      <c r="Y17" s="22"/>
      <c r="Z17" s="22"/>
      <c r="AA17" s="22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  <c r="AMN17" s="4"/>
      <c r="AMO17" s="4"/>
      <c r="AMP17" s="4"/>
      <c r="AMQ17" s="4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  <c r="ANC17" s="4"/>
      <c r="AND17" s="4"/>
      <c r="ANE17" s="4"/>
      <c r="ANF17" s="4"/>
      <c r="ANG17" s="4"/>
      <c r="ANH17" s="4"/>
      <c r="ANI17" s="4"/>
      <c r="ANJ17" s="4"/>
      <c r="ANK17" s="4"/>
      <c r="ANL17" s="4"/>
      <c r="ANM17" s="4"/>
      <c r="ANN17" s="4"/>
      <c r="ANO17" s="4"/>
      <c r="ANP17" s="4"/>
      <c r="ANQ17" s="4"/>
      <c r="ANR17" s="4"/>
      <c r="ANS17" s="4"/>
      <c r="ANT17" s="4"/>
      <c r="ANU17" s="4"/>
      <c r="ANV17" s="4"/>
      <c r="ANW17" s="4"/>
      <c r="ANX17" s="4"/>
      <c r="ANY17" s="4"/>
      <c r="ANZ17" s="4"/>
      <c r="AOA17" s="4"/>
      <c r="AOB17" s="4"/>
      <c r="AOC17" s="4"/>
      <c r="AOD17" s="4"/>
      <c r="AOE17" s="4"/>
      <c r="AOF17" s="4"/>
      <c r="AOG17" s="4"/>
      <c r="AOH17" s="4"/>
      <c r="AOI17" s="4"/>
      <c r="AOJ17" s="4"/>
      <c r="AOK17" s="4"/>
      <c r="AOL17" s="4"/>
      <c r="AOM17" s="4"/>
      <c r="AON17" s="4"/>
      <c r="AOO17" s="4"/>
      <c r="AOP17" s="4"/>
      <c r="AOQ17" s="4"/>
      <c r="AOR17" s="4"/>
      <c r="AOS17" s="4"/>
      <c r="AOT17" s="4"/>
      <c r="AOU17" s="4"/>
      <c r="AOV17" s="4"/>
      <c r="AOW17" s="4"/>
      <c r="AOX17" s="4"/>
      <c r="AOY17" s="4"/>
      <c r="AOZ17" s="4"/>
      <c r="APA17" s="4"/>
      <c r="APB17" s="4"/>
      <c r="APC17" s="4"/>
      <c r="APD17" s="4"/>
      <c r="APE17" s="4"/>
      <c r="APF17" s="4"/>
      <c r="APG17" s="4"/>
      <c r="APH17" s="4"/>
      <c r="API17" s="4"/>
      <c r="APJ17" s="4"/>
      <c r="APK17" s="4"/>
      <c r="APL17" s="4"/>
      <c r="APM17" s="4"/>
      <c r="APN17" s="4"/>
      <c r="APO17" s="4"/>
      <c r="APP17" s="4"/>
      <c r="APQ17" s="4"/>
      <c r="APR17" s="4"/>
      <c r="APS17" s="4"/>
      <c r="APT17" s="4"/>
      <c r="APU17" s="4"/>
      <c r="APV17" s="4"/>
      <c r="APW17" s="4"/>
      <c r="APX17" s="4"/>
      <c r="APY17" s="4"/>
      <c r="APZ17" s="4"/>
      <c r="AQA17" s="4"/>
      <c r="AQB17" s="4"/>
      <c r="AQC17" s="4"/>
      <c r="AQD17" s="4"/>
      <c r="AQE17" s="4"/>
      <c r="AQF17" s="4"/>
      <c r="AQG17" s="4"/>
      <c r="AQH17" s="4"/>
      <c r="AQI17" s="4"/>
      <c r="AQJ17" s="4"/>
      <c r="AQK17" s="4"/>
      <c r="AQL17" s="4"/>
      <c r="AQM17" s="4"/>
      <c r="AQN17" s="4"/>
      <c r="AQO17" s="4"/>
      <c r="AQP17" s="4"/>
      <c r="AQQ17" s="4"/>
      <c r="AQR17" s="4"/>
      <c r="AQS17" s="4"/>
      <c r="AQT17" s="4"/>
      <c r="AQU17" s="4"/>
      <c r="AQV17" s="4"/>
      <c r="AQW17" s="4"/>
      <c r="AQX17" s="4"/>
      <c r="AQY17" s="4"/>
      <c r="AQZ17" s="4"/>
      <c r="ARA17" s="4"/>
      <c r="ARB17" s="4"/>
      <c r="ARC17" s="4"/>
      <c r="ARD17" s="4"/>
      <c r="ARE17" s="4"/>
      <c r="ARF17" s="4"/>
      <c r="ARG17" s="4"/>
      <c r="ARH17" s="4"/>
      <c r="ARI17" s="4"/>
      <c r="ARJ17" s="4"/>
      <c r="ARK17" s="4"/>
      <c r="ARL17" s="4"/>
      <c r="ARM17" s="4"/>
      <c r="ARN17" s="4"/>
      <c r="ARO17" s="4"/>
      <c r="ARP17" s="4"/>
      <c r="ARQ17" s="4"/>
      <c r="ARR17" s="4"/>
      <c r="ARS17" s="4"/>
      <c r="ART17" s="4"/>
      <c r="ARU17" s="4"/>
      <c r="ARV17" s="4"/>
      <c r="ARW17" s="4"/>
      <c r="ARX17" s="4"/>
      <c r="ARY17" s="4"/>
      <c r="ARZ17" s="4"/>
      <c r="ASA17" s="4"/>
      <c r="ASB17" s="4"/>
      <c r="ASC17" s="4"/>
      <c r="ASD17" s="4"/>
      <c r="ASE17" s="4"/>
      <c r="ASF17" s="4"/>
      <c r="ASG17" s="4"/>
      <c r="ASH17" s="4"/>
      <c r="ASI17" s="4"/>
      <c r="ASJ17" s="4"/>
      <c r="ASK17" s="4"/>
      <c r="ASL17" s="4"/>
      <c r="ASM17" s="4"/>
      <c r="ASN17" s="4"/>
      <c r="ASO17" s="4"/>
      <c r="ASP17" s="4"/>
      <c r="ASQ17" s="4"/>
      <c r="ASR17" s="4"/>
      <c r="ASS17" s="4"/>
      <c r="AST17" s="4"/>
      <c r="ASU17" s="4"/>
      <c r="ASV17" s="4"/>
      <c r="ASW17" s="4"/>
      <c r="ASX17" s="4"/>
      <c r="ASY17" s="4"/>
      <c r="ASZ17" s="4"/>
      <c r="ATA17" s="4"/>
      <c r="ATB17" s="4"/>
      <c r="ATC17" s="4"/>
      <c r="ATD17" s="4"/>
      <c r="ATE17" s="4"/>
      <c r="ATF17" s="4"/>
      <c r="ATG17" s="4"/>
      <c r="ATH17" s="4"/>
      <c r="ATI17" s="4"/>
      <c r="ATJ17" s="4"/>
      <c r="ATK17" s="4"/>
      <c r="ATL17" s="4"/>
      <c r="ATM17" s="4"/>
      <c r="ATN17" s="4"/>
      <c r="ATO17" s="4"/>
      <c r="ATP17" s="4"/>
      <c r="ATQ17" s="4"/>
      <c r="ATR17" s="4"/>
      <c r="ATS17" s="4"/>
      <c r="ATT17" s="4"/>
      <c r="ATU17" s="4"/>
      <c r="ATV17" s="4"/>
      <c r="ATW17" s="4"/>
      <c r="ATX17" s="4"/>
      <c r="ATY17" s="4"/>
      <c r="ATZ17" s="4"/>
      <c r="AUA17" s="4"/>
      <c r="AUB17" s="4"/>
      <c r="AUC17" s="4"/>
      <c r="AUD17" s="4"/>
      <c r="AUE17" s="4"/>
      <c r="AUF17" s="4"/>
      <c r="AUG17" s="4"/>
      <c r="AUH17" s="4"/>
      <c r="AUI17" s="4"/>
      <c r="AUJ17" s="4"/>
      <c r="AUK17" s="4"/>
      <c r="AUL17" s="4"/>
      <c r="AUM17" s="4"/>
      <c r="AUN17" s="4"/>
      <c r="AUO17" s="4"/>
      <c r="AUP17" s="4"/>
      <c r="AUQ17" s="4"/>
      <c r="AUR17" s="4"/>
      <c r="AUS17" s="4"/>
      <c r="AUT17" s="4"/>
      <c r="AUU17" s="4"/>
      <c r="AUV17" s="4"/>
      <c r="AUW17" s="4"/>
      <c r="AUX17" s="4"/>
      <c r="AUY17" s="4"/>
      <c r="AUZ17" s="4"/>
      <c r="AVA17" s="4"/>
      <c r="AVB17" s="4"/>
      <c r="AVC17" s="4"/>
      <c r="AVD17" s="4"/>
      <c r="AVE17" s="4"/>
      <c r="AVF17" s="4"/>
      <c r="AVG17" s="4"/>
      <c r="AVH17" s="4"/>
      <c r="AVI17" s="4"/>
      <c r="AVJ17" s="4"/>
      <c r="AVK17" s="4"/>
      <c r="AVL17" s="4"/>
      <c r="AVM17" s="4"/>
      <c r="AVN17" s="4"/>
      <c r="AVO17" s="4"/>
      <c r="AVP17" s="4"/>
      <c r="AVQ17" s="4"/>
      <c r="AVR17" s="4"/>
      <c r="AVS17" s="4"/>
      <c r="AVT17" s="4"/>
      <c r="AVU17" s="4"/>
      <c r="AVV17" s="4"/>
      <c r="AVW17" s="4"/>
      <c r="AVX17" s="4"/>
      <c r="AVY17" s="4"/>
      <c r="AVZ17" s="4"/>
      <c r="AWA17" s="4"/>
      <c r="AWB17" s="4"/>
      <c r="AWC17" s="4"/>
      <c r="AWD17" s="4"/>
      <c r="AWE17" s="4"/>
      <c r="AWF17" s="4"/>
      <c r="AWG17" s="4"/>
      <c r="AWH17" s="4"/>
      <c r="AWI17" s="4"/>
      <c r="AWJ17" s="4"/>
      <c r="AWK17" s="4"/>
      <c r="AWL17" s="4"/>
      <c r="AWM17" s="4"/>
      <c r="AWN17" s="4"/>
      <c r="AWO17" s="4"/>
      <c r="AWP17" s="4"/>
      <c r="AWQ17" s="4"/>
      <c r="AWR17" s="4"/>
      <c r="AWS17" s="4"/>
      <c r="AWT17" s="4"/>
      <c r="AWU17" s="4"/>
      <c r="AWV17" s="4"/>
      <c r="AWW17" s="4"/>
      <c r="AWX17" s="4"/>
      <c r="AWY17" s="4"/>
      <c r="AWZ17" s="4"/>
      <c r="AXA17" s="4"/>
      <c r="AXB17" s="4"/>
      <c r="AXC17" s="4"/>
      <c r="AXD17" s="4"/>
      <c r="AXE17" s="4"/>
      <c r="AXF17" s="4"/>
      <c r="AXG17" s="4"/>
      <c r="AXH17" s="4"/>
      <c r="AXI17" s="4"/>
      <c r="AXJ17" s="4"/>
      <c r="AXK17" s="4"/>
      <c r="AXL17" s="4"/>
      <c r="AXM17" s="4"/>
      <c r="AXN17" s="4"/>
      <c r="AXO17" s="4"/>
      <c r="AXP17" s="4"/>
      <c r="AXQ17" s="4"/>
      <c r="AXR17" s="4"/>
      <c r="AXS17" s="4"/>
      <c r="AXT17" s="4"/>
      <c r="AXU17" s="4"/>
      <c r="AXV17" s="4"/>
      <c r="AXW17" s="4"/>
      <c r="AXX17" s="4"/>
      <c r="AXY17" s="4"/>
      <c r="AXZ17" s="4"/>
      <c r="AYA17" s="4"/>
      <c r="AYB17" s="4"/>
      <c r="AYC17" s="4"/>
      <c r="AYD17" s="4"/>
      <c r="AYE17" s="4"/>
      <c r="AYF17" s="4"/>
      <c r="AYG17" s="4"/>
      <c r="AYH17" s="4"/>
      <c r="AYI17" s="4"/>
      <c r="AYJ17" s="4"/>
      <c r="AYK17" s="4"/>
      <c r="AYL17" s="4"/>
      <c r="AYM17" s="4"/>
      <c r="AYN17" s="4"/>
      <c r="AYO17" s="4"/>
      <c r="AYP17" s="4"/>
      <c r="AYQ17" s="4"/>
      <c r="AYR17" s="4"/>
      <c r="AYS17" s="4"/>
      <c r="AYT17" s="4"/>
      <c r="AYU17" s="4"/>
      <c r="AYV17" s="4"/>
      <c r="AYW17" s="4"/>
      <c r="AYX17" s="4"/>
      <c r="AYY17" s="4"/>
      <c r="AYZ17" s="4"/>
      <c r="AZA17" s="4"/>
      <c r="AZB17" s="4"/>
      <c r="AZC17" s="4"/>
      <c r="AZD17" s="4"/>
      <c r="AZE17" s="4"/>
      <c r="AZF17" s="4"/>
      <c r="AZG17" s="4"/>
      <c r="AZH17" s="4"/>
      <c r="AZI17" s="4"/>
      <c r="AZJ17" s="4"/>
      <c r="AZK17" s="4"/>
      <c r="AZL17" s="4"/>
      <c r="AZM17" s="4"/>
      <c r="AZN17" s="4"/>
      <c r="AZO17" s="4"/>
      <c r="AZP17" s="4"/>
      <c r="AZQ17" s="4"/>
      <c r="AZR17" s="4"/>
      <c r="AZS17" s="4"/>
      <c r="AZT17" s="4"/>
      <c r="AZU17" s="4"/>
      <c r="AZV17" s="4"/>
      <c r="AZW17" s="4"/>
      <c r="AZX17" s="4"/>
      <c r="AZY17" s="4"/>
      <c r="AZZ17" s="4"/>
      <c r="BAA17" s="4"/>
      <c r="BAB17" s="4"/>
      <c r="BAC17" s="4"/>
      <c r="BAD17" s="4"/>
      <c r="BAE17" s="4"/>
      <c r="BAF17" s="4"/>
      <c r="BAG17" s="4"/>
      <c r="BAH17" s="4"/>
      <c r="BAI17" s="4"/>
      <c r="BAJ17" s="4"/>
      <c r="BAK17" s="4"/>
      <c r="BAL17" s="4"/>
      <c r="BAM17" s="4"/>
      <c r="BAN17" s="4"/>
      <c r="BAO17" s="4"/>
      <c r="BAP17" s="4"/>
      <c r="BAQ17" s="4"/>
      <c r="BAR17" s="4"/>
      <c r="BAS17" s="4"/>
      <c r="BAT17" s="4"/>
      <c r="BAU17" s="4"/>
      <c r="BAV17" s="4"/>
      <c r="BAW17" s="4"/>
      <c r="BAX17" s="4"/>
      <c r="BAY17" s="4"/>
      <c r="BAZ17" s="4"/>
      <c r="BBA17" s="4"/>
      <c r="BBB17" s="4"/>
      <c r="BBC17" s="4"/>
      <c r="BBD17" s="4"/>
      <c r="BBE17" s="4"/>
      <c r="BBF17" s="4"/>
      <c r="BBG17" s="4"/>
      <c r="BBH17" s="4"/>
      <c r="BBI17" s="4"/>
      <c r="BBJ17" s="4"/>
      <c r="BBK17" s="4"/>
      <c r="BBL17" s="4"/>
      <c r="BBM17" s="4"/>
      <c r="BBN17" s="4"/>
      <c r="BBO17" s="4"/>
      <c r="BBP17" s="4"/>
      <c r="BBQ17" s="4"/>
      <c r="BBR17" s="4"/>
      <c r="BBS17" s="4"/>
      <c r="BBT17" s="4"/>
      <c r="BBU17" s="4"/>
      <c r="BBV17" s="4"/>
      <c r="BBW17" s="4"/>
      <c r="BBX17" s="4"/>
      <c r="BBY17" s="4"/>
      <c r="BBZ17" s="4"/>
      <c r="BCA17" s="4"/>
      <c r="BCB17" s="4"/>
      <c r="BCC17" s="4"/>
      <c r="BCD17" s="4"/>
      <c r="BCE17" s="4"/>
      <c r="BCF17" s="4"/>
      <c r="BCG17" s="4"/>
      <c r="BCH17" s="4"/>
      <c r="BCI17" s="4"/>
      <c r="BCJ17" s="4"/>
      <c r="BCK17" s="4"/>
      <c r="BCL17" s="4"/>
      <c r="BCM17" s="4"/>
      <c r="BCN17" s="4"/>
      <c r="BCO17" s="4"/>
      <c r="BCP17" s="4"/>
      <c r="BCQ17" s="4"/>
      <c r="BCR17" s="4"/>
      <c r="BCS17" s="4"/>
      <c r="BCT17" s="4"/>
      <c r="BCU17" s="4"/>
      <c r="BCV17" s="4"/>
      <c r="BCW17" s="4"/>
      <c r="BCX17" s="4"/>
      <c r="BCY17" s="4"/>
      <c r="BCZ17" s="4"/>
      <c r="BDA17" s="4"/>
      <c r="BDB17" s="4"/>
      <c r="BDC17" s="4"/>
      <c r="BDD17" s="4"/>
      <c r="BDE17" s="4"/>
      <c r="BDF17" s="4"/>
      <c r="BDG17" s="4"/>
      <c r="BDH17" s="4"/>
      <c r="BDI17" s="4"/>
      <c r="BDJ17" s="4"/>
      <c r="BDK17" s="4"/>
      <c r="BDL17" s="4"/>
      <c r="BDM17" s="4"/>
      <c r="BDN17" s="4"/>
      <c r="BDO17" s="4"/>
      <c r="BDP17" s="4"/>
      <c r="BDQ17" s="4"/>
      <c r="BDR17" s="4"/>
      <c r="BDS17" s="4"/>
      <c r="BDT17" s="4"/>
      <c r="BDU17" s="4"/>
      <c r="BDV17" s="4"/>
      <c r="BDW17" s="4"/>
      <c r="BDX17" s="4"/>
      <c r="BDY17" s="4"/>
      <c r="BDZ17" s="4"/>
      <c r="BEA17" s="4"/>
      <c r="BEB17" s="4"/>
      <c r="BEC17" s="4"/>
      <c r="BED17" s="4"/>
      <c r="BEE17" s="4"/>
      <c r="BEF17" s="4"/>
      <c r="BEG17" s="4"/>
      <c r="BEH17" s="4"/>
      <c r="BEI17" s="4"/>
      <c r="BEJ17" s="4"/>
      <c r="BEK17" s="4"/>
      <c r="BEL17" s="4"/>
      <c r="BEM17" s="4"/>
      <c r="BEN17" s="4"/>
      <c r="BEO17" s="4"/>
      <c r="BEP17" s="4"/>
      <c r="BEQ17" s="4"/>
      <c r="BER17" s="4"/>
      <c r="BES17" s="4"/>
      <c r="BET17" s="4"/>
      <c r="BEU17" s="4"/>
      <c r="BEV17" s="4"/>
      <c r="BEW17" s="4"/>
      <c r="BEX17" s="4"/>
      <c r="BEY17" s="4"/>
      <c r="BEZ17" s="4"/>
      <c r="BFA17" s="4"/>
      <c r="BFB17" s="4"/>
      <c r="BFC17" s="4"/>
      <c r="BFD17" s="4"/>
      <c r="BFE17" s="4"/>
      <c r="BFF17" s="4"/>
      <c r="BFG17" s="4"/>
      <c r="BFH17" s="4"/>
      <c r="BFI17" s="4"/>
      <c r="BFJ17" s="4"/>
      <c r="BFK17" s="4"/>
      <c r="BFL17" s="4"/>
      <c r="BFM17" s="4"/>
      <c r="BFN17" s="4"/>
      <c r="BFO17" s="4"/>
      <c r="BFP17" s="4"/>
      <c r="BFQ17" s="4"/>
      <c r="BFR17" s="4"/>
      <c r="BFS17" s="4"/>
      <c r="BFT17" s="4"/>
      <c r="BFU17" s="4"/>
      <c r="BFV17" s="4"/>
      <c r="BFW17" s="4"/>
      <c r="BFX17" s="4"/>
      <c r="BFY17" s="4"/>
      <c r="BFZ17" s="4"/>
      <c r="BGA17" s="4"/>
      <c r="BGB17" s="4"/>
      <c r="BGC17" s="4"/>
      <c r="BGD17" s="4"/>
      <c r="BGE17" s="4"/>
      <c r="BGF17" s="4"/>
      <c r="BGG17" s="4"/>
      <c r="BGH17" s="4"/>
      <c r="BGI17" s="4"/>
      <c r="BGJ17" s="4"/>
      <c r="BGK17" s="4"/>
      <c r="BGL17" s="4"/>
      <c r="BGM17" s="4"/>
      <c r="BGN17" s="4"/>
      <c r="BGO17" s="4"/>
      <c r="BGP17" s="4"/>
      <c r="BGQ17" s="4"/>
      <c r="BGR17" s="4"/>
      <c r="BGS17" s="4"/>
      <c r="BGT17" s="4"/>
      <c r="BGU17" s="4"/>
      <c r="BGV17" s="4"/>
      <c r="BGW17" s="4"/>
      <c r="BGX17" s="4"/>
      <c r="BGY17" s="4"/>
      <c r="BGZ17" s="4"/>
      <c r="BHA17" s="4"/>
      <c r="BHB17" s="4"/>
      <c r="BHC17" s="4"/>
      <c r="BHD17" s="4"/>
      <c r="BHE17" s="4"/>
      <c r="BHF17" s="4"/>
      <c r="BHG17" s="4"/>
      <c r="BHH17" s="4"/>
      <c r="BHI17" s="4"/>
      <c r="BHJ17" s="4"/>
      <c r="BHK17" s="4"/>
      <c r="BHL17" s="4"/>
      <c r="BHM17" s="4"/>
      <c r="BHN17" s="4"/>
      <c r="BHO17" s="4"/>
      <c r="BHP17" s="4"/>
      <c r="BHQ17" s="4"/>
      <c r="BHR17" s="4"/>
      <c r="BHS17" s="4"/>
      <c r="BHT17" s="4"/>
      <c r="BHU17" s="4"/>
      <c r="BHV17" s="4"/>
      <c r="BHW17" s="4"/>
      <c r="BHX17" s="4"/>
      <c r="BHY17" s="4"/>
      <c r="BHZ17" s="4"/>
      <c r="BIA17" s="4"/>
      <c r="BIB17" s="4"/>
      <c r="BIC17" s="4"/>
      <c r="BID17" s="4"/>
      <c r="BIE17" s="4"/>
      <c r="BIF17" s="4"/>
      <c r="BIG17" s="4"/>
      <c r="BIH17" s="4"/>
      <c r="BII17" s="4"/>
      <c r="BIJ17" s="4"/>
      <c r="BIK17" s="4"/>
      <c r="BIL17" s="4"/>
      <c r="BIM17" s="4"/>
      <c r="BIN17" s="4"/>
      <c r="BIO17" s="4"/>
      <c r="BIP17" s="4"/>
      <c r="BIQ17" s="4"/>
      <c r="BIR17" s="4"/>
      <c r="BIS17" s="4"/>
      <c r="BIT17" s="4"/>
      <c r="BIU17" s="4"/>
      <c r="BIV17" s="4"/>
      <c r="BIW17" s="4"/>
      <c r="BIX17" s="4"/>
      <c r="BIY17" s="4"/>
      <c r="BIZ17" s="4"/>
      <c r="BJA17" s="4"/>
      <c r="BJB17" s="4"/>
      <c r="BJC17" s="4"/>
      <c r="BJD17" s="4"/>
      <c r="BJE17" s="4"/>
      <c r="BJF17" s="4"/>
      <c r="BJG17" s="4"/>
      <c r="BJH17" s="4"/>
      <c r="BJI17" s="4"/>
      <c r="BJJ17" s="4"/>
      <c r="BJK17" s="4"/>
      <c r="BJL17" s="4"/>
      <c r="BJM17" s="4"/>
      <c r="BJN17" s="4"/>
      <c r="BJO17" s="4"/>
      <c r="BJP17" s="4"/>
      <c r="BJQ17" s="4"/>
      <c r="BJR17" s="4"/>
      <c r="BJS17" s="4"/>
      <c r="BJT17" s="4"/>
      <c r="BJU17" s="4"/>
      <c r="BJV17" s="4"/>
      <c r="BJW17" s="4"/>
      <c r="BJX17" s="4"/>
      <c r="BJY17" s="4"/>
      <c r="BJZ17" s="4"/>
      <c r="BKA17" s="4"/>
      <c r="BKB17" s="4"/>
      <c r="BKC17" s="4"/>
      <c r="BKD17" s="4"/>
      <c r="BKE17" s="4"/>
      <c r="BKF17" s="4"/>
      <c r="BKG17" s="4"/>
      <c r="BKH17" s="4"/>
      <c r="BKI17" s="4"/>
      <c r="BKJ17" s="4"/>
      <c r="BKK17" s="4"/>
      <c r="BKL17" s="4"/>
      <c r="BKM17" s="4"/>
      <c r="BKN17" s="4"/>
      <c r="BKO17" s="4"/>
      <c r="BKP17" s="4"/>
      <c r="BKQ17" s="4"/>
      <c r="BKR17" s="4"/>
      <c r="BKS17" s="4"/>
      <c r="BKT17" s="4"/>
      <c r="BKU17" s="4"/>
      <c r="BKV17" s="4"/>
      <c r="BKW17" s="4"/>
      <c r="BKX17" s="4"/>
      <c r="BKY17" s="4"/>
      <c r="BKZ17" s="4"/>
      <c r="BLA17" s="4"/>
      <c r="BLB17" s="4"/>
      <c r="BLC17" s="4"/>
      <c r="BLD17" s="4"/>
      <c r="BLE17" s="4"/>
      <c r="BLF17" s="4"/>
      <c r="BLG17" s="4"/>
      <c r="BLH17" s="4"/>
      <c r="BLI17" s="4"/>
      <c r="BLJ17" s="4"/>
      <c r="BLK17" s="4"/>
      <c r="BLL17" s="4"/>
      <c r="BLM17" s="4"/>
      <c r="BLN17" s="4"/>
      <c r="BLO17" s="4"/>
      <c r="BLP17" s="4"/>
      <c r="BLQ17" s="4"/>
      <c r="BLR17" s="4"/>
      <c r="BLS17" s="4"/>
      <c r="BLT17" s="4"/>
      <c r="BLU17" s="4"/>
      <c r="BLV17" s="4"/>
      <c r="BLW17" s="4"/>
    </row>
    <row r="18" spans="1:1687" s="7" customFormat="1" ht="12" customHeight="1">
      <c r="A18" s="28"/>
      <c r="B18" s="23">
        <v>15</v>
      </c>
      <c r="C18" s="31" t="s">
        <v>23</v>
      </c>
      <c r="D18" s="32" t="s">
        <v>25</v>
      </c>
      <c r="E18" s="6"/>
      <c r="F18" s="6">
        <v>8</v>
      </c>
      <c r="G18" s="12"/>
      <c r="H18" s="12"/>
      <c r="I18" s="12"/>
      <c r="J18" s="12">
        <v>6</v>
      </c>
      <c r="K18" s="12"/>
      <c r="L18" s="25"/>
      <c r="M18" s="25"/>
      <c r="N18" s="25">
        <v>5</v>
      </c>
      <c r="O18" s="25"/>
      <c r="P18" s="25"/>
      <c r="Q18" s="13">
        <v>4</v>
      </c>
      <c r="R18" s="13"/>
      <c r="S18" s="13">
        <v>3</v>
      </c>
      <c r="T18" s="13"/>
      <c r="U18" s="13">
        <v>2</v>
      </c>
      <c r="V18" s="13"/>
      <c r="W18" s="17">
        <v>1</v>
      </c>
      <c r="X18" s="13">
        <v>1</v>
      </c>
      <c r="Y18" s="22">
        <v>1</v>
      </c>
      <c r="Z18" s="22">
        <v>1</v>
      </c>
      <c r="AA18" s="22">
        <v>1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  <c r="AMK18" s="4"/>
      <c r="AML18" s="4"/>
      <c r="AMM18" s="4"/>
      <c r="AMN18" s="4"/>
      <c r="AMO18" s="4"/>
      <c r="AMP18" s="4"/>
      <c r="AMQ18" s="4"/>
      <c r="AMR18" s="4"/>
      <c r="AMS18" s="4"/>
      <c r="AMT18" s="4"/>
      <c r="AMU18" s="4"/>
      <c r="AMV18" s="4"/>
      <c r="AMW18" s="4"/>
      <c r="AMX18" s="4"/>
      <c r="AMY18" s="4"/>
      <c r="AMZ18" s="4"/>
      <c r="ANA18" s="4"/>
      <c r="ANB18" s="4"/>
      <c r="ANC18" s="4"/>
      <c r="AND18" s="4"/>
      <c r="ANE18" s="4"/>
      <c r="ANF18" s="4"/>
      <c r="ANG18" s="4"/>
      <c r="ANH18" s="4"/>
      <c r="ANI18" s="4"/>
      <c r="ANJ18" s="4"/>
      <c r="ANK18" s="4"/>
      <c r="ANL18" s="4"/>
      <c r="ANM18" s="4"/>
      <c r="ANN18" s="4"/>
      <c r="ANO18" s="4"/>
      <c r="ANP18" s="4"/>
      <c r="ANQ18" s="4"/>
      <c r="ANR18" s="4"/>
      <c r="ANS18" s="4"/>
      <c r="ANT18" s="4"/>
      <c r="ANU18" s="4"/>
      <c r="ANV18" s="4"/>
      <c r="ANW18" s="4"/>
      <c r="ANX18" s="4"/>
      <c r="ANY18" s="4"/>
      <c r="ANZ18" s="4"/>
      <c r="AOA18" s="4"/>
      <c r="AOB18" s="4"/>
      <c r="AOC18" s="4"/>
      <c r="AOD18" s="4"/>
      <c r="AOE18" s="4"/>
      <c r="AOF18" s="4"/>
      <c r="AOG18" s="4"/>
      <c r="AOH18" s="4"/>
      <c r="AOI18" s="4"/>
      <c r="AOJ18" s="4"/>
      <c r="AOK18" s="4"/>
      <c r="AOL18" s="4"/>
      <c r="AOM18" s="4"/>
      <c r="AON18" s="4"/>
      <c r="AOO18" s="4"/>
      <c r="AOP18" s="4"/>
      <c r="AOQ18" s="4"/>
      <c r="AOR18" s="4"/>
      <c r="AOS18" s="4"/>
      <c r="AOT18" s="4"/>
      <c r="AOU18" s="4"/>
      <c r="AOV18" s="4"/>
      <c r="AOW18" s="4"/>
      <c r="AOX18" s="4"/>
      <c r="AOY18" s="4"/>
      <c r="AOZ18" s="4"/>
      <c r="APA18" s="4"/>
      <c r="APB18" s="4"/>
      <c r="APC18" s="4"/>
      <c r="APD18" s="4"/>
      <c r="APE18" s="4"/>
      <c r="APF18" s="4"/>
      <c r="APG18" s="4"/>
      <c r="APH18" s="4"/>
      <c r="API18" s="4"/>
      <c r="APJ18" s="4"/>
      <c r="APK18" s="4"/>
      <c r="APL18" s="4"/>
      <c r="APM18" s="4"/>
      <c r="APN18" s="4"/>
      <c r="APO18" s="4"/>
      <c r="APP18" s="4"/>
      <c r="APQ18" s="4"/>
      <c r="APR18" s="4"/>
      <c r="APS18" s="4"/>
      <c r="APT18" s="4"/>
      <c r="APU18" s="4"/>
      <c r="APV18" s="4"/>
      <c r="APW18" s="4"/>
      <c r="APX18" s="4"/>
      <c r="APY18" s="4"/>
      <c r="APZ18" s="4"/>
      <c r="AQA18" s="4"/>
      <c r="AQB18" s="4"/>
      <c r="AQC18" s="4"/>
      <c r="AQD18" s="4"/>
      <c r="AQE18" s="4"/>
      <c r="AQF18" s="4"/>
      <c r="AQG18" s="4"/>
      <c r="AQH18" s="4"/>
      <c r="AQI18" s="4"/>
      <c r="AQJ18" s="4"/>
      <c r="AQK18" s="4"/>
      <c r="AQL18" s="4"/>
      <c r="AQM18" s="4"/>
      <c r="AQN18" s="4"/>
      <c r="AQO18" s="4"/>
      <c r="AQP18" s="4"/>
      <c r="AQQ18" s="4"/>
      <c r="AQR18" s="4"/>
      <c r="AQS18" s="4"/>
      <c r="AQT18" s="4"/>
      <c r="AQU18" s="4"/>
      <c r="AQV18" s="4"/>
      <c r="AQW18" s="4"/>
      <c r="AQX18" s="4"/>
      <c r="AQY18" s="4"/>
      <c r="AQZ18" s="4"/>
      <c r="ARA18" s="4"/>
      <c r="ARB18" s="4"/>
      <c r="ARC18" s="4"/>
      <c r="ARD18" s="4"/>
      <c r="ARE18" s="4"/>
      <c r="ARF18" s="4"/>
      <c r="ARG18" s="4"/>
      <c r="ARH18" s="4"/>
      <c r="ARI18" s="4"/>
      <c r="ARJ18" s="4"/>
      <c r="ARK18" s="4"/>
      <c r="ARL18" s="4"/>
      <c r="ARM18" s="4"/>
      <c r="ARN18" s="4"/>
      <c r="ARO18" s="4"/>
      <c r="ARP18" s="4"/>
      <c r="ARQ18" s="4"/>
      <c r="ARR18" s="4"/>
      <c r="ARS18" s="4"/>
      <c r="ART18" s="4"/>
      <c r="ARU18" s="4"/>
      <c r="ARV18" s="4"/>
      <c r="ARW18" s="4"/>
      <c r="ARX18" s="4"/>
      <c r="ARY18" s="4"/>
      <c r="ARZ18" s="4"/>
      <c r="ASA18" s="4"/>
      <c r="ASB18" s="4"/>
      <c r="ASC18" s="4"/>
      <c r="ASD18" s="4"/>
      <c r="ASE18" s="4"/>
      <c r="ASF18" s="4"/>
      <c r="ASG18" s="4"/>
      <c r="ASH18" s="4"/>
      <c r="ASI18" s="4"/>
      <c r="ASJ18" s="4"/>
      <c r="ASK18" s="4"/>
      <c r="ASL18" s="4"/>
      <c r="ASM18" s="4"/>
      <c r="ASN18" s="4"/>
      <c r="ASO18" s="4"/>
      <c r="ASP18" s="4"/>
      <c r="ASQ18" s="4"/>
      <c r="ASR18" s="4"/>
      <c r="ASS18" s="4"/>
      <c r="AST18" s="4"/>
      <c r="ASU18" s="4"/>
      <c r="ASV18" s="4"/>
      <c r="ASW18" s="4"/>
      <c r="ASX18" s="4"/>
      <c r="ASY18" s="4"/>
      <c r="ASZ18" s="4"/>
      <c r="ATA18" s="4"/>
      <c r="ATB18" s="4"/>
      <c r="ATC18" s="4"/>
      <c r="ATD18" s="4"/>
      <c r="ATE18" s="4"/>
      <c r="ATF18" s="4"/>
      <c r="ATG18" s="4"/>
      <c r="ATH18" s="4"/>
      <c r="ATI18" s="4"/>
      <c r="ATJ18" s="4"/>
      <c r="ATK18" s="4"/>
      <c r="ATL18" s="4"/>
      <c r="ATM18" s="4"/>
      <c r="ATN18" s="4"/>
      <c r="ATO18" s="4"/>
      <c r="ATP18" s="4"/>
      <c r="ATQ18" s="4"/>
      <c r="ATR18" s="4"/>
      <c r="ATS18" s="4"/>
      <c r="ATT18" s="4"/>
      <c r="ATU18" s="4"/>
      <c r="ATV18" s="4"/>
      <c r="ATW18" s="4"/>
      <c r="ATX18" s="4"/>
      <c r="ATY18" s="4"/>
      <c r="ATZ18" s="4"/>
      <c r="AUA18" s="4"/>
      <c r="AUB18" s="4"/>
      <c r="AUC18" s="4"/>
      <c r="AUD18" s="4"/>
      <c r="AUE18" s="4"/>
      <c r="AUF18" s="4"/>
      <c r="AUG18" s="4"/>
      <c r="AUH18" s="4"/>
      <c r="AUI18" s="4"/>
      <c r="AUJ18" s="4"/>
      <c r="AUK18" s="4"/>
      <c r="AUL18" s="4"/>
      <c r="AUM18" s="4"/>
      <c r="AUN18" s="4"/>
      <c r="AUO18" s="4"/>
      <c r="AUP18" s="4"/>
      <c r="AUQ18" s="4"/>
      <c r="AUR18" s="4"/>
      <c r="AUS18" s="4"/>
      <c r="AUT18" s="4"/>
      <c r="AUU18" s="4"/>
      <c r="AUV18" s="4"/>
      <c r="AUW18" s="4"/>
      <c r="AUX18" s="4"/>
      <c r="AUY18" s="4"/>
      <c r="AUZ18" s="4"/>
      <c r="AVA18" s="4"/>
      <c r="AVB18" s="4"/>
      <c r="AVC18" s="4"/>
      <c r="AVD18" s="4"/>
      <c r="AVE18" s="4"/>
      <c r="AVF18" s="4"/>
      <c r="AVG18" s="4"/>
      <c r="AVH18" s="4"/>
      <c r="AVI18" s="4"/>
      <c r="AVJ18" s="4"/>
      <c r="AVK18" s="4"/>
      <c r="AVL18" s="4"/>
      <c r="AVM18" s="4"/>
      <c r="AVN18" s="4"/>
      <c r="AVO18" s="4"/>
      <c r="AVP18" s="4"/>
      <c r="AVQ18" s="4"/>
      <c r="AVR18" s="4"/>
      <c r="AVS18" s="4"/>
      <c r="AVT18" s="4"/>
      <c r="AVU18" s="4"/>
      <c r="AVV18" s="4"/>
      <c r="AVW18" s="4"/>
      <c r="AVX18" s="4"/>
      <c r="AVY18" s="4"/>
      <c r="AVZ18" s="4"/>
      <c r="AWA18" s="4"/>
      <c r="AWB18" s="4"/>
      <c r="AWC18" s="4"/>
      <c r="AWD18" s="4"/>
      <c r="AWE18" s="4"/>
      <c r="AWF18" s="4"/>
      <c r="AWG18" s="4"/>
      <c r="AWH18" s="4"/>
      <c r="AWI18" s="4"/>
      <c r="AWJ18" s="4"/>
      <c r="AWK18" s="4"/>
      <c r="AWL18" s="4"/>
      <c r="AWM18" s="4"/>
      <c r="AWN18" s="4"/>
      <c r="AWO18" s="4"/>
      <c r="AWP18" s="4"/>
      <c r="AWQ18" s="4"/>
      <c r="AWR18" s="4"/>
      <c r="AWS18" s="4"/>
      <c r="AWT18" s="4"/>
      <c r="AWU18" s="4"/>
      <c r="AWV18" s="4"/>
      <c r="AWW18" s="4"/>
      <c r="AWX18" s="4"/>
      <c r="AWY18" s="4"/>
      <c r="AWZ18" s="4"/>
      <c r="AXA18" s="4"/>
      <c r="AXB18" s="4"/>
      <c r="AXC18" s="4"/>
      <c r="AXD18" s="4"/>
      <c r="AXE18" s="4"/>
      <c r="AXF18" s="4"/>
      <c r="AXG18" s="4"/>
      <c r="AXH18" s="4"/>
      <c r="AXI18" s="4"/>
      <c r="AXJ18" s="4"/>
      <c r="AXK18" s="4"/>
      <c r="AXL18" s="4"/>
      <c r="AXM18" s="4"/>
      <c r="AXN18" s="4"/>
      <c r="AXO18" s="4"/>
      <c r="AXP18" s="4"/>
      <c r="AXQ18" s="4"/>
      <c r="AXR18" s="4"/>
      <c r="AXS18" s="4"/>
      <c r="AXT18" s="4"/>
      <c r="AXU18" s="4"/>
      <c r="AXV18" s="4"/>
      <c r="AXW18" s="4"/>
      <c r="AXX18" s="4"/>
      <c r="AXY18" s="4"/>
      <c r="AXZ18" s="4"/>
      <c r="AYA18" s="4"/>
      <c r="AYB18" s="4"/>
      <c r="AYC18" s="4"/>
      <c r="AYD18" s="4"/>
      <c r="AYE18" s="4"/>
      <c r="AYF18" s="4"/>
      <c r="AYG18" s="4"/>
      <c r="AYH18" s="4"/>
      <c r="AYI18" s="4"/>
      <c r="AYJ18" s="4"/>
      <c r="AYK18" s="4"/>
      <c r="AYL18" s="4"/>
      <c r="AYM18" s="4"/>
      <c r="AYN18" s="4"/>
      <c r="AYO18" s="4"/>
      <c r="AYP18" s="4"/>
      <c r="AYQ18" s="4"/>
      <c r="AYR18" s="4"/>
      <c r="AYS18" s="4"/>
      <c r="AYT18" s="4"/>
      <c r="AYU18" s="4"/>
      <c r="AYV18" s="4"/>
      <c r="AYW18" s="4"/>
      <c r="AYX18" s="4"/>
      <c r="AYY18" s="4"/>
      <c r="AYZ18" s="4"/>
      <c r="AZA18" s="4"/>
      <c r="AZB18" s="4"/>
      <c r="AZC18" s="4"/>
      <c r="AZD18" s="4"/>
      <c r="AZE18" s="4"/>
      <c r="AZF18" s="4"/>
      <c r="AZG18" s="4"/>
      <c r="AZH18" s="4"/>
      <c r="AZI18" s="4"/>
      <c r="AZJ18" s="4"/>
      <c r="AZK18" s="4"/>
      <c r="AZL18" s="4"/>
      <c r="AZM18" s="4"/>
      <c r="AZN18" s="4"/>
      <c r="AZO18" s="4"/>
      <c r="AZP18" s="4"/>
      <c r="AZQ18" s="4"/>
      <c r="AZR18" s="4"/>
      <c r="AZS18" s="4"/>
      <c r="AZT18" s="4"/>
      <c r="AZU18" s="4"/>
      <c r="AZV18" s="4"/>
      <c r="AZW18" s="4"/>
      <c r="AZX18" s="4"/>
      <c r="AZY18" s="4"/>
      <c r="AZZ18" s="4"/>
      <c r="BAA18" s="4"/>
      <c r="BAB18" s="4"/>
      <c r="BAC18" s="4"/>
      <c r="BAD18" s="4"/>
      <c r="BAE18" s="4"/>
      <c r="BAF18" s="4"/>
      <c r="BAG18" s="4"/>
      <c r="BAH18" s="4"/>
      <c r="BAI18" s="4"/>
      <c r="BAJ18" s="4"/>
      <c r="BAK18" s="4"/>
      <c r="BAL18" s="4"/>
      <c r="BAM18" s="4"/>
      <c r="BAN18" s="4"/>
      <c r="BAO18" s="4"/>
      <c r="BAP18" s="4"/>
      <c r="BAQ18" s="4"/>
      <c r="BAR18" s="4"/>
      <c r="BAS18" s="4"/>
      <c r="BAT18" s="4"/>
      <c r="BAU18" s="4"/>
      <c r="BAV18" s="4"/>
      <c r="BAW18" s="4"/>
      <c r="BAX18" s="4"/>
      <c r="BAY18" s="4"/>
      <c r="BAZ18" s="4"/>
      <c r="BBA18" s="4"/>
      <c r="BBB18" s="4"/>
      <c r="BBC18" s="4"/>
      <c r="BBD18" s="4"/>
      <c r="BBE18" s="4"/>
      <c r="BBF18" s="4"/>
      <c r="BBG18" s="4"/>
      <c r="BBH18" s="4"/>
      <c r="BBI18" s="4"/>
      <c r="BBJ18" s="4"/>
      <c r="BBK18" s="4"/>
      <c r="BBL18" s="4"/>
      <c r="BBM18" s="4"/>
      <c r="BBN18" s="4"/>
      <c r="BBO18" s="4"/>
      <c r="BBP18" s="4"/>
      <c r="BBQ18" s="4"/>
      <c r="BBR18" s="4"/>
      <c r="BBS18" s="4"/>
      <c r="BBT18" s="4"/>
      <c r="BBU18" s="4"/>
      <c r="BBV18" s="4"/>
      <c r="BBW18" s="4"/>
      <c r="BBX18" s="4"/>
      <c r="BBY18" s="4"/>
      <c r="BBZ18" s="4"/>
      <c r="BCA18" s="4"/>
      <c r="BCB18" s="4"/>
      <c r="BCC18" s="4"/>
      <c r="BCD18" s="4"/>
      <c r="BCE18" s="4"/>
      <c r="BCF18" s="4"/>
      <c r="BCG18" s="4"/>
      <c r="BCH18" s="4"/>
      <c r="BCI18" s="4"/>
      <c r="BCJ18" s="4"/>
      <c r="BCK18" s="4"/>
      <c r="BCL18" s="4"/>
      <c r="BCM18" s="4"/>
      <c r="BCN18" s="4"/>
      <c r="BCO18" s="4"/>
      <c r="BCP18" s="4"/>
      <c r="BCQ18" s="4"/>
      <c r="BCR18" s="4"/>
      <c r="BCS18" s="4"/>
      <c r="BCT18" s="4"/>
      <c r="BCU18" s="4"/>
      <c r="BCV18" s="4"/>
      <c r="BCW18" s="4"/>
      <c r="BCX18" s="4"/>
      <c r="BCY18" s="4"/>
      <c r="BCZ18" s="4"/>
      <c r="BDA18" s="4"/>
      <c r="BDB18" s="4"/>
      <c r="BDC18" s="4"/>
      <c r="BDD18" s="4"/>
      <c r="BDE18" s="4"/>
      <c r="BDF18" s="4"/>
      <c r="BDG18" s="4"/>
      <c r="BDH18" s="4"/>
      <c r="BDI18" s="4"/>
      <c r="BDJ18" s="4"/>
      <c r="BDK18" s="4"/>
      <c r="BDL18" s="4"/>
      <c r="BDM18" s="4"/>
      <c r="BDN18" s="4"/>
      <c r="BDO18" s="4"/>
      <c r="BDP18" s="4"/>
      <c r="BDQ18" s="4"/>
      <c r="BDR18" s="4"/>
      <c r="BDS18" s="4"/>
      <c r="BDT18" s="4"/>
      <c r="BDU18" s="4"/>
      <c r="BDV18" s="4"/>
      <c r="BDW18" s="4"/>
      <c r="BDX18" s="4"/>
      <c r="BDY18" s="4"/>
      <c r="BDZ18" s="4"/>
      <c r="BEA18" s="4"/>
      <c r="BEB18" s="4"/>
      <c r="BEC18" s="4"/>
      <c r="BED18" s="4"/>
      <c r="BEE18" s="4"/>
      <c r="BEF18" s="4"/>
      <c r="BEG18" s="4"/>
      <c r="BEH18" s="4"/>
      <c r="BEI18" s="4"/>
      <c r="BEJ18" s="4"/>
      <c r="BEK18" s="4"/>
      <c r="BEL18" s="4"/>
      <c r="BEM18" s="4"/>
      <c r="BEN18" s="4"/>
      <c r="BEO18" s="4"/>
      <c r="BEP18" s="4"/>
      <c r="BEQ18" s="4"/>
      <c r="BER18" s="4"/>
      <c r="BES18" s="4"/>
      <c r="BET18" s="4"/>
      <c r="BEU18" s="4"/>
      <c r="BEV18" s="4"/>
      <c r="BEW18" s="4"/>
      <c r="BEX18" s="4"/>
      <c r="BEY18" s="4"/>
      <c r="BEZ18" s="4"/>
      <c r="BFA18" s="4"/>
      <c r="BFB18" s="4"/>
      <c r="BFC18" s="4"/>
      <c r="BFD18" s="4"/>
      <c r="BFE18" s="4"/>
      <c r="BFF18" s="4"/>
      <c r="BFG18" s="4"/>
      <c r="BFH18" s="4"/>
      <c r="BFI18" s="4"/>
      <c r="BFJ18" s="4"/>
      <c r="BFK18" s="4"/>
      <c r="BFL18" s="4"/>
      <c r="BFM18" s="4"/>
      <c r="BFN18" s="4"/>
      <c r="BFO18" s="4"/>
      <c r="BFP18" s="4"/>
      <c r="BFQ18" s="4"/>
      <c r="BFR18" s="4"/>
      <c r="BFS18" s="4"/>
      <c r="BFT18" s="4"/>
      <c r="BFU18" s="4"/>
      <c r="BFV18" s="4"/>
      <c r="BFW18" s="4"/>
      <c r="BFX18" s="4"/>
      <c r="BFY18" s="4"/>
      <c r="BFZ18" s="4"/>
      <c r="BGA18" s="4"/>
      <c r="BGB18" s="4"/>
      <c r="BGC18" s="4"/>
      <c r="BGD18" s="4"/>
      <c r="BGE18" s="4"/>
      <c r="BGF18" s="4"/>
      <c r="BGG18" s="4"/>
      <c r="BGH18" s="4"/>
      <c r="BGI18" s="4"/>
      <c r="BGJ18" s="4"/>
      <c r="BGK18" s="4"/>
      <c r="BGL18" s="4"/>
      <c r="BGM18" s="4"/>
      <c r="BGN18" s="4"/>
      <c r="BGO18" s="4"/>
      <c r="BGP18" s="4"/>
      <c r="BGQ18" s="4"/>
      <c r="BGR18" s="4"/>
      <c r="BGS18" s="4"/>
      <c r="BGT18" s="4"/>
      <c r="BGU18" s="4"/>
      <c r="BGV18" s="4"/>
      <c r="BGW18" s="4"/>
      <c r="BGX18" s="4"/>
      <c r="BGY18" s="4"/>
      <c r="BGZ18" s="4"/>
      <c r="BHA18" s="4"/>
      <c r="BHB18" s="4"/>
      <c r="BHC18" s="4"/>
      <c r="BHD18" s="4"/>
      <c r="BHE18" s="4"/>
      <c r="BHF18" s="4"/>
      <c r="BHG18" s="4"/>
      <c r="BHH18" s="4"/>
      <c r="BHI18" s="4"/>
      <c r="BHJ18" s="4"/>
      <c r="BHK18" s="4"/>
      <c r="BHL18" s="4"/>
      <c r="BHM18" s="4"/>
      <c r="BHN18" s="4"/>
      <c r="BHO18" s="4"/>
      <c r="BHP18" s="4"/>
      <c r="BHQ18" s="4"/>
      <c r="BHR18" s="4"/>
      <c r="BHS18" s="4"/>
      <c r="BHT18" s="4"/>
      <c r="BHU18" s="4"/>
      <c r="BHV18" s="4"/>
      <c r="BHW18" s="4"/>
      <c r="BHX18" s="4"/>
      <c r="BHY18" s="4"/>
      <c r="BHZ18" s="4"/>
      <c r="BIA18" s="4"/>
      <c r="BIB18" s="4"/>
      <c r="BIC18" s="4"/>
      <c r="BID18" s="4"/>
      <c r="BIE18" s="4"/>
      <c r="BIF18" s="4"/>
      <c r="BIG18" s="4"/>
      <c r="BIH18" s="4"/>
      <c r="BII18" s="4"/>
      <c r="BIJ18" s="4"/>
      <c r="BIK18" s="4"/>
      <c r="BIL18" s="4"/>
      <c r="BIM18" s="4"/>
      <c r="BIN18" s="4"/>
      <c r="BIO18" s="4"/>
      <c r="BIP18" s="4"/>
      <c r="BIQ18" s="4"/>
      <c r="BIR18" s="4"/>
      <c r="BIS18" s="4"/>
      <c r="BIT18" s="4"/>
      <c r="BIU18" s="4"/>
      <c r="BIV18" s="4"/>
      <c r="BIW18" s="4"/>
      <c r="BIX18" s="4"/>
      <c r="BIY18" s="4"/>
      <c r="BIZ18" s="4"/>
      <c r="BJA18" s="4"/>
      <c r="BJB18" s="4"/>
      <c r="BJC18" s="4"/>
      <c r="BJD18" s="4"/>
      <c r="BJE18" s="4"/>
      <c r="BJF18" s="4"/>
      <c r="BJG18" s="4"/>
      <c r="BJH18" s="4"/>
      <c r="BJI18" s="4"/>
      <c r="BJJ18" s="4"/>
      <c r="BJK18" s="4"/>
      <c r="BJL18" s="4"/>
      <c r="BJM18" s="4"/>
      <c r="BJN18" s="4"/>
      <c r="BJO18" s="4"/>
      <c r="BJP18" s="4"/>
      <c r="BJQ18" s="4"/>
      <c r="BJR18" s="4"/>
      <c r="BJS18" s="4"/>
      <c r="BJT18" s="4"/>
      <c r="BJU18" s="4"/>
      <c r="BJV18" s="4"/>
      <c r="BJW18" s="4"/>
      <c r="BJX18" s="4"/>
      <c r="BJY18" s="4"/>
      <c r="BJZ18" s="4"/>
      <c r="BKA18" s="4"/>
      <c r="BKB18" s="4"/>
      <c r="BKC18" s="4"/>
      <c r="BKD18" s="4"/>
      <c r="BKE18" s="4"/>
      <c r="BKF18" s="4"/>
      <c r="BKG18" s="4"/>
      <c r="BKH18" s="4"/>
      <c r="BKI18" s="4"/>
      <c r="BKJ18" s="4"/>
      <c r="BKK18" s="4"/>
      <c r="BKL18" s="4"/>
      <c r="BKM18" s="4"/>
      <c r="BKN18" s="4"/>
      <c r="BKO18" s="4"/>
      <c r="BKP18" s="4"/>
      <c r="BKQ18" s="4"/>
      <c r="BKR18" s="4"/>
      <c r="BKS18" s="4"/>
      <c r="BKT18" s="4"/>
      <c r="BKU18" s="4"/>
      <c r="BKV18" s="4"/>
      <c r="BKW18" s="4"/>
      <c r="BKX18" s="4"/>
      <c r="BKY18" s="4"/>
      <c r="BKZ18" s="4"/>
      <c r="BLA18" s="4"/>
      <c r="BLB18" s="4"/>
      <c r="BLC18" s="4"/>
      <c r="BLD18" s="4"/>
      <c r="BLE18" s="4"/>
      <c r="BLF18" s="4"/>
      <c r="BLG18" s="4"/>
      <c r="BLH18" s="4"/>
      <c r="BLI18" s="4"/>
      <c r="BLJ18" s="4"/>
      <c r="BLK18" s="4"/>
      <c r="BLL18" s="4"/>
      <c r="BLM18" s="4"/>
      <c r="BLN18" s="4"/>
      <c r="BLO18" s="4"/>
      <c r="BLP18" s="4"/>
      <c r="BLQ18" s="4"/>
      <c r="BLR18" s="4"/>
      <c r="BLS18" s="4"/>
      <c r="BLT18" s="4"/>
      <c r="BLU18" s="4"/>
      <c r="BLV18" s="4"/>
      <c r="BLW18" s="4"/>
    </row>
    <row r="19" spans="1:1687" s="2" customFormat="1" ht="12" customHeight="1">
      <c r="A19" s="28"/>
      <c r="B19" s="23">
        <v>16</v>
      </c>
      <c r="C19" s="30" t="s">
        <v>24</v>
      </c>
      <c r="D19" s="6"/>
      <c r="E19" s="6">
        <v>8</v>
      </c>
      <c r="F19" s="6"/>
      <c r="G19" s="12"/>
      <c r="H19" s="12">
        <v>7</v>
      </c>
      <c r="I19" s="12"/>
      <c r="J19" s="12"/>
      <c r="K19" s="12">
        <v>6</v>
      </c>
      <c r="L19" s="13"/>
      <c r="M19" s="13"/>
      <c r="N19" s="13">
        <v>5</v>
      </c>
      <c r="O19" s="13"/>
      <c r="P19" s="13"/>
      <c r="Q19" s="13">
        <v>4</v>
      </c>
      <c r="R19" s="13"/>
      <c r="S19" s="13">
        <v>3</v>
      </c>
      <c r="T19" s="13">
        <v>3</v>
      </c>
      <c r="U19" s="13" t="s">
        <v>5</v>
      </c>
      <c r="V19" s="13"/>
      <c r="W19" s="17"/>
      <c r="X19" s="13"/>
      <c r="Y19" s="22"/>
      <c r="Z19" s="22"/>
      <c r="AA19" s="22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  <c r="AMK19" s="4"/>
      <c r="AML19" s="4"/>
      <c r="AMM19" s="4"/>
      <c r="AMN19" s="4"/>
      <c r="AMO19" s="4"/>
      <c r="AMP19" s="4"/>
      <c r="AMQ19" s="4"/>
      <c r="AMR19" s="4"/>
      <c r="AMS19" s="4"/>
      <c r="AMT19" s="4"/>
      <c r="AMU19" s="4"/>
      <c r="AMV19" s="4"/>
      <c r="AMW19" s="4"/>
      <c r="AMX19" s="4"/>
      <c r="AMY19" s="4"/>
      <c r="AMZ19" s="4"/>
      <c r="ANA19" s="4"/>
      <c r="ANB19" s="4"/>
      <c r="ANC19" s="4"/>
      <c r="AND19" s="4"/>
      <c r="ANE19" s="4"/>
      <c r="ANF19" s="4"/>
      <c r="ANG19" s="4"/>
      <c r="ANH19" s="4"/>
      <c r="ANI19" s="4"/>
      <c r="ANJ19" s="4"/>
      <c r="ANK19" s="4"/>
      <c r="ANL19" s="4"/>
      <c r="ANM19" s="4"/>
      <c r="ANN19" s="4"/>
      <c r="ANO19" s="4"/>
      <c r="ANP19" s="4"/>
      <c r="ANQ19" s="4"/>
      <c r="ANR19" s="4"/>
      <c r="ANS19" s="4"/>
      <c r="ANT19" s="4"/>
      <c r="ANU19" s="4"/>
      <c r="ANV19" s="4"/>
      <c r="ANW19" s="4"/>
      <c r="ANX19" s="4"/>
      <c r="ANY19" s="4"/>
      <c r="ANZ19" s="4"/>
      <c r="AOA19" s="4"/>
      <c r="AOB19" s="4"/>
      <c r="AOC19" s="4"/>
      <c r="AOD19" s="4"/>
      <c r="AOE19" s="4"/>
      <c r="AOF19" s="4"/>
      <c r="AOG19" s="4"/>
      <c r="AOH19" s="4"/>
      <c r="AOI19" s="4"/>
      <c r="AOJ19" s="4"/>
      <c r="AOK19" s="4"/>
      <c r="AOL19" s="4"/>
      <c r="AOM19" s="4"/>
      <c r="AON19" s="4"/>
      <c r="AOO19" s="4"/>
      <c r="AOP19" s="4"/>
      <c r="AOQ19" s="4"/>
      <c r="AOR19" s="4"/>
      <c r="AOS19" s="4"/>
      <c r="AOT19" s="4"/>
      <c r="AOU19" s="4"/>
      <c r="AOV19" s="4"/>
      <c r="AOW19" s="4"/>
      <c r="AOX19" s="4"/>
      <c r="AOY19" s="4"/>
      <c r="AOZ19" s="4"/>
      <c r="APA19" s="4"/>
      <c r="APB19" s="4"/>
      <c r="APC19" s="4"/>
      <c r="APD19" s="4"/>
      <c r="APE19" s="4"/>
      <c r="APF19" s="4"/>
      <c r="APG19" s="4"/>
      <c r="APH19" s="4"/>
      <c r="API19" s="4"/>
      <c r="APJ19" s="4"/>
      <c r="APK19" s="4"/>
      <c r="APL19" s="4"/>
      <c r="APM19" s="4"/>
      <c r="APN19" s="4"/>
      <c r="APO19" s="4"/>
      <c r="APP19" s="4"/>
      <c r="APQ19" s="4"/>
      <c r="APR19" s="4"/>
      <c r="APS19" s="4"/>
      <c r="APT19" s="4"/>
      <c r="APU19" s="4"/>
      <c r="APV19" s="4"/>
      <c r="APW19" s="4"/>
      <c r="APX19" s="4"/>
      <c r="APY19" s="4"/>
      <c r="APZ19" s="4"/>
      <c r="AQA19" s="4"/>
      <c r="AQB19" s="4"/>
      <c r="AQC19" s="4"/>
      <c r="AQD19" s="4"/>
      <c r="AQE19" s="4"/>
      <c r="AQF19" s="4"/>
      <c r="AQG19" s="4"/>
      <c r="AQH19" s="4"/>
      <c r="AQI19" s="4"/>
      <c r="AQJ19" s="4"/>
      <c r="AQK19" s="4"/>
      <c r="AQL19" s="4"/>
      <c r="AQM19" s="4"/>
      <c r="AQN19" s="4"/>
      <c r="AQO19" s="4"/>
      <c r="AQP19" s="4"/>
      <c r="AQQ19" s="4"/>
      <c r="AQR19" s="4"/>
      <c r="AQS19" s="4"/>
      <c r="AQT19" s="4"/>
      <c r="AQU19" s="4"/>
      <c r="AQV19" s="4"/>
      <c r="AQW19" s="4"/>
      <c r="AQX19" s="4"/>
      <c r="AQY19" s="4"/>
      <c r="AQZ19" s="4"/>
      <c r="ARA19" s="4"/>
      <c r="ARB19" s="4"/>
      <c r="ARC19" s="4"/>
      <c r="ARD19" s="4"/>
      <c r="ARE19" s="4"/>
      <c r="ARF19" s="4"/>
      <c r="ARG19" s="4"/>
      <c r="ARH19" s="4"/>
      <c r="ARI19" s="4"/>
      <c r="ARJ19" s="4"/>
      <c r="ARK19" s="4"/>
      <c r="ARL19" s="4"/>
      <c r="ARM19" s="4"/>
      <c r="ARN19" s="4"/>
      <c r="ARO19" s="4"/>
      <c r="ARP19" s="4"/>
      <c r="ARQ19" s="4"/>
      <c r="ARR19" s="4"/>
      <c r="ARS19" s="4"/>
      <c r="ART19" s="4"/>
      <c r="ARU19" s="4"/>
      <c r="ARV19" s="4"/>
      <c r="ARW19" s="4"/>
      <c r="ARX19" s="4"/>
      <c r="ARY19" s="4"/>
      <c r="ARZ19" s="4"/>
      <c r="ASA19" s="4"/>
      <c r="ASB19" s="4"/>
      <c r="ASC19" s="4"/>
      <c r="ASD19" s="4"/>
      <c r="ASE19" s="4"/>
      <c r="ASF19" s="4"/>
      <c r="ASG19" s="4"/>
      <c r="ASH19" s="4"/>
      <c r="ASI19" s="4"/>
      <c r="ASJ19" s="4"/>
      <c r="ASK19" s="4"/>
      <c r="ASL19" s="4"/>
      <c r="ASM19" s="4"/>
      <c r="ASN19" s="4"/>
      <c r="ASO19" s="4"/>
      <c r="ASP19" s="4"/>
      <c r="ASQ19" s="4"/>
      <c r="ASR19" s="4"/>
      <c r="ASS19" s="4"/>
      <c r="AST19" s="4"/>
      <c r="ASU19" s="4"/>
      <c r="ASV19" s="4"/>
      <c r="ASW19" s="4"/>
      <c r="ASX19" s="4"/>
      <c r="ASY19" s="4"/>
      <c r="ASZ19" s="4"/>
      <c r="ATA19" s="4"/>
      <c r="ATB19" s="4"/>
      <c r="ATC19" s="4"/>
      <c r="ATD19" s="4"/>
      <c r="ATE19" s="4"/>
      <c r="ATF19" s="4"/>
      <c r="ATG19" s="4"/>
      <c r="ATH19" s="4"/>
      <c r="ATI19" s="4"/>
      <c r="ATJ19" s="4"/>
      <c r="ATK19" s="4"/>
      <c r="ATL19" s="4"/>
      <c r="ATM19" s="4"/>
      <c r="ATN19" s="4"/>
      <c r="ATO19" s="4"/>
      <c r="ATP19" s="4"/>
      <c r="ATQ19" s="4"/>
      <c r="ATR19" s="4"/>
      <c r="ATS19" s="4"/>
      <c r="ATT19" s="4"/>
      <c r="ATU19" s="4"/>
      <c r="ATV19" s="4"/>
      <c r="ATW19" s="4"/>
      <c r="ATX19" s="4"/>
      <c r="ATY19" s="4"/>
      <c r="ATZ19" s="4"/>
      <c r="AUA19" s="4"/>
      <c r="AUB19" s="4"/>
      <c r="AUC19" s="4"/>
      <c r="AUD19" s="4"/>
      <c r="AUE19" s="4"/>
      <c r="AUF19" s="4"/>
      <c r="AUG19" s="4"/>
      <c r="AUH19" s="4"/>
      <c r="AUI19" s="4"/>
      <c r="AUJ19" s="4"/>
      <c r="AUK19" s="4"/>
      <c r="AUL19" s="4"/>
      <c r="AUM19" s="4"/>
      <c r="AUN19" s="4"/>
      <c r="AUO19" s="4"/>
      <c r="AUP19" s="4"/>
      <c r="AUQ19" s="4"/>
      <c r="AUR19" s="4"/>
      <c r="AUS19" s="4"/>
      <c r="AUT19" s="4"/>
      <c r="AUU19" s="4"/>
      <c r="AUV19" s="4"/>
      <c r="AUW19" s="4"/>
      <c r="AUX19" s="4"/>
      <c r="AUY19" s="4"/>
      <c r="AUZ19" s="4"/>
      <c r="AVA19" s="4"/>
      <c r="AVB19" s="4"/>
      <c r="AVC19" s="4"/>
      <c r="AVD19" s="4"/>
      <c r="AVE19" s="4"/>
      <c r="AVF19" s="4"/>
      <c r="AVG19" s="4"/>
      <c r="AVH19" s="4"/>
      <c r="AVI19" s="4"/>
      <c r="AVJ19" s="4"/>
      <c r="AVK19" s="4"/>
      <c r="AVL19" s="4"/>
      <c r="AVM19" s="4"/>
      <c r="AVN19" s="4"/>
      <c r="AVO19" s="4"/>
      <c r="AVP19" s="4"/>
      <c r="AVQ19" s="4"/>
      <c r="AVR19" s="4"/>
      <c r="AVS19" s="4"/>
      <c r="AVT19" s="4"/>
      <c r="AVU19" s="4"/>
      <c r="AVV19" s="4"/>
      <c r="AVW19" s="4"/>
      <c r="AVX19" s="4"/>
      <c r="AVY19" s="4"/>
      <c r="AVZ19" s="4"/>
      <c r="AWA19" s="4"/>
      <c r="AWB19" s="4"/>
      <c r="AWC19" s="4"/>
      <c r="AWD19" s="4"/>
      <c r="AWE19" s="4"/>
      <c r="AWF19" s="4"/>
      <c r="AWG19" s="4"/>
      <c r="AWH19" s="4"/>
      <c r="AWI19" s="4"/>
      <c r="AWJ19" s="4"/>
      <c r="AWK19" s="4"/>
      <c r="AWL19" s="4"/>
      <c r="AWM19" s="4"/>
      <c r="AWN19" s="4"/>
      <c r="AWO19" s="4"/>
      <c r="AWP19" s="4"/>
      <c r="AWQ19" s="4"/>
      <c r="AWR19" s="4"/>
      <c r="AWS19" s="4"/>
      <c r="AWT19" s="4"/>
      <c r="AWU19" s="4"/>
      <c r="AWV19" s="4"/>
      <c r="AWW19" s="4"/>
      <c r="AWX19" s="4"/>
      <c r="AWY19" s="4"/>
      <c r="AWZ19" s="4"/>
      <c r="AXA19" s="4"/>
      <c r="AXB19" s="4"/>
      <c r="AXC19" s="4"/>
      <c r="AXD19" s="4"/>
      <c r="AXE19" s="4"/>
      <c r="AXF19" s="4"/>
      <c r="AXG19" s="4"/>
      <c r="AXH19" s="4"/>
      <c r="AXI19" s="4"/>
      <c r="AXJ19" s="4"/>
      <c r="AXK19" s="4"/>
      <c r="AXL19" s="4"/>
      <c r="AXM19" s="4"/>
      <c r="AXN19" s="4"/>
      <c r="AXO19" s="4"/>
      <c r="AXP19" s="4"/>
      <c r="AXQ19" s="4"/>
      <c r="AXR19" s="4"/>
      <c r="AXS19" s="4"/>
      <c r="AXT19" s="4"/>
      <c r="AXU19" s="4"/>
      <c r="AXV19" s="4"/>
      <c r="AXW19" s="4"/>
      <c r="AXX19" s="4"/>
      <c r="AXY19" s="4"/>
      <c r="AXZ19" s="4"/>
      <c r="AYA19" s="4"/>
      <c r="AYB19" s="4"/>
      <c r="AYC19" s="4"/>
      <c r="AYD19" s="4"/>
      <c r="AYE19" s="4"/>
      <c r="AYF19" s="4"/>
      <c r="AYG19" s="4"/>
      <c r="AYH19" s="4"/>
      <c r="AYI19" s="4"/>
      <c r="AYJ19" s="4"/>
      <c r="AYK19" s="4"/>
      <c r="AYL19" s="4"/>
      <c r="AYM19" s="4"/>
      <c r="AYN19" s="4"/>
      <c r="AYO19" s="4"/>
      <c r="AYP19" s="4"/>
      <c r="AYQ19" s="4"/>
      <c r="AYR19" s="4"/>
      <c r="AYS19" s="4"/>
      <c r="AYT19" s="4"/>
      <c r="AYU19" s="4"/>
      <c r="AYV19" s="4"/>
      <c r="AYW19" s="4"/>
      <c r="AYX19" s="4"/>
      <c r="AYY19" s="4"/>
      <c r="AYZ19" s="4"/>
      <c r="AZA19" s="4"/>
      <c r="AZB19" s="4"/>
      <c r="AZC19" s="4"/>
      <c r="AZD19" s="4"/>
      <c r="AZE19" s="4"/>
      <c r="AZF19" s="4"/>
      <c r="AZG19" s="4"/>
      <c r="AZH19" s="4"/>
      <c r="AZI19" s="4"/>
      <c r="AZJ19" s="4"/>
      <c r="AZK19" s="4"/>
      <c r="AZL19" s="4"/>
      <c r="AZM19" s="4"/>
      <c r="AZN19" s="4"/>
      <c r="AZO19" s="4"/>
      <c r="AZP19" s="4"/>
      <c r="AZQ19" s="4"/>
      <c r="AZR19" s="4"/>
      <c r="AZS19" s="4"/>
      <c r="AZT19" s="4"/>
      <c r="AZU19" s="4"/>
      <c r="AZV19" s="4"/>
      <c r="AZW19" s="4"/>
      <c r="AZX19" s="4"/>
      <c r="AZY19" s="4"/>
      <c r="AZZ19" s="4"/>
      <c r="BAA19" s="4"/>
      <c r="BAB19" s="4"/>
      <c r="BAC19" s="4"/>
      <c r="BAD19" s="4"/>
      <c r="BAE19" s="4"/>
      <c r="BAF19" s="4"/>
      <c r="BAG19" s="4"/>
      <c r="BAH19" s="4"/>
      <c r="BAI19" s="4"/>
      <c r="BAJ19" s="4"/>
      <c r="BAK19" s="4"/>
      <c r="BAL19" s="4"/>
      <c r="BAM19" s="4"/>
      <c r="BAN19" s="4"/>
      <c r="BAO19" s="4"/>
      <c r="BAP19" s="4"/>
      <c r="BAQ19" s="4"/>
      <c r="BAR19" s="4"/>
      <c r="BAS19" s="4"/>
      <c r="BAT19" s="4"/>
      <c r="BAU19" s="4"/>
      <c r="BAV19" s="4"/>
      <c r="BAW19" s="4"/>
      <c r="BAX19" s="4"/>
      <c r="BAY19" s="4"/>
      <c r="BAZ19" s="4"/>
      <c r="BBA19" s="4"/>
      <c r="BBB19" s="4"/>
      <c r="BBC19" s="4"/>
      <c r="BBD19" s="4"/>
      <c r="BBE19" s="4"/>
      <c r="BBF19" s="4"/>
      <c r="BBG19" s="4"/>
      <c r="BBH19" s="4"/>
      <c r="BBI19" s="4"/>
      <c r="BBJ19" s="4"/>
      <c r="BBK19" s="4"/>
      <c r="BBL19" s="4"/>
      <c r="BBM19" s="4"/>
      <c r="BBN19" s="4"/>
      <c r="BBO19" s="4"/>
      <c r="BBP19" s="4"/>
      <c r="BBQ19" s="4"/>
      <c r="BBR19" s="4"/>
      <c r="BBS19" s="4"/>
      <c r="BBT19" s="4"/>
      <c r="BBU19" s="4"/>
      <c r="BBV19" s="4"/>
      <c r="BBW19" s="4"/>
      <c r="BBX19" s="4"/>
      <c r="BBY19" s="4"/>
      <c r="BBZ19" s="4"/>
      <c r="BCA19" s="4"/>
      <c r="BCB19" s="4"/>
      <c r="BCC19" s="4"/>
      <c r="BCD19" s="4"/>
      <c r="BCE19" s="4"/>
      <c r="BCF19" s="4"/>
      <c r="BCG19" s="4"/>
      <c r="BCH19" s="4"/>
      <c r="BCI19" s="4"/>
      <c r="BCJ19" s="4"/>
      <c r="BCK19" s="4"/>
      <c r="BCL19" s="4"/>
      <c r="BCM19" s="4"/>
      <c r="BCN19" s="4"/>
      <c r="BCO19" s="4"/>
      <c r="BCP19" s="4"/>
      <c r="BCQ19" s="4"/>
      <c r="BCR19" s="4"/>
      <c r="BCS19" s="4"/>
      <c r="BCT19" s="4"/>
      <c r="BCU19" s="4"/>
      <c r="BCV19" s="4"/>
      <c r="BCW19" s="4"/>
      <c r="BCX19" s="4"/>
      <c r="BCY19" s="4"/>
      <c r="BCZ19" s="4"/>
      <c r="BDA19" s="4"/>
      <c r="BDB19" s="4"/>
      <c r="BDC19" s="4"/>
      <c r="BDD19" s="4"/>
      <c r="BDE19" s="4"/>
      <c r="BDF19" s="4"/>
      <c r="BDG19" s="4"/>
      <c r="BDH19" s="4"/>
      <c r="BDI19" s="4"/>
      <c r="BDJ19" s="4"/>
      <c r="BDK19" s="4"/>
      <c r="BDL19" s="4"/>
      <c r="BDM19" s="4"/>
      <c r="BDN19" s="4"/>
      <c r="BDO19" s="4"/>
      <c r="BDP19" s="4"/>
      <c r="BDQ19" s="4"/>
      <c r="BDR19" s="4"/>
      <c r="BDS19" s="4"/>
      <c r="BDT19" s="4"/>
      <c r="BDU19" s="4"/>
      <c r="BDV19" s="4"/>
      <c r="BDW19" s="4"/>
      <c r="BDX19" s="4"/>
      <c r="BDY19" s="4"/>
      <c r="BDZ19" s="4"/>
      <c r="BEA19" s="4"/>
      <c r="BEB19" s="4"/>
      <c r="BEC19" s="4"/>
      <c r="BED19" s="4"/>
      <c r="BEE19" s="4"/>
      <c r="BEF19" s="4"/>
      <c r="BEG19" s="4"/>
      <c r="BEH19" s="4"/>
      <c r="BEI19" s="4"/>
      <c r="BEJ19" s="4"/>
      <c r="BEK19" s="4"/>
      <c r="BEL19" s="4"/>
      <c r="BEM19" s="4"/>
      <c r="BEN19" s="4"/>
      <c r="BEO19" s="4"/>
      <c r="BEP19" s="4"/>
      <c r="BEQ19" s="4"/>
      <c r="BER19" s="4"/>
      <c r="BES19" s="4"/>
      <c r="BET19" s="4"/>
      <c r="BEU19" s="4"/>
      <c r="BEV19" s="4"/>
      <c r="BEW19" s="4"/>
      <c r="BEX19" s="4"/>
      <c r="BEY19" s="4"/>
      <c r="BEZ19" s="4"/>
      <c r="BFA19" s="4"/>
      <c r="BFB19" s="4"/>
      <c r="BFC19" s="4"/>
      <c r="BFD19" s="4"/>
      <c r="BFE19" s="4"/>
      <c r="BFF19" s="4"/>
      <c r="BFG19" s="4"/>
      <c r="BFH19" s="4"/>
      <c r="BFI19" s="4"/>
      <c r="BFJ19" s="4"/>
      <c r="BFK19" s="4"/>
      <c r="BFL19" s="4"/>
      <c r="BFM19" s="4"/>
      <c r="BFN19" s="4"/>
      <c r="BFO19" s="4"/>
      <c r="BFP19" s="4"/>
      <c r="BFQ19" s="4"/>
      <c r="BFR19" s="4"/>
      <c r="BFS19" s="4"/>
      <c r="BFT19" s="4"/>
      <c r="BFU19" s="4"/>
      <c r="BFV19" s="4"/>
      <c r="BFW19" s="4"/>
      <c r="BFX19" s="4"/>
      <c r="BFY19" s="4"/>
      <c r="BFZ19" s="4"/>
      <c r="BGA19" s="4"/>
      <c r="BGB19" s="4"/>
      <c r="BGC19" s="4"/>
      <c r="BGD19" s="4"/>
      <c r="BGE19" s="4"/>
      <c r="BGF19" s="4"/>
      <c r="BGG19" s="4"/>
      <c r="BGH19" s="4"/>
      <c r="BGI19" s="4"/>
      <c r="BGJ19" s="4"/>
      <c r="BGK19" s="4"/>
      <c r="BGL19" s="4"/>
      <c r="BGM19" s="4"/>
      <c r="BGN19" s="4"/>
      <c r="BGO19" s="4"/>
      <c r="BGP19" s="4"/>
      <c r="BGQ19" s="4"/>
      <c r="BGR19" s="4"/>
      <c r="BGS19" s="4"/>
      <c r="BGT19" s="4"/>
      <c r="BGU19" s="4"/>
      <c r="BGV19" s="4"/>
      <c r="BGW19" s="4"/>
      <c r="BGX19" s="4"/>
      <c r="BGY19" s="4"/>
      <c r="BGZ19" s="4"/>
      <c r="BHA19" s="4"/>
      <c r="BHB19" s="4"/>
      <c r="BHC19" s="4"/>
      <c r="BHD19" s="4"/>
      <c r="BHE19" s="4"/>
      <c r="BHF19" s="4"/>
      <c r="BHG19" s="4"/>
      <c r="BHH19" s="4"/>
      <c r="BHI19" s="4"/>
      <c r="BHJ19" s="4"/>
      <c r="BHK19" s="4"/>
      <c r="BHL19" s="4"/>
      <c r="BHM19" s="4"/>
      <c r="BHN19" s="4"/>
      <c r="BHO19" s="4"/>
      <c r="BHP19" s="4"/>
      <c r="BHQ19" s="4"/>
      <c r="BHR19" s="4"/>
      <c r="BHS19" s="4"/>
      <c r="BHT19" s="4"/>
      <c r="BHU19" s="4"/>
      <c r="BHV19" s="4"/>
      <c r="BHW19" s="4"/>
      <c r="BHX19" s="4"/>
      <c r="BHY19" s="4"/>
      <c r="BHZ19" s="4"/>
      <c r="BIA19" s="4"/>
      <c r="BIB19" s="4"/>
      <c r="BIC19" s="4"/>
      <c r="BID19" s="4"/>
      <c r="BIE19" s="4"/>
      <c r="BIF19" s="4"/>
      <c r="BIG19" s="4"/>
      <c r="BIH19" s="4"/>
      <c r="BII19" s="4"/>
      <c r="BIJ19" s="4"/>
      <c r="BIK19" s="4"/>
      <c r="BIL19" s="4"/>
      <c r="BIM19" s="4"/>
      <c r="BIN19" s="4"/>
      <c r="BIO19" s="4"/>
      <c r="BIP19" s="4"/>
      <c r="BIQ19" s="4"/>
      <c r="BIR19" s="4"/>
      <c r="BIS19" s="4"/>
      <c r="BIT19" s="4"/>
      <c r="BIU19" s="4"/>
      <c r="BIV19" s="4"/>
      <c r="BIW19" s="4"/>
      <c r="BIX19" s="4"/>
      <c r="BIY19" s="4"/>
      <c r="BIZ19" s="4"/>
      <c r="BJA19" s="4"/>
      <c r="BJB19" s="4"/>
      <c r="BJC19" s="4"/>
      <c r="BJD19" s="4"/>
      <c r="BJE19" s="4"/>
      <c r="BJF19" s="4"/>
      <c r="BJG19" s="4"/>
      <c r="BJH19" s="4"/>
      <c r="BJI19" s="4"/>
      <c r="BJJ19" s="4"/>
      <c r="BJK19" s="4"/>
      <c r="BJL19" s="4"/>
      <c r="BJM19" s="4"/>
      <c r="BJN19" s="4"/>
      <c r="BJO19" s="4"/>
      <c r="BJP19" s="4"/>
      <c r="BJQ19" s="4"/>
      <c r="BJR19" s="4"/>
      <c r="BJS19" s="4"/>
      <c r="BJT19" s="4"/>
      <c r="BJU19" s="4"/>
      <c r="BJV19" s="4"/>
      <c r="BJW19" s="4"/>
      <c r="BJX19" s="4"/>
      <c r="BJY19" s="4"/>
      <c r="BJZ19" s="4"/>
      <c r="BKA19" s="4"/>
      <c r="BKB19" s="4"/>
      <c r="BKC19" s="4"/>
      <c r="BKD19" s="4"/>
      <c r="BKE19" s="4"/>
      <c r="BKF19" s="4"/>
      <c r="BKG19" s="4"/>
      <c r="BKH19" s="4"/>
      <c r="BKI19" s="4"/>
      <c r="BKJ19" s="4"/>
      <c r="BKK19" s="4"/>
      <c r="BKL19" s="4"/>
      <c r="BKM19" s="4"/>
      <c r="BKN19" s="4"/>
      <c r="BKO19" s="4"/>
      <c r="BKP19" s="4"/>
      <c r="BKQ19" s="4"/>
      <c r="BKR19" s="4"/>
      <c r="BKS19" s="4"/>
      <c r="BKT19" s="4"/>
      <c r="BKU19" s="4"/>
      <c r="BKV19" s="4"/>
      <c r="BKW19" s="4"/>
      <c r="BKX19" s="4"/>
      <c r="BKY19" s="4"/>
      <c r="BKZ19" s="4"/>
      <c r="BLA19" s="4"/>
      <c r="BLB19" s="4"/>
      <c r="BLC19" s="4"/>
      <c r="BLD19" s="4"/>
      <c r="BLE19" s="4"/>
      <c r="BLF19" s="4"/>
      <c r="BLG19" s="4"/>
      <c r="BLH19" s="4"/>
      <c r="BLI19" s="4"/>
      <c r="BLJ19" s="4"/>
      <c r="BLK19" s="4"/>
      <c r="BLL19" s="4"/>
      <c r="BLM19" s="4"/>
      <c r="BLN19" s="4"/>
      <c r="BLO19" s="4"/>
      <c r="BLP19" s="4"/>
      <c r="BLQ19" s="4"/>
      <c r="BLR19" s="4"/>
      <c r="BLS19" s="4"/>
      <c r="BLT19" s="4"/>
      <c r="BLU19" s="4"/>
      <c r="BLV19" s="4"/>
      <c r="BLW19" s="4"/>
    </row>
    <row r="20" spans="1:1687" s="5" customFormat="1"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  <c r="OW20" s="21"/>
      <c r="OX20" s="21"/>
      <c r="OY20" s="21"/>
      <c r="OZ20" s="21"/>
      <c r="PA20" s="21"/>
      <c r="PB20" s="21"/>
      <c r="PC20" s="21"/>
      <c r="PD20" s="21"/>
      <c r="PE20" s="21"/>
      <c r="PF20" s="21"/>
      <c r="PG20" s="21"/>
      <c r="PH20" s="21"/>
      <c r="PI20" s="21"/>
      <c r="PJ20" s="21"/>
      <c r="PK20" s="21"/>
      <c r="PL20" s="21"/>
      <c r="PM20" s="21"/>
      <c r="PN20" s="21"/>
      <c r="PO20" s="21"/>
      <c r="PP20" s="21"/>
      <c r="PQ20" s="21"/>
      <c r="PR20" s="21"/>
      <c r="PS20" s="21"/>
      <c r="PT20" s="21"/>
      <c r="PU20" s="21"/>
      <c r="PV20" s="21"/>
      <c r="PW20" s="21"/>
      <c r="PX20" s="21"/>
      <c r="PY20" s="21"/>
      <c r="PZ20" s="21"/>
      <c r="QA20" s="21"/>
      <c r="QB20" s="21"/>
      <c r="QC20" s="21"/>
      <c r="QD20" s="21"/>
      <c r="QE20" s="21"/>
      <c r="QF20" s="21"/>
      <c r="QG20" s="21"/>
      <c r="QH20" s="21"/>
      <c r="QI20" s="21"/>
      <c r="QJ20" s="21"/>
      <c r="QK20" s="21"/>
      <c r="QL20" s="21"/>
      <c r="QM20" s="21"/>
      <c r="QN20" s="21"/>
      <c r="QO20" s="21"/>
      <c r="QP20" s="21"/>
      <c r="QQ20" s="21"/>
      <c r="QR20" s="21"/>
      <c r="QS20" s="21"/>
      <c r="QT20" s="21"/>
      <c r="QU20" s="21"/>
      <c r="QV20" s="21"/>
      <c r="QW20" s="21"/>
      <c r="QX20" s="21"/>
      <c r="QY20" s="21"/>
      <c r="QZ20" s="21"/>
      <c r="RA20" s="21"/>
      <c r="RB20" s="21"/>
      <c r="RC20" s="21"/>
      <c r="RD20" s="21"/>
      <c r="RE20" s="21"/>
      <c r="RF20" s="21"/>
      <c r="RG20" s="21"/>
      <c r="RH20" s="21"/>
      <c r="RI20" s="21"/>
      <c r="RJ20" s="21"/>
      <c r="RK20" s="21"/>
      <c r="RL20" s="21"/>
      <c r="RM20" s="21"/>
      <c r="RN20" s="21"/>
      <c r="RO20" s="21"/>
      <c r="RP20" s="21"/>
      <c r="RQ20" s="21"/>
      <c r="RR20" s="21"/>
      <c r="RS20" s="21"/>
      <c r="RT20" s="21"/>
      <c r="RU20" s="21"/>
      <c r="RV20" s="21"/>
      <c r="RW20" s="21"/>
      <c r="RX20" s="21"/>
      <c r="RY20" s="21"/>
      <c r="RZ20" s="21"/>
      <c r="SA20" s="21"/>
      <c r="SB20" s="21"/>
      <c r="SC20" s="21"/>
      <c r="SD20" s="21"/>
      <c r="SE20" s="21"/>
      <c r="SF20" s="21"/>
      <c r="SG20" s="21"/>
      <c r="SH20" s="21"/>
      <c r="SI20" s="21"/>
      <c r="SJ20" s="21"/>
      <c r="SK20" s="21"/>
      <c r="SL20" s="21"/>
      <c r="SM20" s="21"/>
      <c r="SN20" s="21"/>
      <c r="SO20" s="21"/>
      <c r="SP20" s="21"/>
      <c r="SQ20" s="21"/>
      <c r="SR20" s="21"/>
      <c r="SS20" s="21"/>
      <c r="ST20" s="21"/>
      <c r="SU20" s="21"/>
      <c r="SV20" s="21"/>
      <c r="SW20" s="21"/>
      <c r="SX20" s="21"/>
      <c r="SY20" s="21"/>
      <c r="SZ20" s="21"/>
      <c r="TA20" s="21"/>
      <c r="TB20" s="21"/>
      <c r="TC20" s="21"/>
      <c r="TD20" s="21"/>
      <c r="TE20" s="21"/>
      <c r="TF20" s="21"/>
      <c r="TG20" s="21"/>
      <c r="TH20" s="21"/>
      <c r="TI20" s="21"/>
      <c r="TJ20" s="21"/>
      <c r="TK20" s="21"/>
      <c r="TL20" s="21"/>
      <c r="TM20" s="21"/>
      <c r="TN20" s="21"/>
      <c r="TO20" s="21"/>
      <c r="TP20" s="21"/>
      <c r="TQ20" s="21"/>
      <c r="TR20" s="21"/>
      <c r="TS20" s="21"/>
      <c r="TT20" s="21"/>
      <c r="TU20" s="21"/>
      <c r="TV20" s="21"/>
      <c r="TW20" s="21"/>
      <c r="TX20" s="21"/>
      <c r="TY20" s="21"/>
      <c r="TZ20" s="21"/>
      <c r="UA20" s="21"/>
      <c r="UB20" s="21"/>
      <c r="UC20" s="21"/>
      <c r="UD20" s="21"/>
      <c r="UE20" s="21"/>
      <c r="UF20" s="21"/>
      <c r="UG20" s="21"/>
      <c r="UH20" s="21"/>
      <c r="UI20" s="21"/>
      <c r="UJ20" s="21"/>
      <c r="UK20" s="21"/>
      <c r="UL20" s="21"/>
      <c r="UM20" s="21"/>
      <c r="UN20" s="21"/>
      <c r="UO20" s="21"/>
      <c r="UP20" s="21"/>
      <c r="UQ20" s="21"/>
      <c r="UR20" s="21"/>
      <c r="US20" s="21"/>
      <c r="UT20" s="21"/>
      <c r="UU20" s="21"/>
      <c r="UV20" s="21"/>
      <c r="UW20" s="21"/>
      <c r="UX20" s="21"/>
      <c r="UY20" s="21"/>
      <c r="UZ20" s="21"/>
      <c r="VA20" s="21"/>
      <c r="VB20" s="21"/>
      <c r="VC20" s="21"/>
      <c r="VD20" s="21"/>
      <c r="VE20" s="21"/>
      <c r="VF20" s="21"/>
      <c r="VG20" s="21"/>
      <c r="VH20" s="21"/>
      <c r="VI20" s="21"/>
      <c r="VJ20" s="21"/>
      <c r="VK20" s="21"/>
      <c r="VL20" s="21"/>
      <c r="VM20" s="21"/>
      <c r="VN20" s="21"/>
      <c r="VO20" s="21"/>
      <c r="VP20" s="21"/>
      <c r="VQ20" s="21"/>
      <c r="VR20" s="21"/>
      <c r="VS20" s="21"/>
      <c r="VT20" s="21"/>
      <c r="VU20" s="21"/>
      <c r="VV20" s="21"/>
      <c r="VW20" s="21"/>
      <c r="VX20" s="21"/>
      <c r="VY20" s="21"/>
      <c r="VZ20" s="21"/>
      <c r="WA20" s="21"/>
      <c r="WB20" s="21"/>
      <c r="WC20" s="21"/>
      <c r="WD20" s="21"/>
      <c r="WE20" s="21"/>
      <c r="WF20" s="21"/>
      <c r="WG20" s="21"/>
      <c r="WH20" s="21"/>
      <c r="WI20" s="21"/>
      <c r="WJ20" s="21"/>
      <c r="WK20" s="21"/>
      <c r="WL20" s="21"/>
      <c r="WM20" s="21"/>
      <c r="WN20" s="21"/>
      <c r="WO20" s="21"/>
      <c r="WP20" s="21"/>
      <c r="WQ20" s="21"/>
      <c r="WR20" s="21"/>
      <c r="WS20" s="21"/>
      <c r="WT20" s="21"/>
      <c r="WU20" s="21"/>
      <c r="WV20" s="21"/>
      <c r="WW20" s="21"/>
      <c r="WX20" s="21"/>
      <c r="WY20" s="21"/>
      <c r="WZ20" s="21"/>
      <c r="XA20" s="21"/>
      <c r="XB20" s="21"/>
      <c r="XC20" s="21"/>
      <c r="XD20" s="21"/>
      <c r="XE20" s="21"/>
      <c r="XF20" s="21"/>
      <c r="XG20" s="21"/>
      <c r="XH20" s="21"/>
      <c r="XI20" s="21"/>
      <c r="XJ20" s="21"/>
      <c r="XK20" s="21"/>
      <c r="XL20" s="21"/>
      <c r="XM20" s="21"/>
      <c r="XN20" s="21"/>
      <c r="XO20" s="21"/>
      <c r="XP20" s="21"/>
      <c r="XQ20" s="21"/>
      <c r="XR20" s="21"/>
      <c r="XS20" s="21"/>
      <c r="XT20" s="21"/>
      <c r="XU20" s="21"/>
      <c r="XV20" s="21"/>
      <c r="XW20" s="21"/>
      <c r="XX20" s="21"/>
      <c r="XY20" s="21"/>
      <c r="XZ20" s="21"/>
      <c r="YA20" s="21"/>
      <c r="YB20" s="21"/>
      <c r="YC20" s="21"/>
      <c r="YD20" s="21"/>
      <c r="YE20" s="21"/>
      <c r="YF20" s="21"/>
      <c r="YG20" s="21"/>
      <c r="YH20" s="21"/>
      <c r="YI20" s="21"/>
      <c r="YJ20" s="21"/>
      <c r="YK20" s="21"/>
      <c r="YL20" s="21"/>
      <c r="YM20" s="21"/>
      <c r="YN20" s="21"/>
      <c r="YO20" s="21"/>
      <c r="YP20" s="21"/>
      <c r="YQ20" s="21"/>
      <c r="YR20" s="21"/>
      <c r="YS20" s="21"/>
      <c r="YT20" s="21"/>
      <c r="YU20" s="21"/>
      <c r="YV20" s="21"/>
      <c r="YW20" s="21"/>
      <c r="YX20" s="21"/>
      <c r="YY20" s="21"/>
      <c r="YZ20" s="21"/>
      <c r="ZA20" s="21"/>
      <c r="ZB20" s="21"/>
      <c r="ZC20" s="21"/>
      <c r="ZD20" s="21"/>
      <c r="ZE20" s="21"/>
      <c r="ZF20" s="21"/>
      <c r="ZG20" s="21"/>
      <c r="ZH20" s="21"/>
      <c r="ZI20" s="21"/>
      <c r="ZJ20" s="21"/>
      <c r="ZK20" s="21"/>
      <c r="ZL20" s="21"/>
      <c r="ZM20" s="21"/>
      <c r="ZN20" s="21"/>
      <c r="ZO20" s="21"/>
      <c r="ZP20" s="21"/>
      <c r="ZQ20" s="21"/>
      <c r="ZR20" s="21"/>
      <c r="ZS20" s="21"/>
      <c r="ZT20" s="21"/>
      <c r="ZU20" s="21"/>
      <c r="ZV20" s="21"/>
      <c r="ZW20" s="21"/>
      <c r="ZX20" s="21"/>
      <c r="ZY20" s="21"/>
      <c r="ZZ20" s="21"/>
      <c r="AAA20" s="21"/>
      <c r="AAB20" s="21"/>
      <c r="AAC20" s="21"/>
      <c r="AAD20" s="21"/>
      <c r="AAE20" s="21"/>
      <c r="AAF20" s="21"/>
      <c r="AAG20" s="21"/>
      <c r="AAH20" s="21"/>
      <c r="AAI20" s="21"/>
      <c r="AAJ20" s="21"/>
      <c r="AAK20" s="21"/>
      <c r="AAL20" s="21"/>
      <c r="AAM20" s="21"/>
      <c r="AAN20" s="21"/>
      <c r="AAO20" s="21"/>
      <c r="AAP20" s="21"/>
      <c r="AAQ20" s="21"/>
      <c r="AAR20" s="21"/>
      <c r="AAS20" s="21"/>
      <c r="AAT20" s="21"/>
      <c r="AAU20" s="21"/>
      <c r="AAV20" s="21"/>
      <c r="AAW20" s="21"/>
      <c r="AAX20" s="21"/>
      <c r="AAY20" s="21"/>
      <c r="AAZ20" s="21"/>
      <c r="ABA20" s="21"/>
      <c r="ABB20" s="21"/>
      <c r="ABC20" s="21"/>
      <c r="ABD20" s="21"/>
      <c r="ABE20" s="21"/>
      <c r="ABF20" s="21"/>
      <c r="ABG20" s="21"/>
      <c r="ABH20" s="21"/>
      <c r="ABI20" s="21"/>
      <c r="ABJ20" s="21"/>
      <c r="ABK20" s="21"/>
      <c r="ABL20" s="21"/>
      <c r="ABM20" s="21"/>
      <c r="ABN20" s="21"/>
      <c r="ABO20" s="21"/>
      <c r="ABP20" s="21"/>
      <c r="ABQ20" s="21"/>
      <c r="ABR20" s="21"/>
      <c r="ABS20" s="21"/>
      <c r="ABT20" s="21"/>
      <c r="ABU20" s="21"/>
      <c r="ABV20" s="21"/>
      <c r="ABW20" s="21"/>
      <c r="ABX20" s="21"/>
      <c r="ABY20" s="21"/>
      <c r="ABZ20" s="21"/>
      <c r="ACA20" s="21"/>
      <c r="ACB20" s="21"/>
      <c r="ACC20" s="21"/>
      <c r="ACD20" s="21"/>
      <c r="ACE20" s="21"/>
      <c r="ACF20" s="21"/>
      <c r="ACG20" s="21"/>
      <c r="ACH20" s="21"/>
      <c r="ACI20" s="21"/>
      <c r="ACJ20" s="21"/>
      <c r="ACK20" s="21"/>
      <c r="ACL20" s="21"/>
      <c r="ACM20" s="21"/>
      <c r="ACN20" s="21"/>
      <c r="ACO20" s="21"/>
      <c r="ACP20" s="21"/>
      <c r="ACQ20" s="21"/>
      <c r="ACR20" s="21"/>
      <c r="ACS20" s="21"/>
      <c r="ACT20" s="21"/>
      <c r="ACU20" s="21"/>
      <c r="ACV20" s="21"/>
      <c r="ACW20" s="21"/>
      <c r="ACX20" s="21"/>
      <c r="ACY20" s="21"/>
      <c r="ACZ20" s="21"/>
      <c r="ADA20" s="21"/>
      <c r="ADB20" s="21"/>
      <c r="ADC20" s="21"/>
      <c r="ADD20" s="21"/>
      <c r="ADE20" s="21"/>
      <c r="ADF20" s="21"/>
      <c r="ADG20" s="21"/>
      <c r="ADH20" s="21"/>
      <c r="ADI20" s="21"/>
      <c r="ADJ20" s="21"/>
      <c r="ADK20" s="21"/>
      <c r="ADL20" s="21"/>
      <c r="ADM20" s="21"/>
      <c r="ADN20" s="21"/>
      <c r="ADO20" s="21"/>
      <c r="ADP20" s="21"/>
      <c r="ADQ20" s="21"/>
      <c r="ADR20" s="21"/>
      <c r="ADS20" s="21"/>
      <c r="ADT20" s="21"/>
      <c r="ADU20" s="21"/>
      <c r="ADV20" s="21"/>
      <c r="ADW20" s="21"/>
      <c r="ADX20" s="21"/>
      <c r="ADY20" s="21"/>
      <c r="ADZ20" s="21"/>
      <c r="AEA20" s="21"/>
      <c r="AEB20" s="21"/>
      <c r="AEC20" s="21"/>
      <c r="AED20" s="21"/>
      <c r="AEE20" s="21"/>
      <c r="AEF20" s="21"/>
      <c r="AEG20" s="21"/>
      <c r="AEH20" s="21"/>
      <c r="AEI20" s="21"/>
      <c r="AEJ20" s="21"/>
      <c r="AEK20" s="21"/>
      <c r="AEL20" s="21"/>
      <c r="AEM20" s="21"/>
      <c r="AEN20" s="21"/>
      <c r="AEO20" s="21"/>
      <c r="AEP20" s="21"/>
      <c r="AEQ20" s="21"/>
      <c r="AER20" s="21"/>
      <c r="AES20" s="21"/>
      <c r="AET20" s="21"/>
      <c r="AEU20" s="21"/>
      <c r="AEV20" s="21"/>
      <c r="AEW20" s="21"/>
      <c r="AEX20" s="21"/>
      <c r="AEY20" s="21"/>
      <c r="AEZ20" s="21"/>
      <c r="AFA20" s="21"/>
      <c r="AFB20" s="21"/>
      <c r="AFC20" s="21"/>
      <c r="AFD20" s="21"/>
      <c r="AFE20" s="21"/>
      <c r="AFF20" s="21"/>
      <c r="AFG20" s="21"/>
      <c r="AFH20" s="21"/>
      <c r="AFI20" s="21"/>
      <c r="AFJ20" s="21"/>
      <c r="AFK20" s="21"/>
      <c r="AFL20" s="21"/>
      <c r="AFM20" s="21"/>
      <c r="AFN20" s="21"/>
      <c r="AFO20" s="21"/>
      <c r="AFP20" s="21"/>
      <c r="AFQ20" s="21"/>
      <c r="AFR20" s="21"/>
      <c r="AFS20" s="21"/>
      <c r="AFT20" s="21"/>
      <c r="AFU20" s="21"/>
      <c r="AFV20" s="21"/>
      <c r="AFW20" s="21"/>
      <c r="AFX20" s="21"/>
      <c r="AFY20" s="21"/>
      <c r="AFZ20" s="21"/>
      <c r="AGA20" s="21"/>
      <c r="AGB20" s="21"/>
      <c r="AGC20" s="21"/>
      <c r="AGD20" s="21"/>
      <c r="AGE20" s="21"/>
      <c r="AGF20" s="21"/>
      <c r="AGG20" s="21"/>
      <c r="AGH20" s="21"/>
      <c r="AGI20" s="21"/>
      <c r="AGJ20" s="21"/>
      <c r="AGK20" s="21"/>
      <c r="AGL20" s="21"/>
      <c r="AGM20" s="21"/>
      <c r="AGN20" s="21"/>
      <c r="AGO20" s="21"/>
      <c r="AGP20" s="21"/>
      <c r="AGQ20" s="21"/>
      <c r="AGR20" s="21"/>
      <c r="AGS20" s="21"/>
      <c r="AGT20" s="21"/>
      <c r="AGU20" s="21"/>
      <c r="AGV20" s="21"/>
      <c r="AGW20" s="21"/>
      <c r="AGX20" s="21"/>
      <c r="AGY20" s="21"/>
      <c r="AGZ20" s="21"/>
      <c r="AHA20" s="21"/>
      <c r="AHB20" s="21"/>
      <c r="AHC20" s="21"/>
      <c r="AHD20" s="21"/>
      <c r="AHE20" s="21"/>
      <c r="AHF20" s="21"/>
      <c r="AHG20" s="21"/>
      <c r="AHH20" s="21"/>
      <c r="AHI20" s="21"/>
      <c r="AHJ20" s="21"/>
      <c r="AHK20" s="21"/>
      <c r="AHL20" s="21"/>
      <c r="AHM20" s="21"/>
      <c r="AHN20" s="21"/>
      <c r="AHO20" s="21"/>
      <c r="AHP20" s="21"/>
      <c r="AHQ20" s="21"/>
      <c r="AHR20" s="21"/>
      <c r="AHS20" s="21"/>
      <c r="AHT20" s="21"/>
      <c r="AHU20" s="21"/>
      <c r="AHV20" s="21"/>
      <c r="AHW20" s="21"/>
      <c r="AHX20" s="21"/>
      <c r="AHY20" s="21"/>
      <c r="AHZ20" s="21"/>
      <c r="AIA20" s="21"/>
      <c r="AIB20" s="21"/>
      <c r="AIC20" s="21"/>
      <c r="AID20" s="21"/>
      <c r="AIE20" s="21"/>
      <c r="AIF20" s="21"/>
      <c r="AIG20" s="21"/>
      <c r="AIH20" s="21"/>
      <c r="AII20" s="21"/>
      <c r="AIJ20" s="21"/>
      <c r="AIK20" s="21"/>
      <c r="AIL20" s="21"/>
      <c r="AIM20" s="21"/>
      <c r="AIN20" s="21"/>
      <c r="AIO20" s="21"/>
      <c r="AIP20" s="21"/>
      <c r="AIQ20" s="21"/>
      <c r="AIR20" s="21"/>
      <c r="AIS20" s="21"/>
      <c r="AIT20" s="21"/>
      <c r="AIU20" s="21"/>
      <c r="AIV20" s="21"/>
      <c r="AIW20" s="21"/>
      <c r="AIX20" s="21"/>
      <c r="AIY20" s="21"/>
      <c r="AIZ20" s="21"/>
      <c r="AJA20" s="21"/>
      <c r="AJB20" s="21"/>
      <c r="AJC20" s="21"/>
      <c r="AJD20" s="21"/>
      <c r="AJE20" s="21"/>
      <c r="AJF20" s="21"/>
      <c r="AJG20" s="21"/>
      <c r="AJH20" s="21"/>
      <c r="AJI20" s="21"/>
      <c r="AJJ20" s="21"/>
      <c r="AJK20" s="21"/>
      <c r="AJL20" s="21"/>
      <c r="AJM20" s="21"/>
      <c r="AJN20" s="21"/>
      <c r="AJO20" s="21"/>
      <c r="AJP20" s="21"/>
      <c r="AJQ20" s="21"/>
      <c r="AJR20" s="21"/>
      <c r="AJS20" s="21"/>
      <c r="AJT20" s="21"/>
      <c r="AJU20" s="21"/>
      <c r="AJV20" s="21"/>
      <c r="AJW20" s="21"/>
      <c r="AJX20" s="21"/>
      <c r="AJY20" s="21"/>
      <c r="AJZ20" s="21"/>
      <c r="AKA20" s="21"/>
      <c r="AKB20" s="21"/>
      <c r="AKC20" s="21"/>
      <c r="AKD20" s="21"/>
      <c r="AKE20" s="21"/>
      <c r="AKF20" s="21"/>
      <c r="AKG20" s="21"/>
      <c r="AKH20" s="21"/>
      <c r="AKI20" s="21"/>
      <c r="AKJ20" s="21"/>
      <c r="AKK20" s="21"/>
      <c r="AKL20" s="21"/>
      <c r="AKM20" s="21"/>
      <c r="AKN20" s="21"/>
      <c r="AKO20" s="21"/>
      <c r="AKP20" s="21"/>
      <c r="AKQ20" s="21"/>
      <c r="AKR20" s="21"/>
      <c r="AKS20" s="21"/>
      <c r="AKT20" s="21"/>
      <c r="AKU20" s="21"/>
      <c r="AKV20" s="21"/>
      <c r="AKW20" s="21"/>
      <c r="AKX20" s="21"/>
      <c r="AKY20" s="21"/>
      <c r="AKZ20" s="21"/>
      <c r="ALA20" s="21"/>
      <c r="ALB20" s="21"/>
      <c r="ALC20" s="21"/>
      <c r="ALD20" s="21"/>
      <c r="ALE20" s="21"/>
      <c r="ALF20" s="21"/>
      <c r="ALG20" s="21"/>
      <c r="ALH20" s="21"/>
      <c r="ALI20" s="21"/>
      <c r="ALJ20" s="21"/>
      <c r="ALK20" s="21"/>
      <c r="ALL20" s="21"/>
      <c r="ALM20" s="21"/>
      <c r="ALN20" s="21"/>
      <c r="ALO20" s="21"/>
      <c r="ALP20" s="21"/>
      <c r="ALQ20" s="21"/>
      <c r="ALR20" s="21"/>
      <c r="ALS20" s="21"/>
      <c r="ALT20" s="21"/>
      <c r="ALU20" s="21"/>
      <c r="ALV20" s="21"/>
      <c r="ALW20" s="21"/>
      <c r="ALX20" s="21"/>
      <c r="ALY20" s="21"/>
      <c r="ALZ20" s="21"/>
      <c r="AMA20" s="21"/>
      <c r="AMB20" s="21"/>
      <c r="AMC20" s="21"/>
      <c r="AMD20" s="21"/>
      <c r="AME20" s="21"/>
      <c r="AMF20" s="21"/>
      <c r="AMG20" s="21"/>
      <c r="AMH20" s="21"/>
      <c r="AMI20" s="21"/>
      <c r="AMJ20" s="21"/>
      <c r="AMK20" s="21"/>
      <c r="AML20" s="21"/>
      <c r="AMM20" s="21"/>
      <c r="AMN20" s="21"/>
      <c r="AMO20" s="21"/>
      <c r="AMP20" s="21"/>
      <c r="AMQ20" s="21"/>
      <c r="AMR20" s="21"/>
      <c r="AMS20" s="21"/>
      <c r="AMT20" s="21"/>
      <c r="AMU20" s="21"/>
      <c r="AMV20" s="21"/>
      <c r="AMW20" s="21"/>
      <c r="AMX20" s="21"/>
      <c r="AMY20" s="21"/>
      <c r="AMZ20" s="21"/>
      <c r="ANA20" s="21"/>
      <c r="ANB20" s="21"/>
      <c r="ANC20" s="21"/>
      <c r="AND20" s="21"/>
      <c r="ANE20" s="21"/>
      <c r="ANF20" s="21"/>
      <c r="ANG20" s="21"/>
      <c r="ANH20" s="21"/>
      <c r="ANI20" s="21"/>
      <c r="ANJ20" s="21"/>
      <c r="ANK20" s="21"/>
      <c r="ANL20" s="21"/>
      <c r="ANM20" s="21"/>
      <c r="ANN20" s="21"/>
      <c r="ANO20" s="21"/>
      <c r="ANP20" s="21"/>
      <c r="ANQ20" s="21"/>
      <c r="ANR20" s="21"/>
      <c r="ANS20" s="21"/>
      <c r="ANT20" s="21"/>
      <c r="ANU20" s="21"/>
      <c r="ANV20" s="21"/>
      <c r="ANW20" s="21"/>
      <c r="ANX20" s="21"/>
      <c r="ANY20" s="21"/>
      <c r="ANZ20" s="21"/>
      <c r="AOA20" s="21"/>
      <c r="AOB20" s="21"/>
      <c r="AOC20" s="21"/>
      <c r="AOD20" s="21"/>
      <c r="AOE20" s="21"/>
      <c r="AOF20" s="21"/>
      <c r="AOG20" s="21"/>
      <c r="AOH20" s="21"/>
      <c r="AOI20" s="21"/>
      <c r="AOJ20" s="21"/>
      <c r="AOK20" s="21"/>
      <c r="AOL20" s="21"/>
      <c r="AOM20" s="21"/>
      <c r="AON20" s="21"/>
      <c r="AOO20" s="21"/>
      <c r="AOP20" s="21"/>
      <c r="AOQ20" s="21"/>
      <c r="AOR20" s="21"/>
      <c r="AOS20" s="21"/>
      <c r="AOT20" s="21"/>
      <c r="AOU20" s="21"/>
      <c r="AOV20" s="21"/>
      <c r="AOW20" s="21"/>
      <c r="AOX20" s="21"/>
      <c r="AOY20" s="21"/>
      <c r="AOZ20" s="21"/>
      <c r="APA20" s="21"/>
      <c r="APB20" s="21"/>
      <c r="APC20" s="21"/>
      <c r="APD20" s="21"/>
      <c r="APE20" s="21"/>
      <c r="APF20" s="21"/>
      <c r="APG20" s="21"/>
      <c r="APH20" s="21"/>
      <c r="API20" s="21"/>
      <c r="APJ20" s="21"/>
      <c r="APK20" s="21"/>
      <c r="APL20" s="21"/>
      <c r="APM20" s="21"/>
      <c r="APN20" s="21"/>
      <c r="APO20" s="21"/>
      <c r="APP20" s="21"/>
      <c r="APQ20" s="21"/>
      <c r="APR20" s="21"/>
      <c r="APS20" s="21"/>
      <c r="APT20" s="21"/>
      <c r="APU20" s="21"/>
      <c r="APV20" s="21"/>
      <c r="APW20" s="21"/>
      <c r="APX20" s="21"/>
      <c r="APY20" s="21"/>
      <c r="APZ20" s="21"/>
      <c r="AQA20" s="21"/>
      <c r="AQB20" s="21"/>
      <c r="AQC20" s="21"/>
      <c r="AQD20" s="21"/>
      <c r="AQE20" s="21"/>
      <c r="AQF20" s="21"/>
      <c r="AQG20" s="21"/>
      <c r="AQH20" s="21"/>
      <c r="AQI20" s="21"/>
      <c r="AQJ20" s="21"/>
      <c r="AQK20" s="21"/>
      <c r="AQL20" s="21"/>
      <c r="AQM20" s="21"/>
      <c r="AQN20" s="21"/>
      <c r="AQO20" s="21"/>
      <c r="AQP20" s="21"/>
      <c r="AQQ20" s="21"/>
      <c r="AQR20" s="21"/>
      <c r="AQS20" s="21"/>
      <c r="AQT20" s="21"/>
      <c r="AQU20" s="21"/>
      <c r="AQV20" s="21"/>
      <c r="AQW20" s="21"/>
      <c r="AQX20" s="21"/>
      <c r="AQY20" s="21"/>
      <c r="AQZ20" s="21"/>
      <c r="ARA20" s="21"/>
      <c r="ARB20" s="21"/>
      <c r="ARC20" s="21"/>
      <c r="ARD20" s="21"/>
      <c r="ARE20" s="21"/>
      <c r="ARF20" s="21"/>
      <c r="ARG20" s="21"/>
      <c r="ARH20" s="21"/>
      <c r="ARI20" s="21"/>
      <c r="ARJ20" s="21"/>
      <c r="ARK20" s="21"/>
      <c r="ARL20" s="21"/>
      <c r="ARM20" s="21"/>
      <c r="ARN20" s="21"/>
      <c r="ARO20" s="21"/>
      <c r="ARP20" s="21"/>
      <c r="ARQ20" s="21"/>
      <c r="ARR20" s="21"/>
      <c r="ARS20" s="21"/>
      <c r="ART20" s="21"/>
      <c r="ARU20" s="21"/>
      <c r="ARV20" s="21"/>
      <c r="ARW20" s="21"/>
      <c r="ARX20" s="21"/>
      <c r="ARY20" s="21"/>
      <c r="ARZ20" s="21"/>
      <c r="ASA20" s="21"/>
      <c r="ASB20" s="21"/>
      <c r="ASC20" s="21"/>
      <c r="ASD20" s="21"/>
      <c r="ASE20" s="21"/>
      <c r="ASF20" s="21"/>
      <c r="ASG20" s="21"/>
      <c r="ASH20" s="21"/>
      <c r="ASI20" s="21"/>
      <c r="ASJ20" s="21"/>
      <c r="ASK20" s="21"/>
      <c r="ASL20" s="21"/>
      <c r="ASM20" s="21"/>
      <c r="ASN20" s="21"/>
      <c r="ASO20" s="21"/>
      <c r="ASP20" s="21"/>
      <c r="ASQ20" s="21"/>
      <c r="ASR20" s="21"/>
      <c r="ASS20" s="21"/>
      <c r="AST20" s="21"/>
      <c r="ASU20" s="21"/>
      <c r="ASV20" s="21"/>
      <c r="ASW20" s="21"/>
      <c r="ASX20" s="21"/>
      <c r="ASY20" s="21"/>
      <c r="ASZ20" s="21"/>
      <c r="ATA20" s="21"/>
      <c r="ATB20" s="21"/>
      <c r="ATC20" s="21"/>
      <c r="ATD20" s="21"/>
      <c r="ATE20" s="21"/>
      <c r="ATF20" s="21"/>
      <c r="ATG20" s="21"/>
      <c r="ATH20" s="21"/>
      <c r="ATI20" s="21"/>
      <c r="ATJ20" s="21"/>
      <c r="ATK20" s="21"/>
      <c r="ATL20" s="21"/>
      <c r="ATM20" s="21"/>
      <c r="ATN20" s="21"/>
      <c r="ATO20" s="21"/>
      <c r="ATP20" s="21"/>
      <c r="ATQ20" s="21"/>
      <c r="ATR20" s="21"/>
      <c r="ATS20" s="21"/>
      <c r="ATT20" s="21"/>
      <c r="ATU20" s="21"/>
      <c r="ATV20" s="21"/>
      <c r="ATW20" s="21"/>
      <c r="ATX20" s="21"/>
      <c r="ATY20" s="21"/>
      <c r="ATZ20" s="21"/>
      <c r="AUA20" s="21"/>
      <c r="AUB20" s="21"/>
      <c r="AUC20" s="21"/>
      <c r="AUD20" s="21"/>
      <c r="AUE20" s="21"/>
      <c r="AUF20" s="21"/>
      <c r="AUG20" s="21"/>
      <c r="AUH20" s="21"/>
      <c r="AUI20" s="21"/>
      <c r="AUJ20" s="21"/>
      <c r="AUK20" s="21"/>
      <c r="AUL20" s="21"/>
      <c r="AUM20" s="21"/>
      <c r="AUN20" s="21"/>
      <c r="AUO20" s="21"/>
      <c r="AUP20" s="21"/>
      <c r="AUQ20" s="21"/>
      <c r="AUR20" s="21"/>
      <c r="AUS20" s="21"/>
      <c r="AUT20" s="21"/>
      <c r="AUU20" s="21"/>
      <c r="AUV20" s="21"/>
      <c r="AUW20" s="21"/>
      <c r="AUX20" s="21"/>
      <c r="AUY20" s="21"/>
      <c r="AUZ20" s="21"/>
      <c r="AVA20" s="21"/>
      <c r="AVB20" s="21"/>
      <c r="AVC20" s="21"/>
      <c r="AVD20" s="21"/>
      <c r="AVE20" s="21"/>
      <c r="AVF20" s="21"/>
      <c r="AVG20" s="21"/>
      <c r="AVH20" s="21"/>
      <c r="AVI20" s="21"/>
      <c r="AVJ20" s="21"/>
      <c r="AVK20" s="21"/>
      <c r="AVL20" s="21"/>
      <c r="AVM20" s="21"/>
      <c r="AVN20" s="21"/>
      <c r="AVO20" s="21"/>
      <c r="AVP20" s="21"/>
      <c r="AVQ20" s="21"/>
      <c r="AVR20" s="21"/>
      <c r="AVS20" s="21"/>
      <c r="AVT20" s="21"/>
      <c r="AVU20" s="21"/>
      <c r="AVV20" s="21"/>
      <c r="AVW20" s="21"/>
      <c r="AVX20" s="21"/>
      <c r="AVY20" s="21"/>
      <c r="AVZ20" s="21"/>
      <c r="AWA20" s="21"/>
      <c r="AWB20" s="21"/>
      <c r="AWC20" s="21"/>
      <c r="AWD20" s="21"/>
      <c r="AWE20" s="21"/>
      <c r="AWF20" s="21"/>
      <c r="AWG20" s="21"/>
      <c r="AWH20" s="21"/>
      <c r="AWI20" s="21"/>
      <c r="AWJ20" s="21"/>
      <c r="AWK20" s="21"/>
      <c r="AWL20" s="21"/>
      <c r="AWM20" s="21"/>
      <c r="AWN20" s="21"/>
      <c r="AWO20" s="21"/>
      <c r="AWP20" s="21"/>
      <c r="AWQ20" s="21"/>
      <c r="AWR20" s="21"/>
      <c r="AWS20" s="21"/>
      <c r="AWT20" s="21"/>
      <c r="AWU20" s="21"/>
      <c r="AWV20" s="21"/>
      <c r="AWW20" s="21"/>
      <c r="AWX20" s="21"/>
      <c r="AWY20" s="21"/>
      <c r="AWZ20" s="21"/>
      <c r="AXA20" s="21"/>
      <c r="AXB20" s="21"/>
      <c r="AXC20" s="21"/>
      <c r="AXD20" s="21"/>
      <c r="AXE20" s="21"/>
      <c r="AXF20" s="21"/>
      <c r="AXG20" s="21"/>
      <c r="AXH20" s="21"/>
      <c r="AXI20" s="21"/>
      <c r="AXJ20" s="21"/>
      <c r="AXK20" s="21"/>
      <c r="AXL20" s="21"/>
      <c r="AXM20" s="21"/>
      <c r="AXN20" s="21"/>
      <c r="AXO20" s="21"/>
      <c r="AXP20" s="21"/>
      <c r="AXQ20" s="21"/>
      <c r="AXR20" s="21"/>
      <c r="AXS20" s="21"/>
      <c r="AXT20" s="21"/>
      <c r="AXU20" s="21"/>
      <c r="AXV20" s="21"/>
      <c r="AXW20" s="21"/>
      <c r="AXX20" s="21"/>
      <c r="AXY20" s="21"/>
      <c r="AXZ20" s="21"/>
      <c r="AYA20" s="21"/>
      <c r="AYB20" s="21"/>
      <c r="AYC20" s="21"/>
      <c r="AYD20" s="21"/>
      <c r="AYE20" s="21"/>
      <c r="AYF20" s="21"/>
      <c r="AYG20" s="21"/>
      <c r="AYH20" s="21"/>
      <c r="AYI20" s="21"/>
      <c r="AYJ20" s="21"/>
      <c r="AYK20" s="21"/>
      <c r="AYL20" s="21"/>
      <c r="AYM20" s="21"/>
      <c r="AYN20" s="21"/>
      <c r="AYO20" s="21"/>
      <c r="AYP20" s="21"/>
      <c r="AYQ20" s="21"/>
      <c r="AYR20" s="21"/>
      <c r="AYS20" s="21"/>
      <c r="AYT20" s="21"/>
      <c r="AYU20" s="21"/>
      <c r="AYV20" s="21"/>
      <c r="AYW20" s="21"/>
      <c r="AYX20" s="21"/>
      <c r="AYY20" s="21"/>
      <c r="AYZ20" s="21"/>
      <c r="AZA20" s="21"/>
      <c r="AZB20" s="21"/>
      <c r="AZC20" s="21"/>
      <c r="AZD20" s="21"/>
      <c r="AZE20" s="21"/>
      <c r="AZF20" s="21"/>
      <c r="AZG20" s="21"/>
      <c r="AZH20" s="21"/>
      <c r="AZI20" s="21"/>
      <c r="AZJ20" s="21"/>
      <c r="AZK20" s="21"/>
      <c r="AZL20" s="21"/>
      <c r="AZM20" s="21"/>
      <c r="AZN20" s="21"/>
      <c r="AZO20" s="21"/>
      <c r="AZP20" s="21"/>
      <c r="AZQ20" s="21"/>
      <c r="AZR20" s="21"/>
      <c r="AZS20" s="21"/>
      <c r="AZT20" s="21"/>
      <c r="AZU20" s="21"/>
      <c r="AZV20" s="21"/>
      <c r="AZW20" s="21"/>
      <c r="AZX20" s="21"/>
      <c r="AZY20" s="21"/>
      <c r="AZZ20" s="21"/>
      <c r="BAA20" s="21"/>
      <c r="BAB20" s="21"/>
      <c r="BAC20" s="21"/>
      <c r="BAD20" s="21"/>
      <c r="BAE20" s="21"/>
      <c r="BAF20" s="21"/>
      <c r="BAG20" s="21"/>
      <c r="BAH20" s="21"/>
      <c r="BAI20" s="21"/>
      <c r="BAJ20" s="21"/>
      <c r="BAK20" s="21"/>
      <c r="BAL20" s="21"/>
      <c r="BAM20" s="21"/>
      <c r="BAN20" s="21"/>
      <c r="BAO20" s="21"/>
      <c r="BAP20" s="21"/>
      <c r="BAQ20" s="21"/>
      <c r="BAR20" s="21"/>
      <c r="BAS20" s="21"/>
      <c r="BAT20" s="21"/>
      <c r="BAU20" s="21"/>
      <c r="BAV20" s="21"/>
      <c r="BAW20" s="21"/>
      <c r="BAX20" s="21"/>
      <c r="BAY20" s="21"/>
      <c r="BAZ20" s="21"/>
      <c r="BBA20" s="21"/>
      <c r="BBB20" s="21"/>
      <c r="BBC20" s="21"/>
      <c r="BBD20" s="21"/>
      <c r="BBE20" s="21"/>
      <c r="BBF20" s="21"/>
      <c r="BBG20" s="21"/>
      <c r="BBH20" s="21"/>
      <c r="BBI20" s="21"/>
      <c r="BBJ20" s="21"/>
      <c r="BBK20" s="21"/>
      <c r="BBL20" s="21"/>
      <c r="BBM20" s="21"/>
      <c r="BBN20" s="21"/>
      <c r="BBO20" s="21"/>
      <c r="BBP20" s="21"/>
      <c r="BBQ20" s="21"/>
      <c r="BBR20" s="21"/>
      <c r="BBS20" s="21"/>
      <c r="BBT20" s="21"/>
      <c r="BBU20" s="21"/>
      <c r="BBV20" s="21"/>
      <c r="BBW20" s="21"/>
      <c r="BBX20" s="21"/>
      <c r="BBY20" s="21"/>
      <c r="BBZ20" s="21"/>
      <c r="BCA20" s="21"/>
      <c r="BCB20" s="21"/>
      <c r="BCC20" s="21"/>
      <c r="BCD20" s="21"/>
      <c r="BCE20" s="21"/>
      <c r="BCF20" s="21"/>
      <c r="BCG20" s="21"/>
      <c r="BCH20" s="21"/>
      <c r="BCI20" s="21"/>
      <c r="BCJ20" s="21"/>
      <c r="BCK20" s="21"/>
      <c r="BCL20" s="21"/>
      <c r="BCM20" s="21"/>
      <c r="BCN20" s="21"/>
      <c r="BCO20" s="21"/>
      <c r="BCP20" s="21"/>
      <c r="BCQ20" s="21"/>
      <c r="BCR20" s="21"/>
      <c r="BCS20" s="21"/>
      <c r="BCT20" s="21"/>
      <c r="BCU20" s="21"/>
      <c r="BCV20" s="21"/>
      <c r="BCW20" s="21"/>
      <c r="BCX20" s="21"/>
      <c r="BCY20" s="21"/>
      <c r="BCZ20" s="21"/>
      <c r="BDA20" s="21"/>
      <c r="BDB20" s="21"/>
      <c r="BDC20" s="21"/>
      <c r="BDD20" s="21"/>
      <c r="BDE20" s="21"/>
      <c r="BDF20" s="21"/>
      <c r="BDG20" s="21"/>
      <c r="BDH20" s="21"/>
      <c r="BDI20" s="21"/>
      <c r="BDJ20" s="21"/>
      <c r="BDK20" s="21"/>
      <c r="BDL20" s="21"/>
      <c r="BDM20" s="21"/>
      <c r="BDN20" s="21"/>
      <c r="BDO20" s="21"/>
      <c r="BDP20" s="21"/>
      <c r="BDQ20" s="21"/>
      <c r="BDR20" s="21"/>
      <c r="BDS20" s="21"/>
      <c r="BDT20" s="21"/>
      <c r="BDU20" s="21"/>
      <c r="BDV20" s="21"/>
      <c r="BDW20" s="21"/>
      <c r="BDX20" s="21"/>
      <c r="BDY20" s="21"/>
      <c r="BDZ20" s="21"/>
      <c r="BEA20" s="21"/>
      <c r="BEB20" s="21"/>
      <c r="BEC20" s="21"/>
      <c r="BED20" s="21"/>
      <c r="BEE20" s="21"/>
      <c r="BEF20" s="21"/>
      <c r="BEG20" s="21"/>
      <c r="BEH20" s="21"/>
      <c r="BEI20" s="21"/>
      <c r="BEJ20" s="21"/>
      <c r="BEK20" s="21"/>
      <c r="BEL20" s="21"/>
      <c r="BEM20" s="21"/>
      <c r="BEN20" s="21"/>
      <c r="BEO20" s="21"/>
      <c r="BEP20" s="21"/>
      <c r="BEQ20" s="21"/>
      <c r="BER20" s="21"/>
      <c r="BES20" s="21"/>
      <c r="BET20" s="21"/>
      <c r="BEU20" s="21"/>
      <c r="BEV20" s="21"/>
      <c r="BEW20" s="21"/>
      <c r="BEX20" s="21"/>
      <c r="BEY20" s="21"/>
      <c r="BEZ20" s="21"/>
      <c r="BFA20" s="21"/>
      <c r="BFB20" s="21"/>
      <c r="BFC20" s="21"/>
      <c r="BFD20" s="21"/>
      <c r="BFE20" s="21"/>
      <c r="BFF20" s="21"/>
      <c r="BFG20" s="21"/>
      <c r="BFH20" s="21"/>
      <c r="BFI20" s="21"/>
      <c r="BFJ20" s="21"/>
      <c r="BFK20" s="21"/>
      <c r="BFL20" s="21"/>
      <c r="BFM20" s="21"/>
      <c r="BFN20" s="21"/>
      <c r="BFO20" s="21"/>
      <c r="BFP20" s="21"/>
      <c r="BFQ20" s="21"/>
      <c r="BFR20" s="21"/>
      <c r="BFS20" s="21"/>
      <c r="BFT20" s="21"/>
      <c r="BFU20" s="21"/>
      <c r="BFV20" s="21"/>
      <c r="BFW20" s="21"/>
      <c r="BFX20" s="21"/>
      <c r="BFY20" s="21"/>
      <c r="BFZ20" s="21"/>
      <c r="BGA20" s="21"/>
      <c r="BGB20" s="21"/>
      <c r="BGC20" s="21"/>
      <c r="BGD20" s="21"/>
      <c r="BGE20" s="21"/>
      <c r="BGF20" s="21"/>
      <c r="BGG20" s="21"/>
      <c r="BGH20" s="21"/>
      <c r="BGI20" s="21"/>
      <c r="BGJ20" s="21"/>
      <c r="BGK20" s="21"/>
      <c r="BGL20" s="21"/>
      <c r="BGM20" s="21"/>
      <c r="BGN20" s="21"/>
      <c r="BGO20" s="21"/>
      <c r="BGP20" s="21"/>
      <c r="BGQ20" s="21"/>
      <c r="BGR20" s="21"/>
      <c r="BGS20" s="21"/>
      <c r="BGT20" s="21"/>
      <c r="BGU20" s="21"/>
      <c r="BGV20" s="21"/>
      <c r="BGW20" s="21"/>
      <c r="BGX20" s="21"/>
      <c r="BGY20" s="21"/>
      <c r="BGZ20" s="21"/>
      <c r="BHA20" s="21"/>
      <c r="BHB20" s="21"/>
      <c r="BHC20" s="21"/>
      <c r="BHD20" s="21"/>
      <c r="BHE20" s="21"/>
      <c r="BHF20" s="21"/>
      <c r="BHG20" s="21"/>
      <c r="BHH20" s="21"/>
      <c r="BHI20" s="21"/>
      <c r="BHJ20" s="21"/>
      <c r="BHK20" s="21"/>
      <c r="BHL20" s="21"/>
      <c r="BHM20" s="21"/>
      <c r="BHN20" s="21"/>
      <c r="BHO20" s="21"/>
      <c r="BHP20" s="21"/>
      <c r="BHQ20" s="21"/>
      <c r="BHR20" s="21"/>
      <c r="BHS20" s="21"/>
      <c r="BHT20" s="21"/>
      <c r="BHU20" s="21"/>
      <c r="BHV20" s="21"/>
      <c r="BHW20" s="21"/>
      <c r="BHX20" s="21"/>
      <c r="BHY20" s="21"/>
      <c r="BHZ20" s="21"/>
      <c r="BIA20" s="21"/>
      <c r="BIB20" s="21"/>
      <c r="BIC20" s="21"/>
      <c r="BID20" s="21"/>
      <c r="BIE20" s="21"/>
      <c r="BIF20" s="21"/>
      <c r="BIG20" s="21"/>
      <c r="BIH20" s="21"/>
      <c r="BII20" s="21"/>
      <c r="BIJ20" s="21"/>
      <c r="BIK20" s="21"/>
      <c r="BIL20" s="21"/>
      <c r="BIM20" s="21"/>
      <c r="BIN20" s="21"/>
      <c r="BIO20" s="21"/>
      <c r="BIP20" s="21"/>
      <c r="BIQ20" s="21"/>
      <c r="BIR20" s="21"/>
      <c r="BIS20" s="21"/>
      <c r="BIT20" s="21"/>
      <c r="BIU20" s="21"/>
      <c r="BIV20" s="21"/>
      <c r="BIW20" s="21"/>
      <c r="BIX20" s="21"/>
      <c r="BIY20" s="21"/>
      <c r="BIZ20" s="21"/>
      <c r="BJA20" s="21"/>
      <c r="BJB20" s="21"/>
      <c r="BJC20" s="21"/>
      <c r="BJD20" s="21"/>
      <c r="BJE20" s="21"/>
      <c r="BJF20" s="21"/>
      <c r="BJG20" s="21"/>
      <c r="BJH20" s="21"/>
      <c r="BJI20" s="21"/>
      <c r="BJJ20" s="21"/>
      <c r="BJK20" s="21"/>
      <c r="BJL20" s="21"/>
      <c r="BJM20" s="21"/>
      <c r="BJN20" s="21"/>
      <c r="BJO20" s="21"/>
      <c r="BJP20" s="21"/>
      <c r="BJQ20" s="21"/>
      <c r="BJR20" s="21"/>
      <c r="BJS20" s="21"/>
      <c r="BJT20" s="21"/>
      <c r="BJU20" s="21"/>
      <c r="BJV20" s="21"/>
      <c r="BJW20" s="21"/>
      <c r="BJX20" s="21"/>
      <c r="BJY20" s="21"/>
      <c r="BJZ20" s="21"/>
      <c r="BKA20" s="21"/>
      <c r="BKB20" s="21"/>
      <c r="BKC20" s="21"/>
      <c r="BKD20" s="21"/>
      <c r="BKE20" s="21"/>
      <c r="BKF20" s="21"/>
      <c r="BKG20" s="21"/>
      <c r="BKH20" s="21"/>
      <c r="BKI20" s="21"/>
      <c r="BKJ20" s="21"/>
      <c r="BKK20" s="21"/>
      <c r="BKL20" s="21"/>
      <c r="BKM20" s="21"/>
      <c r="BKN20" s="21"/>
      <c r="BKO20" s="21"/>
      <c r="BKP20" s="21"/>
      <c r="BKQ20" s="21"/>
      <c r="BKR20" s="21"/>
      <c r="BKS20" s="21"/>
      <c r="BKT20" s="21"/>
      <c r="BKU20" s="21"/>
      <c r="BKV20" s="21"/>
      <c r="BKW20" s="21"/>
      <c r="BKX20" s="21"/>
      <c r="BKY20" s="21"/>
      <c r="BKZ20" s="21"/>
      <c r="BLA20" s="21"/>
      <c r="BLB20" s="21"/>
      <c r="BLC20" s="21"/>
      <c r="BLD20" s="21"/>
      <c r="BLE20" s="21"/>
      <c r="BLF20" s="21"/>
      <c r="BLG20" s="21"/>
      <c r="BLH20" s="21"/>
      <c r="BLI20" s="21"/>
      <c r="BLJ20" s="21"/>
      <c r="BLK20" s="21"/>
      <c r="BLL20" s="21"/>
      <c r="BLM20" s="21"/>
      <c r="BLN20" s="21"/>
      <c r="BLO20" s="21"/>
      <c r="BLP20" s="21"/>
      <c r="BLQ20" s="21"/>
      <c r="BLR20" s="21"/>
      <c r="BLS20" s="21"/>
      <c r="BLT20" s="21"/>
      <c r="BLU20" s="21"/>
      <c r="BLV20" s="21"/>
      <c r="BLW20" s="21"/>
    </row>
    <row r="21" spans="1:1687" s="5" customFormat="1"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/>
      <c r="NX21" s="21"/>
      <c r="NY21" s="21"/>
      <c r="NZ21" s="21"/>
      <c r="OA21" s="21"/>
      <c r="OB21" s="21"/>
      <c r="OC21" s="21"/>
      <c r="OD21" s="21"/>
      <c r="OE21" s="21"/>
      <c r="OF21" s="21"/>
      <c r="OG21" s="21"/>
      <c r="OH21" s="21"/>
      <c r="OI21" s="21"/>
      <c r="OJ21" s="21"/>
      <c r="OK21" s="21"/>
      <c r="OL21" s="21"/>
      <c r="OM21" s="21"/>
      <c r="ON21" s="21"/>
      <c r="OO21" s="21"/>
      <c r="OP21" s="21"/>
      <c r="OQ21" s="21"/>
      <c r="OR21" s="21"/>
      <c r="OS21" s="21"/>
      <c r="OT21" s="21"/>
      <c r="OU21" s="21"/>
      <c r="OV21" s="21"/>
      <c r="OW21" s="21"/>
      <c r="OX21" s="21"/>
      <c r="OY21" s="21"/>
      <c r="OZ21" s="21"/>
      <c r="PA21" s="21"/>
      <c r="PB21" s="21"/>
      <c r="PC21" s="21"/>
      <c r="PD21" s="21"/>
      <c r="PE21" s="21"/>
      <c r="PF21" s="21"/>
      <c r="PG21" s="21"/>
      <c r="PH21" s="21"/>
      <c r="PI21" s="21"/>
      <c r="PJ21" s="21"/>
      <c r="PK21" s="21"/>
      <c r="PL21" s="21"/>
      <c r="PM21" s="21"/>
      <c r="PN21" s="21"/>
      <c r="PO21" s="21"/>
      <c r="PP21" s="21"/>
      <c r="PQ21" s="21"/>
      <c r="PR21" s="21"/>
      <c r="PS21" s="21"/>
      <c r="PT21" s="21"/>
      <c r="PU21" s="21"/>
      <c r="PV21" s="21"/>
      <c r="PW21" s="21"/>
      <c r="PX21" s="21"/>
      <c r="PY21" s="21"/>
      <c r="PZ21" s="21"/>
      <c r="QA21" s="21"/>
      <c r="QB21" s="21"/>
      <c r="QC21" s="21"/>
      <c r="QD21" s="21"/>
      <c r="QE21" s="21"/>
      <c r="QF21" s="21"/>
      <c r="QG21" s="21"/>
      <c r="QH21" s="21"/>
      <c r="QI21" s="21"/>
      <c r="QJ21" s="21"/>
      <c r="QK21" s="21"/>
      <c r="QL21" s="21"/>
      <c r="QM21" s="21"/>
      <c r="QN21" s="21"/>
      <c r="QO21" s="21"/>
      <c r="QP21" s="21"/>
      <c r="QQ21" s="21"/>
      <c r="QR21" s="21"/>
      <c r="QS21" s="21"/>
      <c r="QT21" s="21"/>
      <c r="QU21" s="21"/>
      <c r="QV21" s="21"/>
      <c r="QW21" s="21"/>
      <c r="QX21" s="21"/>
      <c r="QY21" s="21"/>
      <c r="QZ21" s="21"/>
      <c r="RA21" s="21"/>
      <c r="RB21" s="21"/>
      <c r="RC21" s="21"/>
      <c r="RD21" s="21"/>
      <c r="RE21" s="21"/>
      <c r="RF21" s="21"/>
      <c r="RG21" s="21"/>
      <c r="RH21" s="21"/>
      <c r="RI21" s="21"/>
      <c r="RJ21" s="21"/>
      <c r="RK21" s="21"/>
      <c r="RL21" s="21"/>
      <c r="RM21" s="21"/>
      <c r="RN21" s="21"/>
      <c r="RO21" s="21"/>
      <c r="RP21" s="21"/>
      <c r="RQ21" s="21"/>
      <c r="RR21" s="21"/>
      <c r="RS21" s="21"/>
      <c r="RT21" s="21"/>
      <c r="RU21" s="21"/>
      <c r="RV21" s="21"/>
      <c r="RW21" s="21"/>
      <c r="RX21" s="21"/>
      <c r="RY21" s="21"/>
      <c r="RZ21" s="21"/>
      <c r="SA21" s="21"/>
      <c r="SB21" s="21"/>
      <c r="SC21" s="21"/>
      <c r="SD21" s="21"/>
      <c r="SE21" s="21"/>
      <c r="SF21" s="21"/>
      <c r="SG21" s="21"/>
      <c r="SH21" s="21"/>
      <c r="SI21" s="21"/>
      <c r="SJ21" s="21"/>
      <c r="SK21" s="21"/>
      <c r="SL21" s="21"/>
      <c r="SM21" s="21"/>
      <c r="SN21" s="21"/>
      <c r="SO21" s="21"/>
      <c r="SP21" s="21"/>
      <c r="SQ21" s="21"/>
      <c r="SR21" s="21"/>
      <c r="SS21" s="21"/>
      <c r="ST21" s="21"/>
      <c r="SU21" s="21"/>
      <c r="SV21" s="21"/>
      <c r="SW21" s="21"/>
      <c r="SX21" s="21"/>
      <c r="SY21" s="21"/>
      <c r="SZ21" s="21"/>
      <c r="TA21" s="21"/>
      <c r="TB21" s="21"/>
      <c r="TC21" s="21"/>
      <c r="TD21" s="21"/>
      <c r="TE21" s="21"/>
      <c r="TF21" s="21"/>
      <c r="TG21" s="21"/>
      <c r="TH21" s="21"/>
      <c r="TI21" s="21"/>
      <c r="TJ21" s="21"/>
      <c r="TK21" s="21"/>
      <c r="TL21" s="21"/>
      <c r="TM21" s="21"/>
      <c r="TN21" s="21"/>
      <c r="TO21" s="21"/>
      <c r="TP21" s="21"/>
      <c r="TQ21" s="21"/>
      <c r="TR21" s="21"/>
      <c r="TS21" s="21"/>
      <c r="TT21" s="21"/>
      <c r="TU21" s="21"/>
      <c r="TV21" s="21"/>
      <c r="TW21" s="21"/>
      <c r="TX21" s="21"/>
      <c r="TY21" s="21"/>
      <c r="TZ21" s="21"/>
      <c r="UA21" s="21"/>
      <c r="UB21" s="21"/>
      <c r="UC21" s="21"/>
      <c r="UD21" s="21"/>
      <c r="UE21" s="21"/>
      <c r="UF21" s="21"/>
      <c r="UG21" s="21"/>
      <c r="UH21" s="21"/>
      <c r="UI21" s="21"/>
      <c r="UJ21" s="21"/>
      <c r="UK21" s="21"/>
      <c r="UL21" s="21"/>
      <c r="UM21" s="21"/>
      <c r="UN21" s="21"/>
      <c r="UO21" s="21"/>
      <c r="UP21" s="21"/>
      <c r="UQ21" s="21"/>
      <c r="UR21" s="21"/>
      <c r="US21" s="21"/>
      <c r="UT21" s="21"/>
      <c r="UU21" s="21"/>
      <c r="UV21" s="21"/>
      <c r="UW21" s="21"/>
      <c r="UX21" s="21"/>
      <c r="UY21" s="21"/>
      <c r="UZ21" s="21"/>
      <c r="VA21" s="21"/>
      <c r="VB21" s="21"/>
      <c r="VC21" s="21"/>
      <c r="VD21" s="21"/>
      <c r="VE21" s="21"/>
      <c r="VF21" s="21"/>
      <c r="VG21" s="21"/>
      <c r="VH21" s="21"/>
      <c r="VI21" s="21"/>
      <c r="VJ21" s="21"/>
      <c r="VK21" s="21"/>
      <c r="VL21" s="21"/>
      <c r="VM21" s="21"/>
      <c r="VN21" s="21"/>
      <c r="VO21" s="21"/>
      <c r="VP21" s="21"/>
      <c r="VQ21" s="21"/>
      <c r="VR21" s="21"/>
      <c r="VS21" s="21"/>
      <c r="VT21" s="21"/>
      <c r="VU21" s="21"/>
      <c r="VV21" s="21"/>
      <c r="VW21" s="21"/>
      <c r="VX21" s="21"/>
      <c r="VY21" s="21"/>
      <c r="VZ21" s="21"/>
      <c r="WA21" s="21"/>
      <c r="WB21" s="21"/>
      <c r="WC21" s="21"/>
      <c r="WD21" s="21"/>
      <c r="WE21" s="21"/>
      <c r="WF21" s="21"/>
      <c r="WG21" s="21"/>
      <c r="WH21" s="21"/>
      <c r="WI21" s="21"/>
      <c r="WJ21" s="21"/>
      <c r="WK21" s="21"/>
      <c r="WL21" s="21"/>
      <c r="WM21" s="21"/>
      <c r="WN21" s="21"/>
      <c r="WO21" s="21"/>
      <c r="WP21" s="21"/>
      <c r="WQ21" s="21"/>
      <c r="WR21" s="21"/>
      <c r="WS21" s="21"/>
      <c r="WT21" s="21"/>
      <c r="WU21" s="21"/>
      <c r="WV21" s="21"/>
      <c r="WW21" s="21"/>
      <c r="WX21" s="21"/>
      <c r="WY21" s="21"/>
      <c r="WZ21" s="21"/>
      <c r="XA21" s="21"/>
      <c r="XB21" s="21"/>
      <c r="XC21" s="21"/>
      <c r="XD21" s="21"/>
      <c r="XE21" s="21"/>
      <c r="XF21" s="21"/>
      <c r="XG21" s="21"/>
      <c r="XH21" s="21"/>
      <c r="XI21" s="21"/>
      <c r="XJ21" s="21"/>
      <c r="XK21" s="21"/>
      <c r="XL21" s="21"/>
      <c r="XM21" s="21"/>
      <c r="XN21" s="21"/>
      <c r="XO21" s="21"/>
      <c r="XP21" s="21"/>
      <c r="XQ21" s="21"/>
      <c r="XR21" s="21"/>
      <c r="XS21" s="21"/>
      <c r="XT21" s="21"/>
      <c r="XU21" s="21"/>
      <c r="XV21" s="21"/>
      <c r="XW21" s="21"/>
      <c r="XX21" s="21"/>
      <c r="XY21" s="21"/>
      <c r="XZ21" s="21"/>
      <c r="YA21" s="21"/>
      <c r="YB21" s="21"/>
      <c r="YC21" s="21"/>
      <c r="YD21" s="21"/>
      <c r="YE21" s="21"/>
      <c r="YF21" s="21"/>
      <c r="YG21" s="21"/>
      <c r="YH21" s="21"/>
      <c r="YI21" s="21"/>
      <c r="YJ21" s="21"/>
      <c r="YK21" s="21"/>
      <c r="YL21" s="21"/>
      <c r="YM21" s="21"/>
      <c r="YN21" s="21"/>
      <c r="YO21" s="21"/>
      <c r="YP21" s="21"/>
      <c r="YQ21" s="21"/>
      <c r="YR21" s="21"/>
      <c r="YS21" s="21"/>
      <c r="YT21" s="21"/>
      <c r="YU21" s="21"/>
      <c r="YV21" s="21"/>
      <c r="YW21" s="21"/>
      <c r="YX21" s="21"/>
      <c r="YY21" s="21"/>
      <c r="YZ21" s="21"/>
      <c r="ZA21" s="21"/>
      <c r="ZB21" s="21"/>
      <c r="ZC21" s="21"/>
      <c r="ZD21" s="21"/>
      <c r="ZE21" s="21"/>
      <c r="ZF21" s="21"/>
      <c r="ZG21" s="21"/>
      <c r="ZH21" s="21"/>
      <c r="ZI21" s="21"/>
      <c r="ZJ21" s="21"/>
      <c r="ZK21" s="21"/>
      <c r="ZL21" s="21"/>
      <c r="ZM21" s="21"/>
      <c r="ZN21" s="21"/>
      <c r="ZO21" s="21"/>
      <c r="ZP21" s="21"/>
      <c r="ZQ21" s="21"/>
      <c r="ZR21" s="21"/>
      <c r="ZS21" s="21"/>
      <c r="ZT21" s="21"/>
      <c r="ZU21" s="21"/>
      <c r="ZV21" s="21"/>
      <c r="ZW21" s="21"/>
      <c r="ZX21" s="21"/>
      <c r="ZY21" s="21"/>
      <c r="ZZ21" s="21"/>
      <c r="AAA21" s="21"/>
      <c r="AAB21" s="21"/>
      <c r="AAC21" s="21"/>
      <c r="AAD21" s="21"/>
      <c r="AAE21" s="21"/>
      <c r="AAF21" s="21"/>
      <c r="AAG21" s="21"/>
      <c r="AAH21" s="21"/>
      <c r="AAI21" s="21"/>
      <c r="AAJ21" s="21"/>
      <c r="AAK21" s="21"/>
      <c r="AAL21" s="21"/>
      <c r="AAM21" s="21"/>
      <c r="AAN21" s="21"/>
      <c r="AAO21" s="21"/>
      <c r="AAP21" s="21"/>
      <c r="AAQ21" s="21"/>
      <c r="AAR21" s="21"/>
      <c r="AAS21" s="21"/>
      <c r="AAT21" s="21"/>
      <c r="AAU21" s="21"/>
      <c r="AAV21" s="21"/>
      <c r="AAW21" s="21"/>
      <c r="AAX21" s="21"/>
      <c r="AAY21" s="21"/>
      <c r="AAZ21" s="21"/>
      <c r="ABA21" s="21"/>
      <c r="ABB21" s="21"/>
      <c r="ABC21" s="21"/>
      <c r="ABD21" s="21"/>
      <c r="ABE21" s="21"/>
      <c r="ABF21" s="21"/>
      <c r="ABG21" s="21"/>
      <c r="ABH21" s="21"/>
      <c r="ABI21" s="21"/>
      <c r="ABJ21" s="21"/>
      <c r="ABK21" s="21"/>
      <c r="ABL21" s="21"/>
      <c r="ABM21" s="21"/>
      <c r="ABN21" s="21"/>
      <c r="ABO21" s="21"/>
      <c r="ABP21" s="21"/>
      <c r="ABQ21" s="21"/>
      <c r="ABR21" s="21"/>
      <c r="ABS21" s="21"/>
      <c r="ABT21" s="21"/>
      <c r="ABU21" s="21"/>
      <c r="ABV21" s="21"/>
      <c r="ABW21" s="21"/>
      <c r="ABX21" s="21"/>
      <c r="ABY21" s="21"/>
      <c r="ABZ21" s="21"/>
      <c r="ACA21" s="21"/>
      <c r="ACB21" s="21"/>
      <c r="ACC21" s="21"/>
      <c r="ACD21" s="21"/>
      <c r="ACE21" s="21"/>
      <c r="ACF21" s="21"/>
      <c r="ACG21" s="21"/>
      <c r="ACH21" s="21"/>
      <c r="ACI21" s="21"/>
      <c r="ACJ21" s="21"/>
      <c r="ACK21" s="21"/>
      <c r="ACL21" s="21"/>
      <c r="ACM21" s="21"/>
      <c r="ACN21" s="21"/>
      <c r="ACO21" s="21"/>
      <c r="ACP21" s="21"/>
      <c r="ACQ21" s="21"/>
      <c r="ACR21" s="21"/>
      <c r="ACS21" s="21"/>
      <c r="ACT21" s="21"/>
      <c r="ACU21" s="21"/>
      <c r="ACV21" s="21"/>
      <c r="ACW21" s="21"/>
      <c r="ACX21" s="21"/>
      <c r="ACY21" s="21"/>
      <c r="ACZ21" s="21"/>
      <c r="ADA21" s="21"/>
      <c r="ADB21" s="21"/>
      <c r="ADC21" s="21"/>
      <c r="ADD21" s="21"/>
      <c r="ADE21" s="21"/>
      <c r="ADF21" s="21"/>
      <c r="ADG21" s="21"/>
      <c r="ADH21" s="21"/>
      <c r="ADI21" s="21"/>
      <c r="ADJ21" s="21"/>
      <c r="ADK21" s="21"/>
      <c r="ADL21" s="21"/>
      <c r="ADM21" s="21"/>
      <c r="ADN21" s="21"/>
      <c r="ADO21" s="21"/>
      <c r="ADP21" s="21"/>
      <c r="ADQ21" s="21"/>
      <c r="ADR21" s="21"/>
      <c r="ADS21" s="21"/>
      <c r="ADT21" s="21"/>
      <c r="ADU21" s="21"/>
      <c r="ADV21" s="21"/>
      <c r="ADW21" s="21"/>
      <c r="ADX21" s="21"/>
      <c r="ADY21" s="21"/>
      <c r="ADZ21" s="21"/>
      <c r="AEA21" s="21"/>
      <c r="AEB21" s="21"/>
      <c r="AEC21" s="21"/>
      <c r="AED21" s="21"/>
      <c r="AEE21" s="21"/>
      <c r="AEF21" s="21"/>
      <c r="AEG21" s="21"/>
      <c r="AEH21" s="21"/>
      <c r="AEI21" s="21"/>
      <c r="AEJ21" s="21"/>
      <c r="AEK21" s="21"/>
      <c r="AEL21" s="21"/>
      <c r="AEM21" s="21"/>
      <c r="AEN21" s="21"/>
      <c r="AEO21" s="21"/>
      <c r="AEP21" s="21"/>
      <c r="AEQ21" s="21"/>
      <c r="AER21" s="21"/>
      <c r="AES21" s="21"/>
      <c r="AET21" s="21"/>
      <c r="AEU21" s="21"/>
      <c r="AEV21" s="21"/>
      <c r="AEW21" s="21"/>
      <c r="AEX21" s="21"/>
      <c r="AEY21" s="21"/>
      <c r="AEZ21" s="21"/>
      <c r="AFA21" s="21"/>
      <c r="AFB21" s="21"/>
      <c r="AFC21" s="21"/>
      <c r="AFD21" s="21"/>
      <c r="AFE21" s="21"/>
      <c r="AFF21" s="21"/>
      <c r="AFG21" s="21"/>
      <c r="AFH21" s="21"/>
      <c r="AFI21" s="21"/>
      <c r="AFJ21" s="21"/>
      <c r="AFK21" s="21"/>
      <c r="AFL21" s="21"/>
      <c r="AFM21" s="21"/>
      <c r="AFN21" s="21"/>
      <c r="AFO21" s="21"/>
      <c r="AFP21" s="21"/>
      <c r="AFQ21" s="21"/>
      <c r="AFR21" s="21"/>
      <c r="AFS21" s="21"/>
      <c r="AFT21" s="21"/>
      <c r="AFU21" s="21"/>
      <c r="AFV21" s="21"/>
      <c r="AFW21" s="21"/>
      <c r="AFX21" s="21"/>
      <c r="AFY21" s="21"/>
      <c r="AFZ21" s="21"/>
      <c r="AGA21" s="21"/>
      <c r="AGB21" s="21"/>
      <c r="AGC21" s="21"/>
      <c r="AGD21" s="21"/>
      <c r="AGE21" s="21"/>
      <c r="AGF21" s="21"/>
      <c r="AGG21" s="21"/>
      <c r="AGH21" s="21"/>
      <c r="AGI21" s="21"/>
      <c r="AGJ21" s="21"/>
      <c r="AGK21" s="21"/>
      <c r="AGL21" s="21"/>
      <c r="AGM21" s="21"/>
      <c r="AGN21" s="21"/>
      <c r="AGO21" s="21"/>
      <c r="AGP21" s="21"/>
      <c r="AGQ21" s="21"/>
      <c r="AGR21" s="21"/>
      <c r="AGS21" s="21"/>
      <c r="AGT21" s="21"/>
      <c r="AGU21" s="21"/>
      <c r="AGV21" s="21"/>
      <c r="AGW21" s="21"/>
      <c r="AGX21" s="21"/>
      <c r="AGY21" s="21"/>
      <c r="AGZ21" s="21"/>
      <c r="AHA21" s="21"/>
      <c r="AHB21" s="21"/>
      <c r="AHC21" s="21"/>
      <c r="AHD21" s="21"/>
      <c r="AHE21" s="21"/>
      <c r="AHF21" s="21"/>
      <c r="AHG21" s="21"/>
      <c r="AHH21" s="21"/>
      <c r="AHI21" s="21"/>
      <c r="AHJ21" s="21"/>
      <c r="AHK21" s="21"/>
      <c r="AHL21" s="21"/>
      <c r="AHM21" s="21"/>
      <c r="AHN21" s="21"/>
      <c r="AHO21" s="21"/>
      <c r="AHP21" s="21"/>
      <c r="AHQ21" s="21"/>
      <c r="AHR21" s="21"/>
      <c r="AHS21" s="21"/>
      <c r="AHT21" s="21"/>
      <c r="AHU21" s="21"/>
      <c r="AHV21" s="21"/>
      <c r="AHW21" s="21"/>
      <c r="AHX21" s="21"/>
      <c r="AHY21" s="21"/>
      <c r="AHZ21" s="21"/>
      <c r="AIA21" s="21"/>
      <c r="AIB21" s="21"/>
      <c r="AIC21" s="21"/>
      <c r="AID21" s="21"/>
      <c r="AIE21" s="21"/>
      <c r="AIF21" s="21"/>
      <c r="AIG21" s="21"/>
      <c r="AIH21" s="21"/>
      <c r="AII21" s="21"/>
      <c r="AIJ21" s="21"/>
      <c r="AIK21" s="21"/>
      <c r="AIL21" s="21"/>
      <c r="AIM21" s="21"/>
      <c r="AIN21" s="21"/>
      <c r="AIO21" s="21"/>
      <c r="AIP21" s="21"/>
      <c r="AIQ21" s="21"/>
      <c r="AIR21" s="21"/>
      <c r="AIS21" s="21"/>
      <c r="AIT21" s="21"/>
      <c r="AIU21" s="21"/>
      <c r="AIV21" s="21"/>
      <c r="AIW21" s="21"/>
      <c r="AIX21" s="21"/>
      <c r="AIY21" s="21"/>
      <c r="AIZ21" s="21"/>
      <c r="AJA21" s="21"/>
      <c r="AJB21" s="21"/>
      <c r="AJC21" s="21"/>
      <c r="AJD21" s="21"/>
      <c r="AJE21" s="21"/>
      <c r="AJF21" s="21"/>
      <c r="AJG21" s="21"/>
      <c r="AJH21" s="21"/>
      <c r="AJI21" s="21"/>
      <c r="AJJ21" s="21"/>
      <c r="AJK21" s="21"/>
      <c r="AJL21" s="21"/>
      <c r="AJM21" s="21"/>
      <c r="AJN21" s="21"/>
      <c r="AJO21" s="21"/>
      <c r="AJP21" s="21"/>
      <c r="AJQ21" s="21"/>
      <c r="AJR21" s="21"/>
      <c r="AJS21" s="21"/>
      <c r="AJT21" s="21"/>
      <c r="AJU21" s="21"/>
      <c r="AJV21" s="21"/>
      <c r="AJW21" s="21"/>
      <c r="AJX21" s="21"/>
      <c r="AJY21" s="21"/>
      <c r="AJZ21" s="21"/>
      <c r="AKA21" s="21"/>
      <c r="AKB21" s="21"/>
      <c r="AKC21" s="21"/>
      <c r="AKD21" s="21"/>
      <c r="AKE21" s="21"/>
      <c r="AKF21" s="21"/>
      <c r="AKG21" s="21"/>
      <c r="AKH21" s="21"/>
      <c r="AKI21" s="21"/>
      <c r="AKJ21" s="21"/>
      <c r="AKK21" s="21"/>
      <c r="AKL21" s="21"/>
      <c r="AKM21" s="21"/>
      <c r="AKN21" s="21"/>
      <c r="AKO21" s="21"/>
      <c r="AKP21" s="21"/>
      <c r="AKQ21" s="21"/>
      <c r="AKR21" s="21"/>
      <c r="AKS21" s="21"/>
      <c r="AKT21" s="21"/>
      <c r="AKU21" s="21"/>
      <c r="AKV21" s="21"/>
      <c r="AKW21" s="21"/>
      <c r="AKX21" s="21"/>
      <c r="AKY21" s="21"/>
      <c r="AKZ21" s="21"/>
      <c r="ALA21" s="21"/>
      <c r="ALB21" s="21"/>
      <c r="ALC21" s="21"/>
      <c r="ALD21" s="21"/>
      <c r="ALE21" s="21"/>
      <c r="ALF21" s="21"/>
      <c r="ALG21" s="21"/>
      <c r="ALH21" s="21"/>
      <c r="ALI21" s="21"/>
      <c r="ALJ21" s="21"/>
      <c r="ALK21" s="21"/>
      <c r="ALL21" s="21"/>
      <c r="ALM21" s="21"/>
      <c r="ALN21" s="21"/>
      <c r="ALO21" s="21"/>
      <c r="ALP21" s="21"/>
      <c r="ALQ21" s="21"/>
      <c r="ALR21" s="21"/>
      <c r="ALS21" s="21"/>
      <c r="ALT21" s="21"/>
      <c r="ALU21" s="21"/>
      <c r="ALV21" s="21"/>
      <c r="ALW21" s="21"/>
      <c r="ALX21" s="21"/>
      <c r="ALY21" s="21"/>
      <c r="ALZ21" s="21"/>
      <c r="AMA21" s="21"/>
      <c r="AMB21" s="21"/>
      <c r="AMC21" s="21"/>
      <c r="AMD21" s="21"/>
      <c r="AME21" s="21"/>
      <c r="AMF21" s="21"/>
      <c r="AMG21" s="21"/>
      <c r="AMH21" s="21"/>
      <c r="AMI21" s="21"/>
      <c r="AMJ21" s="21"/>
      <c r="AMK21" s="21"/>
      <c r="AML21" s="21"/>
      <c r="AMM21" s="21"/>
      <c r="AMN21" s="21"/>
      <c r="AMO21" s="21"/>
      <c r="AMP21" s="21"/>
      <c r="AMQ21" s="21"/>
      <c r="AMR21" s="21"/>
      <c r="AMS21" s="21"/>
      <c r="AMT21" s="21"/>
      <c r="AMU21" s="21"/>
      <c r="AMV21" s="21"/>
      <c r="AMW21" s="21"/>
      <c r="AMX21" s="21"/>
      <c r="AMY21" s="21"/>
      <c r="AMZ21" s="21"/>
      <c r="ANA21" s="21"/>
      <c r="ANB21" s="21"/>
      <c r="ANC21" s="21"/>
      <c r="AND21" s="21"/>
      <c r="ANE21" s="21"/>
      <c r="ANF21" s="21"/>
      <c r="ANG21" s="21"/>
      <c r="ANH21" s="21"/>
      <c r="ANI21" s="21"/>
      <c r="ANJ21" s="21"/>
      <c r="ANK21" s="21"/>
      <c r="ANL21" s="21"/>
      <c r="ANM21" s="21"/>
      <c r="ANN21" s="21"/>
      <c r="ANO21" s="21"/>
      <c r="ANP21" s="21"/>
      <c r="ANQ21" s="21"/>
      <c r="ANR21" s="21"/>
      <c r="ANS21" s="21"/>
      <c r="ANT21" s="21"/>
      <c r="ANU21" s="21"/>
      <c r="ANV21" s="21"/>
      <c r="ANW21" s="21"/>
      <c r="ANX21" s="21"/>
      <c r="ANY21" s="21"/>
      <c r="ANZ21" s="21"/>
      <c r="AOA21" s="21"/>
      <c r="AOB21" s="21"/>
      <c r="AOC21" s="21"/>
      <c r="AOD21" s="21"/>
      <c r="AOE21" s="21"/>
      <c r="AOF21" s="21"/>
      <c r="AOG21" s="21"/>
      <c r="AOH21" s="21"/>
      <c r="AOI21" s="21"/>
      <c r="AOJ21" s="21"/>
      <c r="AOK21" s="21"/>
      <c r="AOL21" s="21"/>
      <c r="AOM21" s="21"/>
      <c r="AON21" s="21"/>
      <c r="AOO21" s="21"/>
      <c r="AOP21" s="21"/>
      <c r="AOQ21" s="21"/>
      <c r="AOR21" s="21"/>
      <c r="AOS21" s="21"/>
      <c r="AOT21" s="21"/>
      <c r="AOU21" s="21"/>
      <c r="AOV21" s="21"/>
      <c r="AOW21" s="21"/>
      <c r="AOX21" s="21"/>
      <c r="AOY21" s="21"/>
      <c r="AOZ21" s="21"/>
      <c r="APA21" s="21"/>
      <c r="APB21" s="21"/>
      <c r="APC21" s="21"/>
      <c r="APD21" s="21"/>
      <c r="APE21" s="21"/>
      <c r="APF21" s="21"/>
      <c r="APG21" s="21"/>
      <c r="APH21" s="21"/>
      <c r="API21" s="21"/>
      <c r="APJ21" s="21"/>
      <c r="APK21" s="21"/>
      <c r="APL21" s="21"/>
      <c r="APM21" s="21"/>
      <c r="APN21" s="21"/>
      <c r="APO21" s="21"/>
      <c r="APP21" s="21"/>
      <c r="APQ21" s="21"/>
      <c r="APR21" s="21"/>
      <c r="APS21" s="21"/>
      <c r="APT21" s="21"/>
      <c r="APU21" s="21"/>
      <c r="APV21" s="21"/>
      <c r="APW21" s="21"/>
      <c r="APX21" s="21"/>
      <c r="APY21" s="21"/>
      <c r="APZ21" s="21"/>
      <c r="AQA21" s="21"/>
      <c r="AQB21" s="21"/>
      <c r="AQC21" s="21"/>
      <c r="AQD21" s="21"/>
      <c r="AQE21" s="21"/>
      <c r="AQF21" s="21"/>
      <c r="AQG21" s="21"/>
      <c r="AQH21" s="21"/>
      <c r="AQI21" s="21"/>
      <c r="AQJ21" s="21"/>
      <c r="AQK21" s="21"/>
      <c r="AQL21" s="21"/>
      <c r="AQM21" s="21"/>
      <c r="AQN21" s="21"/>
      <c r="AQO21" s="21"/>
      <c r="AQP21" s="21"/>
      <c r="AQQ21" s="21"/>
      <c r="AQR21" s="21"/>
      <c r="AQS21" s="21"/>
      <c r="AQT21" s="21"/>
      <c r="AQU21" s="21"/>
      <c r="AQV21" s="21"/>
      <c r="AQW21" s="21"/>
      <c r="AQX21" s="21"/>
      <c r="AQY21" s="21"/>
      <c r="AQZ21" s="21"/>
      <c r="ARA21" s="21"/>
      <c r="ARB21" s="21"/>
      <c r="ARC21" s="21"/>
      <c r="ARD21" s="21"/>
      <c r="ARE21" s="21"/>
      <c r="ARF21" s="21"/>
      <c r="ARG21" s="21"/>
      <c r="ARH21" s="21"/>
      <c r="ARI21" s="21"/>
      <c r="ARJ21" s="21"/>
      <c r="ARK21" s="21"/>
      <c r="ARL21" s="21"/>
      <c r="ARM21" s="21"/>
      <c r="ARN21" s="21"/>
      <c r="ARO21" s="21"/>
      <c r="ARP21" s="21"/>
      <c r="ARQ21" s="21"/>
      <c r="ARR21" s="21"/>
      <c r="ARS21" s="21"/>
      <c r="ART21" s="21"/>
      <c r="ARU21" s="21"/>
      <c r="ARV21" s="21"/>
      <c r="ARW21" s="21"/>
      <c r="ARX21" s="21"/>
      <c r="ARY21" s="21"/>
      <c r="ARZ21" s="21"/>
      <c r="ASA21" s="21"/>
      <c r="ASB21" s="21"/>
      <c r="ASC21" s="21"/>
      <c r="ASD21" s="21"/>
      <c r="ASE21" s="21"/>
      <c r="ASF21" s="21"/>
      <c r="ASG21" s="21"/>
      <c r="ASH21" s="21"/>
      <c r="ASI21" s="21"/>
      <c r="ASJ21" s="21"/>
      <c r="ASK21" s="21"/>
      <c r="ASL21" s="21"/>
      <c r="ASM21" s="21"/>
      <c r="ASN21" s="21"/>
      <c r="ASO21" s="21"/>
      <c r="ASP21" s="21"/>
      <c r="ASQ21" s="21"/>
      <c r="ASR21" s="21"/>
      <c r="ASS21" s="21"/>
      <c r="AST21" s="21"/>
      <c r="ASU21" s="21"/>
      <c r="ASV21" s="21"/>
      <c r="ASW21" s="21"/>
      <c r="ASX21" s="21"/>
      <c r="ASY21" s="21"/>
      <c r="ASZ21" s="21"/>
      <c r="ATA21" s="21"/>
      <c r="ATB21" s="21"/>
      <c r="ATC21" s="21"/>
      <c r="ATD21" s="21"/>
      <c r="ATE21" s="21"/>
      <c r="ATF21" s="21"/>
      <c r="ATG21" s="21"/>
      <c r="ATH21" s="21"/>
      <c r="ATI21" s="21"/>
      <c r="ATJ21" s="21"/>
      <c r="ATK21" s="21"/>
      <c r="ATL21" s="21"/>
      <c r="ATM21" s="21"/>
      <c r="ATN21" s="21"/>
      <c r="ATO21" s="21"/>
      <c r="ATP21" s="21"/>
      <c r="ATQ21" s="21"/>
      <c r="ATR21" s="21"/>
      <c r="ATS21" s="21"/>
      <c r="ATT21" s="21"/>
      <c r="ATU21" s="21"/>
      <c r="ATV21" s="21"/>
      <c r="ATW21" s="21"/>
      <c r="ATX21" s="21"/>
      <c r="ATY21" s="21"/>
      <c r="ATZ21" s="21"/>
      <c r="AUA21" s="21"/>
      <c r="AUB21" s="21"/>
      <c r="AUC21" s="21"/>
      <c r="AUD21" s="21"/>
      <c r="AUE21" s="21"/>
      <c r="AUF21" s="21"/>
      <c r="AUG21" s="21"/>
      <c r="AUH21" s="21"/>
      <c r="AUI21" s="21"/>
      <c r="AUJ21" s="21"/>
      <c r="AUK21" s="21"/>
      <c r="AUL21" s="21"/>
      <c r="AUM21" s="21"/>
      <c r="AUN21" s="21"/>
      <c r="AUO21" s="21"/>
      <c r="AUP21" s="21"/>
      <c r="AUQ21" s="21"/>
      <c r="AUR21" s="21"/>
      <c r="AUS21" s="21"/>
      <c r="AUT21" s="21"/>
      <c r="AUU21" s="21"/>
      <c r="AUV21" s="21"/>
      <c r="AUW21" s="21"/>
      <c r="AUX21" s="21"/>
      <c r="AUY21" s="21"/>
      <c r="AUZ21" s="21"/>
      <c r="AVA21" s="21"/>
      <c r="AVB21" s="21"/>
      <c r="AVC21" s="21"/>
      <c r="AVD21" s="21"/>
      <c r="AVE21" s="21"/>
      <c r="AVF21" s="21"/>
      <c r="AVG21" s="21"/>
      <c r="AVH21" s="21"/>
      <c r="AVI21" s="21"/>
      <c r="AVJ21" s="21"/>
      <c r="AVK21" s="21"/>
      <c r="AVL21" s="21"/>
      <c r="AVM21" s="21"/>
      <c r="AVN21" s="21"/>
      <c r="AVO21" s="21"/>
      <c r="AVP21" s="21"/>
      <c r="AVQ21" s="21"/>
      <c r="AVR21" s="21"/>
      <c r="AVS21" s="21"/>
      <c r="AVT21" s="21"/>
      <c r="AVU21" s="21"/>
      <c r="AVV21" s="21"/>
      <c r="AVW21" s="21"/>
      <c r="AVX21" s="21"/>
      <c r="AVY21" s="21"/>
      <c r="AVZ21" s="21"/>
      <c r="AWA21" s="21"/>
      <c r="AWB21" s="21"/>
      <c r="AWC21" s="21"/>
      <c r="AWD21" s="21"/>
      <c r="AWE21" s="21"/>
      <c r="AWF21" s="21"/>
      <c r="AWG21" s="21"/>
      <c r="AWH21" s="21"/>
      <c r="AWI21" s="21"/>
      <c r="AWJ21" s="21"/>
      <c r="AWK21" s="21"/>
      <c r="AWL21" s="21"/>
      <c r="AWM21" s="21"/>
      <c r="AWN21" s="21"/>
      <c r="AWO21" s="21"/>
      <c r="AWP21" s="21"/>
      <c r="AWQ21" s="21"/>
      <c r="AWR21" s="21"/>
      <c r="AWS21" s="21"/>
      <c r="AWT21" s="21"/>
      <c r="AWU21" s="21"/>
      <c r="AWV21" s="21"/>
      <c r="AWW21" s="21"/>
      <c r="AWX21" s="21"/>
      <c r="AWY21" s="21"/>
      <c r="AWZ21" s="21"/>
      <c r="AXA21" s="21"/>
      <c r="AXB21" s="21"/>
      <c r="AXC21" s="21"/>
      <c r="AXD21" s="21"/>
      <c r="AXE21" s="21"/>
      <c r="AXF21" s="21"/>
      <c r="AXG21" s="21"/>
      <c r="AXH21" s="21"/>
      <c r="AXI21" s="21"/>
      <c r="AXJ21" s="21"/>
      <c r="AXK21" s="21"/>
      <c r="AXL21" s="21"/>
      <c r="AXM21" s="21"/>
      <c r="AXN21" s="21"/>
      <c r="AXO21" s="21"/>
      <c r="AXP21" s="21"/>
      <c r="AXQ21" s="21"/>
      <c r="AXR21" s="21"/>
      <c r="AXS21" s="21"/>
      <c r="AXT21" s="21"/>
      <c r="AXU21" s="21"/>
      <c r="AXV21" s="21"/>
      <c r="AXW21" s="21"/>
      <c r="AXX21" s="21"/>
      <c r="AXY21" s="21"/>
      <c r="AXZ21" s="21"/>
      <c r="AYA21" s="21"/>
      <c r="AYB21" s="21"/>
      <c r="AYC21" s="21"/>
      <c r="AYD21" s="21"/>
      <c r="AYE21" s="21"/>
      <c r="AYF21" s="21"/>
      <c r="AYG21" s="21"/>
      <c r="AYH21" s="21"/>
      <c r="AYI21" s="21"/>
      <c r="AYJ21" s="21"/>
      <c r="AYK21" s="21"/>
      <c r="AYL21" s="21"/>
      <c r="AYM21" s="21"/>
      <c r="AYN21" s="21"/>
      <c r="AYO21" s="21"/>
      <c r="AYP21" s="21"/>
      <c r="AYQ21" s="21"/>
      <c r="AYR21" s="21"/>
      <c r="AYS21" s="21"/>
      <c r="AYT21" s="21"/>
      <c r="AYU21" s="21"/>
      <c r="AYV21" s="21"/>
      <c r="AYW21" s="21"/>
      <c r="AYX21" s="21"/>
      <c r="AYY21" s="21"/>
      <c r="AYZ21" s="21"/>
      <c r="AZA21" s="21"/>
      <c r="AZB21" s="21"/>
      <c r="AZC21" s="21"/>
      <c r="AZD21" s="21"/>
      <c r="AZE21" s="21"/>
      <c r="AZF21" s="21"/>
      <c r="AZG21" s="21"/>
      <c r="AZH21" s="21"/>
      <c r="AZI21" s="21"/>
      <c r="AZJ21" s="21"/>
      <c r="AZK21" s="21"/>
      <c r="AZL21" s="21"/>
      <c r="AZM21" s="21"/>
      <c r="AZN21" s="21"/>
      <c r="AZO21" s="21"/>
      <c r="AZP21" s="21"/>
      <c r="AZQ21" s="21"/>
      <c r="AZR21" s="21"/>
      <c r="AZS21" s="21"/>
      <c r="AZT21" s="21"/>
      <c r="AZU21" s="21"/>
      <c r="AZV21" s="21"/>
      <c r="AZW21" s="21"/>
      <c r="AZX21" s="21"/>
      <c r="AZY21" s="21"/>
      <c r="AZZ21" s="21"/>
      <c r="BAA21" s="21"/>
      <c r="BAB21" s="21"/>
      <c r="BAC21" s="21"/>
      <c r="BAD21" s="21"/>
      <c r="BAE21" s="21"/>
      <c r="BAF21" s="21"/>
      <c r="BAG21" s="21"/>
      <c r="BAH21" s="21"/>
      <c r="BAI21" s="21"/>
      <c r="BAJ21" s="21"/>
      <c r="BAK21" s="21"/>
      <c r="BAL21" s="21"/>
      <c r="BAM21" s="21"/>
      <c r="BAN21" s="21"/>
      <c r="BAO21" s="21"/>
      <c r="BAP21" s="21"/>
      <c r="BAQ21" s="21"/>
      <c r="BAR21" s="21"/>
      <c r="BAS21" s="21"/>
      <c r="BAT21" s="21"/>
      <c r="BAU21" s="21"/>
      <c r="BAV21" s="21"/>
      <c r="BAW21" s="21"/>
      <c r="BAX21" s="21"/>
      <c r="BAY21" s="21"/>
      <c r="BAZ21" s="21"/>
      <c r="BBA21" s="21"/>
      <c r="BBB21" s="21"/>
      <c r="BBC21" s="21"/>
      <c r="BBD21" s="21"/>
      <c r="BBE21" s="21"/>
      <c r="BBF21" s="21"/>
      <c r="BBG21" s="21"/>
      <c r="BBH21" s="21"/>
      <c r="BBI21" s="21"/>
      <c r="BBJ21" s="21"/>
      <c r="BBK21" s="21"/>
      <c r="BBL21" s="21"/>
      <c r="BBM21" s="21"/>
      <c r="BBN21" s="21"/>
      <c r="BBO21" s="21"/>
      <c r="BBP21" s="21"/>
      <c r="BBQ21" s="21"/>
      <c r="BBR21" s="21"/>
      <c r="BBS21" s="21"/>
      <c r="BBT21" s="21"/>
      <c r="BBU21" s="21"/>
      <c r="BBV21" s="21"/>
      <c r="BBW21" s="21"/>
      <c r="BBX21" s="21"/>
      <c r="BBY21" s="21"/>
      <c r="BBZ21" s="21"/>
      <c r="BCA21" s="21"/>
      <c r="BCB21" s="21"/>
      <c r="BCC21" s="21"/>
      <c r="BCD21" s="21"/>
      <c r="BCE21" s="21"/>
      <c r="BCF21" s="21"/>
      <c r="BCG21" s="21"/>
      <c r="BCH21" s="21"/>
      <c r="BCI21" s="21"/>
      <c r="BCJ21" s="21"/>
      <c r="BCK21" s="21"/>
      <c r="BCL21" s="21"/>
      <c r="BCM21" s="21"/>
      <c r="BCN21" s="21"/>
      <c r="BCO21" s="21"/>
      <c r="BCP21" s="21"/>
      <c r="BCQ21" s="21"/>
      <c r="BCR21" s="21"/>
      <c r="BCS21" s="21"/>
      <c r="BCT21" s="21"/>
      <c r="BCU21" s="21"/>
      <c r="BCV21" s="21"/>
      <c r="BCW21" s="21"/>
      <c r="BCX21" s="21"/>
      <c r="BCY21" s="21"/>
      <c r="BCZ21" s="21"/>
      <c r="BDA21" s="21"/>
      <c r="BDB21" s="21"/>
      <c r="BDC21" s="21"/>
      <c r="BDD21" s="21"/>
      <c r="BDE21" s="21"/>
      <c r="BDF21" s="21"/>
      <c r="BDG21" s="21"/>
      <c r="BDH21" s="21"/>
      <c r="BDI21" s="21"/>
      <c r="BDJ21" s="21"/>
      <c r="BDK21" s="21"/>
      <c r="BDL21" s="21"/>
      <c r="BDM21" s="21"/>
      <c r="BDN21" s="21"/>
      <c r="BDO21" s="21"/>
      <c r="BDP21" s="21"/>
      <c r="BDQ21" s="21"/>
      <c r="BDR21" s="21"/>
      <c r="BDS21" s="21"/>
      <c r="BDT21" s="21"/>
      <c r="BDU21" s="21"/>
      <c r="BDV21" s="21"/>
      <c r="BDW21" s="21"/>
      <c r="BDX21" s="21"/>
      <c r="BDY21" s="21"/>
      <c r="BDZ21" s="21"/>
      <c r="BEA21" s="21"/>
      <c r="BEB21" s="21"/>
      <c r="BEC21" s="21"/>
      <c r="BED21" s="21"/>
      <c r="BEE21" s="21"/>
      <c r="BEF21" s="21"/>
      <c r="BEG21" s="21"/>
      <c r="BEH21" s="21"/>
      <c r="BEI21" s="21"/>
      <c r="BEJ21" s="21"/>
      <c r="BEK21" s="21"/>
      <c r="BEL21" s="21"/>
      <c r="BEM21" s="21"/>
      <c r="BEN21" s="21"/>
      <c r="BEO21" s="21"/>
      <c r="BEP21" s="21"/>
      <c r="BEQ21" s="21"/>
      <c r="BER21" s="21"/>
      <c r="BES21" s="21"/>
      <c r="BET21" s="21"/>
      <c r="BEU21" s="21"/>
      <c r="BEV21" s="21"/>
      <c r="BEW21" s="21"/>
      <c r="BEX21" s="21"/>
      <c r="BEY21" s="21"/>
      <c r="BEZ21" s="21"/>
      <c r="BFA21" s="21"/>
      <c r="BFB21" s="21"/>
      <c r="BFC21" s="21"/>
      <c r="BFD21" s="21"/>
      <c r="BFE21" s="21"/>
      <c r="BFF21" s="21"/>
      <c r="BFG21" s="21"/>
      <c r="BFH21" s="21"/>
      <c r="BFI21" s="21"/>
      <c r="BFJ21" s="21"/>
      <c r="BFK21" s="21"/>
      <c r="BFL21" s="21"/>
      <c r="BFM21" s="21"/>
      <c r="BFN21" s="21"/>
      <c r="BFO21" s="21"/>
      <c r="BFP21" s="21"/>
      <c r="BFQ21" s="21"/>
      <c r="BFR21" s="21"/>
      <c r="BFS21" s="21"/>
      <c r="BFT21" s="21"/>
      <c r="BFU21" s="21"/>
      <c r="BFV21" s="21"/>
      <c r="BFW21" s="21"/>
      <c r="BFX21" s="21"/>
      <c r="BFY21" s="21"/>
      <c r="BFZ21" s="21"/>
      <c r="BGA21" s="21"/>
      <c r="BGB21" s="21"/>
      <c r="BGC21" s="21"/>
      <c r="BGD21" s="21"/>
      <c r="BGE21" s="21"/>
      <c r="BGF21" s="21"/>
      <c r="BGG21" s="21"/>
      <c r="BGH21" s="21"/>
      <c r="BGI21" s="21"/>
      <c r="BGJ21" s="21"/>
      <c r="BGK21" s="21"/>
      <c r="BGL21" s="21"/>
      <c r="BGM21" s="21"/>
      <c r="BGN21" s="21"/>
      <c r="BGO21" s="21"/>
      <c r="BGP21" s="21"/>
      <c r="BGQ21" s="21"/>
      <c r="BGR21" s="21"/>
      <c r="BGS21" s="21"/>
      <c r="BGT21" s="21"/>
      <c r="BGU21" s="21"/>
      <c r="BGV21" s="21"/>
      <c r="BGW21" s="21"/>
      <c r="BGX21" s="21"/>
      <c r="BGY21" s="21"/>
      <c r="BGZ21" s="21"/>
      <c r="BHA21" s="21"/>
      <c r="BHB21" s="21"/>
      <c r="BHC21" s="21"/>
      <c r="BHD21" s="21"/>
      <c r="BHE21" s="21"/>
      <c r="BHF21" s="21"/>
      <c r="BHG21" s="21"/>
      <c r="BHH21" s="21"/>
      <c r="BHI21" s="21"/>
      <c r="BHJ21" s="21"/>
      <c r="BHK21" s="21"/>
      <c r="BHL21" s="21"/>
      <c r="BHM21" s="21"/>
      <c r="BHN21" s="21"/>
      <c r="BHO21" s="21"/>
      <c r="BHP21" s="21"/>
      <c r="BHQ21" s="21"/>
      <c r="BHR21" s="21"/>
      <c r="BHS21" s="21"/>
      <c r="BHT21" s="21"/>
      <c r="BHU21" s="21"/>
      <c r="BHV21" s="21"/>
      <c r="BHW21" s="21"/>
      <c r="BHX21" s="21"/>
      <c r="BHY21" s="21"/>
      <c r="BHZ21" s="21"/>
      <c r="BIA21" s="21"/>
      <c r="BIB21" s="21"/>
      <c r="BIC21" s="21"/>
      <c r="BID21" s="21"/>
      <c r="BIE21" s="21"/>
      <c r="BIF21" s="21"/>
      <c r="BIG21" s="21"/>
      <c r="BIH21" s="21"/>
      <c r="BII21" s="21"/>
      <c r="BIJ21" s="21"/>
      <c r="BIK21" s="21"/>
      <c r="BIL21" s="21"/>
      <c r="BIM21" s="21"/>
      <c r="BIN21" s="21"/>
      <c r="BIO21" s="21"/>
      <c r="BIP21" s="21"/>
      <c r="BIQ21" s="21"/>
      <c r="BIR21" s="21"/>
      <c r="BIS21" s="21"/>
      <c r="BIT21" s="21"/>
      <c r="BIU21" s="21"/>
      <c r="BIV21" s="21"/>
      <c r="BIW21" s="21"/>
      <c r="BIX21" s="21"/>
      <c r="BIY21" s="21"/>
      <c r="BIZ21" s="21"/>
      <c r="BJA21" s="21"/>
      <c r="BJB21" s="21"/>
      <c r="BJC21" s="21"/>
      <c r="BJD21" s="21"/>
      <c r="BJE21" s="21"/>
      <c r="BJF21" s="21"/>
      <c r="BJG21" s="21"/>
      <c r="BJH21" s="21"/>
      <c r="BJI21" s="21"/>
      <c r="BJJ21" s="21"/>
      <c r="BJK21" s="21"/>
      <c r="BJL21" s="21"/>
      <c r="BJM21" s="21"/>
      <c r="BJN21" s="21"/>
      <c r="BJO21" s="21"/>
      <c r="BJP21" s="21"/>
      <c r="BJQ21" s="21"/>
      <c r="BJR21" s="21"/>
      <c r="BJS21" s="21"/>
      <c r="BJT21" s="21"/>
      <c r="BJU21" s="21"/>
      <c r="BJV21" s="21"/>
      <c r="BJW21" s="21"/>
      <c r="BJX21" s="21"/>
      <c r="BJY21" s="21"/>
      <c r="BJZ21" s="21"/>
      <c r="BKA21" s="21"/>
      <c r="BKB21" s="21"/>
      <c r="BKC21" s="21"/>
      <c r="BKD21" s="21"/>
      <c r="BKE21" s="21"/>
      <c r="BKF21" s="21"/>
      <c r="BKG21" s="21"/>
      <c r="BKH21" s="21"/>
      <c r="BKI21" s="21"/>
      <c r="BKJ21" s="21"/>
      <c r="BKK21" s="21"/>
      <c r="BKL21" s="21"/>
      <c r="BKM21" s="21"/>
      <c r="BKN21" s="21"/>
      <c r="BKO21" s="21"/>
      <c r="BKP21" s="21"/>
      <c r="BKQ21" s="21"/>
      <c r="BKR21" s="21"/>
      <c r="BKS21" s="21"/>
      <c r="BKT21" s="21"/>
      <c r="BKU21" s="21"/>
      <c r="BKV21" s="21"/>
      <c r="BKW21" s="21"/>
      <c r="BKX21" s="21"/>
      <c r="BKY21" s="21"/>
      <c r="BKZ21" s="21"/>
      <c r="BLA21" s="21"/>
      <c r="BLB21" s="21"/>
      <c r="BLC21" s="21"/>
      <c r="BLD21" s="21"/>
      <c r="BLE21" s="21"/>
      <c r="BLF21" s="21"/>
      <c r="BLG21" s="21"/>
      <c r="BLH21" s="21"/>
      <c r="BLI21" s="21"/>
      <c r="BLJ21" s="21"/>
      <c r="BLK21" s="21"/>
      <c r="BLL21" s="21"/>
      <c r="BLM21" s="21"/>
      <c r="BLN21" s="21"/>
      <c r="BLO21" s="21"/>
      <c r="BLP21" s="21"/>
      <c r="BLQ21" s="21"/>
      <c r="BLR21" s="21"/>
      <c r="BLS21" s="21"/>
      <c r="BLT21" s="21"/>
      <c r="BLU21" s="21"/>
      <c r="BLV21" s="21"/>
      <c r="BLW21" s="21"/>
    </row>
    <row r="22" spans="1:1687" s="5" customFormat="1"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  <c r="OW22" s="21"/>
      <c r="OX22" s="21"/>
      <c r="OY22" s="21"/>
      <c r="OZ22" s="21"/>
      <c r="PA22" s="21"/>
      <c r="PB22" s="21"/>
      <c r="PC22" s="21"/>
      <c r="PD22" s="21"/>
      <c r="PE22" s="21"/>
      <c r="PF22" s="21"/>
      <c r="PG22" s="21"/>
      <c r="PH22" s="21"/>
      <c r="PI22" s="21"/>
      <c r="PJ22" s="21"/>
      <c r="PK22" s="21"/>
      <c r="PL22" s="21"/>
      <c r="PM22" s="21"/>
      <c r="PN22" s="21"/>
      <c r="PO22" s="21"/>
      <c r="PP22" s="21"/>
      <c r="PQ22" s="21"/>
      <c r="PR22" s="21"/>
      <c r="PS22" s="21"/>
      <c r="PT22" s="21"/>
      <c r="PU22" s="21"/>
      <c r="PV22" s="21"/>
      <c r="PW22" s="21"/>
      <c r="PX22" s="21"/>
      <c r="PY22" s="21"/>
      <c r="PZ22" s="21"/>
      <c r="QA22" s="21"/>
      <c r="QB22" s="21"/>
      <c r="QC22" s="21"/>
      <c r="QD22" s="21"/>
      <c r="QE22" s="21"/>
      <c r="QF22" s="21"/>
      <c r="QG22" s="21"/>
      <c r="QH22" s="21"/>
      <c r="QI22" s="21"/>
      <c r="QJ22" s="21"/>
      <c r="QK22" s="21"/>
      <c r="QL22" s="21"/>
      <c r="QM22" s="21"/>
      <c r="QN22" s="21"/>
      <c r="QO22" s="21"/>
      <c r="QP22" s="21"/>
      <c r="QQ22" s="21"/>
      <c r="QR22" s="21"/>
      <c r="QS22" s="21"/>
      <c r="QT22" s="21"/>
      <c r="QU22" s="21"/>
      <c r="QV22" s="21"/>
      <c r="QW22" s="21"/>
      <c r="QX22" s="21"/>
      <c r="QY22" s="21"/>
      <c r="QZ22" s="21"/>
      <c r="RA22" s="21"/>
      <c r="RB22" s="21"/>
      <c r="RC22" s="21"/>
      <c r="RD22" s="21"/>
      <c r="RE22" s="21"/>
      <c r="RF22" s="21"/>
      <c r="RG22" s="21"/>
      <c r="RH22" s="21"/>
      <c r="RI22" s="21"/>
      <c r="RJ22" s="21"/>
      <c r="RK22" s="21"/>
      <c r="RL22" s="21"/>
      <c r="RM22" s="21"/>
      <c r="RN22" s="21"/>
      <c r="RO22" s="21"/>
      <c r="RP22" s="21"/>
      <c r="RQ22" s="21"/>
      <c r="RR22" s="21"/>
      <c r="RS22" s="21"/>
      <c r="RT22" s="21"/>
      <c r="RU22" s="21"/>
      <c r="RV22" s="21"/>
      <c r="RW22" s="21"/>
      <c r="RX22" s="21"/>
      <c r="RY22" s="21"/>
      <c r="RZ22" s="21"/>
      <c r="SA22" s="21"/>
      <c r="SB22" s="21"/>
      <c r="SC22" s="21"/>
      <c r="SD22" s="21"/>
      <c r="SE22" s="21"/>
      <c r="SF22" s="21"/>
      <c r="SG22" s="21"/>
      <c r="SH22" s="21"/>
      <c r="SI22" s="21"/>
      <c r="SJ22" s="21"/>
      <c r="SK22" s="21"/>
      <c r="SL22" s="21"/>
      <c r="SM22" s="21"/>
      <c r="SN22" s="21"/>
      <c r="SO22" s="21"/>
      <c r="SP22" s="21"/>
      <c r="SQ22" s="21"/>
      <c r="SR22" s="21"/>
      <c r="SS22" s="21"/>
      <c r="ST22" s="21"/>
      <c r="SU22" s="21"/>
      <c r="SV22" s="21"/>
      <c r="SW22" s="21"/>
      <c r="SX22" s="21"/>
      <c r="SY22" s="21"/>
      <c r="SZ22" s="21"/>
      <c r="TA22" s="21"/>
      <c r="TB22" s="21"/>
      <c r="TC22" s="21"/>
      <c r="TD22" s="21"/>
      <c r="TE22" s="21"/>
      <c r="TF22" s="21"/>
      <c r="TG22" s="21"/>
      <c r="TH22" s="21"/>
      <c r="TI22" s="21"/>
      <c r="TJ22" s="21"/>
      <c r="TK22" s="21"/>
      <c r="TL22" s="21"/>
      <c r="TM22" s="21"/>
      <c r="TN22" s="21"/>
      <c r="TO22" s="21"/>
      <c r="TP22" s="21"/>
      <c r="TQ22" s="21"/>
      <c r="TR22" s="21"/>
      <c r="TS22" s="21"/>
      <c r="TT22" s="21"/>
      <c r="TU22" s="21"/>
      <c r="TV22" s="21"/>
      <c r="TW22" s="21"/>
      <c r="TX22" s="21"/>
      <c r="TY22" s="21"/>
      <c r="TZ22" s="21"/>
      <c r="UA22" s="21"/>
      <c r="UB22" s="21"/>
      <c r="UC22" s="21"/>
      <c r="UD22" s="21"/>
      <c r="UE22" s="21"/>
      <c r="UF22" s="21"/>
      <c r="UG22" s="21"/>
      <c r="UH22" s="21"/>
      <c r="UI22" s="21"/>
      <c r="UJ22" s="21"/>
      <c r="UK22" s="21"/>
      <c r="UL22" s="21"/>
      <c r="UM22" s="21"/>
      <c r="UN22" s="21"/>
      <c r="UO22" s="21"/>
      <c r="UP22" s="21"/>
      <c r="UQ22" s="21"/>
      <c r="UR22" s="21"/>
      <c r="US22" s="21"/>
      <c r="UT22" s="21"/>
      <c r="UU22" s="21"/>
      <c r="UV22" s="21"/>
      <c r="UW22" s="21"/>
      <c r="UX22" s="21"/>
      <c r="UY22" s="21"/>
      <c r="UZ22" s="21"/>
      <c r="VA22" s="21"/>
      <c r="VB22" s="21"/>
      <c r="VC22" s="21"/>
      <c r="VD22" s="21"/>
      <c r="VE22" s="21"/>
      <c r="VF22" s="21"/>
      <c r="VG22" s="21"/>
      <c r="VH22" s="21"/>
      <c r="VI22" s="21"/>
      <c r="VJ22" s="21"/>
      <c r="VK22" s="21"/>
      <c r="VL22" s="21"/>
      <c r="VM22" s="21"/>
      <c r="VN22" s="21"/>
      <c r="VO22" s="21"/>
      <c r="VP22" s="21"/>
      <c r="VQ22" s="21"/>
      <c r="VR22" s="21"/>
      <c r="VS22" s="21"/>
      <c r="VT22" s="21"/>
      <c r="VU22" s="21"/>
      <c r="VV22" s="21"/>
      <c r="VW22" s="21"/>
      <c r="VX22" s="21"/>
      <c r="VY22" s="21"/>
      <c r="VZ22" s="21"/>
      <c r="WA22" s="21"/>
      <c r="WB22" s="21"/>
      <c r="WC22" s="21"/>
      <c r="WD22" s="21"/>
      <c r="WE22" s="21"/>
      <c r="WF22" s="21"/>
      <c r="WG22" s="21"/>
      <c r="WH22" s="21"/>
      <c r="WI22" s="21"/>
      <c r="WJ22" s="21"/>
      <c r="WK22" s="21"/>
      <c r="WL22" s="21"/>
      <c r="WM22" s="21"/>
      <c r="WN22" s="21"/>
      <c r="WO22" s="21"/>
      <c r="WP22" s="21"/>
      <c r="WQ22" s="21"/>
      <c r="WR22" s="21"/>
      <c r="WS22" s="21"/>
      <c r="WT22" s="21"/>
      <c r="WU22" s="21"/>
      <c r="WV22" s="21"/>
      <c r="WW22" s="21"/>
      <c r="WX22" s="21"/>
      <c r="WY22" s="21"/>
      <c r="WZ22" s="21"/>
      <c r="XA22" s="21"/>
      <c r="XB22" s="21"/>
      <c r="XC22" s="21"/>
      <c r="XD22" s="21"/>
      <c r="XE22" s="21"/>
      <c r="XF22" s="21"/>
      <c r="XG22" s="21"/>
      <c r="XH22" s="21"/>
      <c r="XI22" s="21"/>
      <c r="XJ22" s="21"/>
      <c r="XK22" s="21"/>
      <c r="XL22" s="21"/>
      <c r="XM22" s="21"/>
      <c r="XN22" s="21"/>
      <c r="XO22" s="21"/>
      <c r="XP22" s="21"/>
      <c r="XQ22" s="21"/>
      <c r="XR22" s="21"/>
      <c r="XS22" s="21"/>
      <c r="XT22" s="21"/>
      <c r="XU22" s="21"/>
      <c r="XV22" s="21"/>
      <c r="XW22" s="21"/>
      <c r="XX22" s="21"/>
      <c r="XY22" s="21"/>
      <c r="XZ22" s="21"/>
      <c r="YA22" s="21"/>
      <c r="YB22" s="21"/>
      <c r="YC22" s="21"/>
      <c r="YD22" s="21"/>
      <c r="YE22" s="21"/>
      <c r="YF22" s="21"/>
      <c r="YG22" s="21"/>
      <c r="YH22" s="21"/>
      <c r="YI22" s="21"/>
      <c r="YJ22" s="21"/>
      <c r="YK22" s="21"/>
      <c r="YL22" s="21"/>
      <c r="YM22" s="21"/>
      <c r="YN22" s="21"/>
      <c r="YO22" s="21"/>
      <c r="YP22" s="21"/>
      <c r="YQ22" s="21"/>
      <c r="YR22" s="21"/>
      <c r="YS22" s="21"/>
      <c r="YT22" s="21"/>
      <c r="YU22" s="21"/>
      <c r="YV22" s="21"/>
      <c r="YW22" s="21"/>
      <c r="YX22" s="21"/>
      <c r="YY22" s="21"/>
      <c r="YZ22" s="21"/>
      <c r="ZA22" s="21"/>
      <c r="ZB22" s="21"/>
      <c r="ZC22" s="21"/>
      <c r="ZD22" s="21"/>
      <c r="ZE22" s="21"/>
      <c r="ZF22" s="21"/>
      <c r="ZG22" s="21"/>
      <c r="ZH22" s="21"/>
      <c r="ZI22" s="21"/>
      <c r="ZJ22" s="21"/>
      <c r="ZK22" s="21"/>
      <c r="ZL22" s="21"/>
      <c r="ZM22" s="21"/>
      <c r="ZN22" s="21"/>
      <c r="ZO22" s="21"/>
      <c r="ZP22" s="21"/>
      <c r="ZQ22" s="21"/>
      <c r="ZR22" s="21"/>
      <c r="ZS22" s="21"/>
      <c r="ZT22" s="21"/>
      <c r="ZU22" s="21"/>
      <c r="ZV22" s="21"/>
      <c r="ZW22" s="21"/>
      <c r="ZX22" s="21"/>
      <c r="ZY22" s="21"/>
      <c r="ZZ22" s="21"/>
      <c r="AAA22" s="21"/>
      <c r="AAB22" s="21"/>
      <c r="AAC22" s="21"/>
      <c r="AAD22" s="21"/>
      <c r="AAE22" s="21"/>
      <c r="AAF22" s="21"/>
      <c r="AAG22" s="21"/>
      <c r="AAH22" s="21"/>
      <c r="AAI22" s="21"/>
      <c r="AAJ22" s="21"/>
      <c r="AAK22" s="21"/>
      <c r="AAL22" s="21"/>
      <c r="AAM22" s="21"/>
      <c r="AAN22" s="21"/>
      <c r="AAO22" s="21"/>
      <c r="AAP22" s="21"/>
      <c r="AAQ22" s="21"/>
      <c r="AAR22" s="21"/>
      <c r="AAS22" s="21"/>
      <c r="AAT22" s="21"/>
      <c r="AAU22" s="21"/>
      <c r="AAV22" s="21"/>
      <c r="AAW22" s="21"/>
      <c r="AAX22" s="21"/>
      <c r="AAY22" s="21"/>
      <c r="AAZ22" s="21"/>
      <c r="ABA22" s="21"/>
      <c r="ABB22" s="21"/>
      <c r="ABC22" s="21"/>
      <c r="ABD22" s="21"/>
      <c r="ABE22" s="21"/>
      <c r="ABF22" s="21"/>
      <c r="ABG22" s="21"/>
      <c r="ABH22" s="21"/>
      <c r="ABI22" s="21"/>
      <c r="ABJ22" s="21"/>
      <c r="ABK22" s="21"/>
      <c r="ABL22" s="21"/>
      <c r="ABM22" s="21"/>
      <c r="ABN22" s="21"/>
      <c r="ABO22" s="21"/>
      <c r="ABP22" s="21"/>
      <c r="ABQ22" s="21"/>
      <c r="ABR22" s="21"/>
      <c r="ABS22" s="21"/>
      <c r="ABT22" s="21"/>
      <c r="ABU22" s="21"/>
      <c r="ABV22" s="21"/>
      <c r="ABW22" s="21"/>
      <c r="ABX22" s="21"/>
      <c r="ABY22" s="21"/>
      <c r="ABZ22" s="21"/>
      <c r="ACA22" s="21"/>
      <c r="ACB22" s="21"/>
      <c r="ACC22" s="21"/>
      <c r="ACD22" s="21"/>
      <c r="ACE22" s="21"/>
      <c r="ACF22" s="21"/>
      <c r="ACG22" s="21"/>
      <c r="ACH22" s="21"/>
      <c r="ACI22" s="21"/>
      <c r="ACJ22" s="21"/>
      <c r="ACK22" s="21"/>
      <c r="ACL22" s="21"/>
      <c r="ACM22" s="21"/>
      <c r="ACN22" s="21"/>
      <c r="ACO22" s="21"/>
      <c r="ACP22" s="21"/>
      <c r="ACQ22" s="21"/>
      <c r="ACR22" s="21"/>
      <c r="ACS22" s="21"/>
      <c r="ACT22" s="21"/>
      <c r="ACU22" s="21"/>
      <c r="ACV22" s="21"/>
      <c r="ACW22" s="21"/>
      <c r="ACX22" s="21"/>
      <c r="ACY22" s="21"/>
      <c r="ACZ22" s="21"/>
      <c r="ADA22" s="21"/>
      <c r="ADB22" s="21"/>
      <c r="ADC22" s="21"/>
      <c r="ADD22" s="21"/>
      <c r="ADE22" s="21"/>
      <c r="ADF22" s="21"/>
      <c r="ADG22" s="21"/>
      <c r="ADH22" s="21"/>
      <c r="ADI22" s="21"/>
      <c r="ADJ22" s="21"/>
      <c r="ADK22" s="21"/>
      <c r="ADL22" s="21"/>
      <c r="ADM22" s="21"/>
      <c r="ADN22" s="21"/>
      <c r="ADO22" s="21"/>
      <c r="ADP22" s="21"/>
      <c r="ADQ22" s="21"/>
      <c r="ADR22" s="21"/>
      <c r="ADS22" s="21"/>
      <c r="ADT22" s="21"/>
      <c r="ADU22" s="21"/>
      <c r="ADV22" s="21"/>
      <c r="ADW22" s="21"/>
      <c r="ADX22" s="21"/>
      <c r="ADY22" s="21"/>
      <c r="ADZ22" s="21"/>
      <c r="AEA22" s="21"/>
      <c r="AEB22" s="21"/>
      <c r="AEC22" s="21"/>
      <c r="AED22" s="21"/>
      <c r="AEE22" s="21"/>
      <c r="AEF22" s="21"/>
      <c r="AEG22" s="21"/>
      <c r="AEH22" s="21"/>
      <c r="AEI22" s="21"/>
      <c r="AEJ22" s="21"/>
      <c r="AEK22" s="21"/>
      <c r="AEL22" s="21"/>
      <c r="AEM22" s="21"/>
      <c r="AEN22" s="21"/>
      <c r="AEO22" s="21"/>
      <c r="AEP22" s="21"/>
      <c r="AEQ22" s="21"/>
      <c r="AER22" s="21"/>
      <c r="AES22" s="21"/>
      <c r="AET22" s="21"/>
      <c r="AEU22" s="21"/>
      <c r="AEV22" s="21"/>
      <c r="AEW22" s="21"/>
      <c r="AEX22" s="21"/>
      <c r="AEY22" s="21"/>
      <c r="AEZ22" s="21"/>
      <c r="AFA22" s="21"/>
      <c r="AFB22" s="21"/>
      <c r="AFC22" s="21"/>
      <c r="AFD22" s="21"/>
      <c r="AFE22" s="21"/>
      <c r="AFF22" s="21"/>
      <c r="AFG22" s="21"/>
      <c r="AFH22" s="21"/>
      <c r="AFI22" s="21"/>
      <c r="AFJ22" s="21"/>
      <c r="AFK22" s="21"/>
      <c r="AFL22" s="21"/>
      <c r="AFM22" s="21"/>
      <c r="AFN22" s="21"/>
      <c r="AFO22" s="21"/>
      <c r="AFP22" s="21"/>
      <c r="AFQ22" s="21"/>
      <c r="AFR22" s="21"/>
      <c r="AFS22" s="21"/>
      <c r="AFT22" s="21"/>
      <c r="AFU22" s="21"/>
      <c r="AFV22" s="21"/>
      <c r="AFW22" s="21"/>
      <c r="AFX22" s="21"/>
      <c r="AFY22" s="21"/>
      <c r="AFZ22" s="21"/>
      <c r="AGA22" s="21"/>
      <c r="AGB22" s="21"/>
      <c r="AGC22" s="21"/>
      <c r="AGD22" s="21"/>
      <c r="AGE22" s="21"/>
      <c r="AGF22" s="21"/>
      <c r="AGG22" s="21"/>
      <c r="AGH22" s="21"/>
      <c r="AGI22" s="21"/>
      <c r="AGJ22" s="21"/>
      <c r="AGK22" s="21"/>
      <c r="AGL22" s="21"/>
      <c r="AGM22" s="21"/>
      <c r="AGN22" s="21"/>
      <c r="AGO22" s="21"/>
      <c r="AGP22" s="21"/>
      <c r="AGQ22" s="21"/>
      <c r="AGR22" s="21"/>
      <c r="AGS22" s="21"/>
      <c r="AGT22" s="21"/>
      <c r="AGU22" s="21"/>
      <c r="AGV22" s="21"/>
      <c r="AGW22" s="21"/>
      <c r="AGX22" s="21"/>
      <c r="AGY22" s="21"/>
      <c r="AGZ22" s="21"/>
      <c r="AHA22" s="21"/>
      <c r="AHB22" s="21"/>
      <c r="AHC22" s="21"/>
      <c r="AHD22" s="21"/>
      <c r="AHE22" s="21"/>
      <c r="AHF22" s="21"/>
      <c r="AHG22" s="21"/>
      <c r="AHH22" s="21"/>
      <c r="AHI22" s="21"/>
      <c r="AHJ22" s="21"/>
      <c r="AHK22" s="21"/>
      <c r="AHL22" s="21"/>
      <c r="AHM22" s="21"/>
      <c r="AHN22" s="21"/>
      <c r="AHO22" s="21"/>
      <c r="AHP22" s="21"/>
      <c r="AHQ22" s="21"/>
      <c r="AHR22" s="21"/>
      <c r="AHS22" s="21"/>
      <c r="AHT22" s="21"/>
      <c r="AHU22" s="21"/>
      <c r="AHV22" s="21"/>
      <c r="AHW22" s="21"/>
      <c r="AHX22" s="21"/>
      <c r="AHY22" s="21"/>
      <c r="AHZ22" s="21"/>
      <c r="AIA22" s="21"/>
      <c r="AIB22" s="21"/>
      <c r="AIC22" s="21"/>
      <c r="AID22" s="21"/>
      <c r="AIE22" s="21"/>
      <c r="AIF22" s="21"/>
      <c r="AIG22" s="21"/>
      <c r="AIH22" s="21"/>
      <c r="AII22" s="21"/>
      <c r="AIJ22" s="21"/>
      <c r="AIK22" s="21"/>
      <c r="AIL22" s="21"/>
      <c r="AIM22" s="21"/>
      <c r="AIN22" s="21"/>
      <c r="AIO22" s="21"/>
      <c r="AIP22" s="21"/>
      <c r="AIQ22" s="21"/>
      <c r="AIR22" s="21"/>
      <c r="AIS22" s="21"/>
      <c r="AIT22" s="21"/>
      <c r="AIU22" s="21"/>
      <c r="AIV22" s="21"/>
      <c r="AIW22" s="21"/>
      <c r="AIX22" s="21"/>
      <c r="AIY22" s="21"/>
      <c r="AIZ22" s="21"/>
      <c r="AJA22" s="21"/>
      <c r="AJB22" s="21"/>
      <c r="AJC22" s="21"/>
      <c r="AJD22" s="21"/>
      <c r="AJE22" s="21"/>
      <c r="AJF22" s="21"/>
      <c r="AJG22" s="21"/>
      <c r="AJH22" s="21"/>
      <c r="AJI22" s="21"/>
      <c r="AJJ22" s="21"/>
      <c r="AJK22" s="21"/>
      <c r="AJL22" s="21"/>
      <c r="AJM22" s="21"/>
      <c r="AJN22" s="21"/>
      <c r="AJO22" s="21"/>
      <c r="AJP22" s="21"/>
      <c r="AJQ22" s="21"/>
      <c r="AJR22" s="21"/>
      <c r="AJS22" s="21"/>
      <c r="AJT22" s="21"/>
      <c r="AJU22" s="21"/>
      <c r="AJV22" s="21"/>
      <c r="AJW22" s="21"/>
      <c r="AJX22" s="21"/>
      <c r="AJY22" s="21"/>
      <c r="AJZ22" s="21"/>
      <c r="AKA22" s="21"/>
      <c r="AKB22" s="21"/>
      <c r="AKC22" s="21"/>
      <c r="AKD22" s="21"/>
      <c r="AKE22" s="21"/>
      <c r="AKF22" s="21"/>
      <c r="AKG22" s="21"/>
      <c r="AKH22" s="21"/>
      <c r="AKI22" s="21"/>
      <c r="AKJ22" s="21"/>
      <c r="AKK22" s="21"/>
      <c r="AKL22" s="21"/>
      <c r="AKM22" s="21"/>
      <c r="AKN22" s="21"/>
      <c r="AKO22" s="21"/>
      <c r="AKP22" s="21"/>
      <c r="AKQ22" s="21"/>
      <c r="AKR22" s="21"/>
      <c r="AKS22" s="21"/>
      <c r="AKT22" s="21"/>
      <c r="AKU22" s="21"/>
      <c r="AKV22" s="21"/>
      <c r="AKW22" s="21"/>
      <c r="AKX22" s="21"/>
      <c r="AKY22" s="21"/>
      <c r="AKZ22" s="21"/>
      <c r="ALA22" s="21"/>
      <c r="ALB22" s="21"/>
      <c r="ALC22" s="21"/>
      <c r="ALD22" s="21"/>
      <c r="ALE22" s="21"/>
      <c r="ALF22" s="21"/>
      <c r="ALG22" s="21"/>
      <c r="ALH22" s="21"/>
      <c r="ALI22" s="21"/>
      <c r="ALJ22" s="21"/>
      <c r="ALK22" s="21"/>
      <c r="ALL22" s="21"/>
      <c r="ALM22" s="21"/>
      <c r="ALN22" s="21"/>
      <c r="ALO22" s="21"/>
      <c r="ALP22" s="21"/>
      <c r="ALQ22" s="21"/>
      <c r="ALR22" s="21"/>
      <c r="ALS22" s="21"/>
      <c r="ALT22" s="21"/>
      <c r="ALU22" s="21"/>
      <c r="ALV22" s="21"/>
      <c r="ALW22" s="21"/>
      <c r="ALX22" s="21"/>
      <c r="ALY22" s="21"/>
      <c r="ALZ22" s="21"/>
      <c r="AMA22" s="21"/>
      <c r="AMB22" s="21"/>
      <c r="AMC22" s="21"/>
      <c r="AMD22" s="21"/>
      <c r="AME22" s="21"/>
      <c r="AMF22" s="21"/>
      <c r="AMG22" s="21"/>
      <c r="AMH22" s="21"/>
      <c r="AMI22" s="21"/>
      <c r="AMJ22" s="21"/>
      <c r="AMK22" s="21"/>
      <c r="AML22" s="21"/>
      <c r="AMM22" s="21"/>
      <c r="AMN22" s="21"/>
      <c r="AMO22" s="21"/>
      <c r="AMP22" s="21"/>
      <c r="AMQ22" s="21"/>
      <c r="AMR22" s="21"/>
      <c r="AMS22" s="21"/>
      <c r="AMT22" s="21"/>
      <c r="AMU22" s="21"/>
      <c r="AMV22" s="21"/>
      <c r="AMW22" s="21"/>
      <c r="AMX22" s="21"/>
      <c r="AMY22" s="21"/>
      <c r="AMZ22" s="21"/>
      <c r="ANA22" s="21"/>
      <c r="ANB22" s="21"/>
      <c r="ANC22" s="21"/>
      <c r="AND22" s="21"/>
      <c r="ANE22" s="21"/>
      <c r="ANF22" s="21"/>
      <c r="ANG22" s="21"/>
      <c r="ANH22" s="21"/>
      <c r="ANI22" s="21"/>
      <c r="ANJ22" s="21"/>
      <c r="ANK22" s="21"/>
      <c r="ANL22" s="21"/>
      <c r="ANM22" s="21"/>
      <c r="ANN22" s="21"/>
      <c r="ANO22" s="21"/>
      <c r="ANP22" s="21"/>
      <c r="ANQ22" s="21"/>
      <c r="ANR22" s="21"/>
      <c r="ANS22" s="21"/>
      <c r="ANT22" s="21"/>
      <c r="ANU22" s="21"/>
      <c r="ANV22" s="21"/>
      <c r="ANW22" s="21"/>
      <c r="ANX22" s="21"/>
      <c r="ANY22" s="21"/>
      <c r="ANZ22" s="21"/>
      <c r="AOA22" s="21"/>
      <c r="AOB22" s="21"/>
      <c r="AOC22" s="21"/>
      <c r="AOD22" s="21"/>
      <c r="AOE22" s="21"/>
      <c r="AOF22" s="21"/>
      <c r="AOG22" s="21"/>
      <c r="AOH22" s="21"/>
      <c r="AOI22" s="21"/>
      <c r="AOJ22" s="21"/>
      <c r="AOK22" s="21"/>
      <c r="AOL22" s="21"/>
      <c r="AOM22" s="21"/>
      <c r="AON22" s="21"/>
      <c r="AOO22" s="21"/>
      <c r="AOP22" s="21"/>
      <c r="AOQ22" s="21"/>
      <c r="AOR22" s="21"/>
      <c r="AOS22" s="21"/>
      <c r="AOT22" s="21"/>
      <c r="AOU22" s="21"/>
      <c r="AOV22" s="21"/>
      <c r="AOW22" s="21"/>
      <c r="AOX22" s="21"/>
      <c r="AOY22" s="21"/>
      <c r="AOZ22" s="21"/>
      <c r="APA22" s="21"/>
      <c r="APB22" s="21"/>
      <c r="APC22" s="21"/>
      <c r="APD22" s="21"/>
      <c r="APE22" s="21"/>
      <c r="APF22" s="21"/>
      <c r="APG22" s="21"/>
      <c r="APH22" s="21"/>
      <c r="API22" s="21"/>
      <c r="APJ22" s="21"/>
      <c r="APK22" s="21"/>
      <c r="APL22" s="21"/>
      <c r="APM22" s="21"/>
      <c r="APN22" s="21"/>
      <c r="APO22" s="21"/>
      <c r="APP22" s="21"/>
      <c r="APQ22" s="21"/>
      <c r="APR22" s="21"/>
      <c r="APS22" s="21"/>
      <c r="APT22" s="21"/>
      <c r="APU22" s="21"/>
      <c r="APV22" s="21"/>
      <c r="APW22" s="21"/>
      <c r="APX22" s="21"/>
      <c r="APY22" s="21"/>
      <c r="APZ22" s="21"/>
      <c r="AQA22" s="21"/>
      <c r="AQB22" s="21"/>
      <c r="AQC22" s="21"/>
      <c r="AQD22" s="21"/>
      <c r="AQE22" s="21"/>
      <c r="AQF22" s="21"/>
      <c r="AQG22" s="21"/>
      <c r="AQH22" s="21"/>
      <c r="AQI22" s="21"/>
      <c r="AQJ22" s="21"/>
      <c r="AQK22" s="21"/>
      <c r="AQL22" s="21"/>
      <c r="AQM22" s="21"/>
      <c r="AQN22" s="21"/>
      <c r="AQO22" s="21"/>
      <c r="AQP22" s="21"/>
      <c r="AQQ22" s="21"/>
      <c r="AQR22" s="21"/>
      <c r="AQS22" s="21"/>
      <c r="AQT22" s="21"/>
      <c r="AQU22" s="21"/>
      <c r="AQV22" s="21"/>
      <c r="AQW22" s="21"/>
      <c r="AQX22" s="21"/>
      <c r="AQY22" s="21"/>
      <c r="AQZ22" s="21"/>
      <c r="ARA22" s="21"/>
      <c r="ARB22" s="21"/>
      <c r="ARC22" s="21"/>
      <c r="ARD22" s="21"/>
      <c r="ARE22" s="21"/>
      <c r="ARF22" s="21"/>
      <c r="ARG22" s="21"/>
      <c r="ARH22" s="21"/>
      <c r="ARI22" s="21"/>
      <c r="ARJ22" s="21"/>
      <c r="ARK22" s="21"/>
      <c r="ARL22" s="21"/>
      <c r="ARM22" s="21"/>
      <c r="ARN22" s="21"/>
      <c r="ARO22" s="21"/>
      <c r="ARP22" s="21"/>
      <c r="ARQ22" s="21"/>
      <c r="ARR22" s="21"/>
      <c r="ARS22" s="21"/>
      <c r="ART22" s="21"/>
      <c r="ARU22" s="21"/>
      <c r="ARV22" s="21"/>
      <c r="ARW22" s="21"/>
      <c r="ARX22" s="21"/>
      <c r="ARY22" s="21"/>
      <c r="ARZ22" s="21"/>
      <c r="ASA22" s="21"/>
      <c r="ASB22" s="21"/>
      <c r="ASC22" s="21"/>
      <c r="ASD22" s="21"/>
      <c r="ASE22" s="21"/>
      <c r="ASF22" s="21"/>
      <c r="ASG22" s="21"/>
      <c r="ASH22" s="21"/>
      <c r="ASI22" s="21"/>
      <c r="ASJ22" s="21"/>
      <c r="ASK22" s="21"/>
      <c r="ASL22" s="21"/>
      <c r="ASM22" s="21"/>
      <c r="ASN22" s="21"/>
      <c r="ASO22" s="21"/>
      <c r="ASP22" s="21"/>
      <c r="ASQ22" s="21"/>
      <c r="ASR22" s="21"/>
      <c r="ASS22" s="21"/>
      <c r="AST22" s="21"/>
      <c r="ASU22" s="21"/>
      <c r="ASV22" s="21"/>
      <c r="ASW22" s="21"/>
      <c r="ASX22" s="21"/>
      <c r="ASY22" s="21"/>
      <c r="ASZ22" s="21"/>
      <c r="ATA22" s="21"/>
      <c r="ATB22" s="21"/>
      <c r="ATC22" s="21"/>
      <c r="ATD22" s="21"/>
      <c r="ATE22" s="21"/>
      <c r="ATF22" s="21"/>
      <c r="ATG22" s="21"/>
      <c r="ATH22" s="21"/>
      <c r="ATI22" s="21"/>
      <c r="ATJ22" s="21"/>
      <c r="ATK22" s="21"/>
      <c r="ATL22" s="21"/>
      <c r="ATM22" s="21"/>
      <c r="ATN22" s="21"/>
      <c r="ATO22" s="21"/>
      <c r="ATP22" s="21"/>
      <c r="ATQ22" s="21"/>
      <c r="ATR22" s="21"/>
      <c r="ATS22" s="21"/>
      <c r="ATT22" s="21"/>
      <c r="ATU22" s="21"/>
      <c r="ATV22" s="21"/>
      <c r="ATW22" s="21"/>
      <c r="ATX22" s="21"/>
      <c r="ATY22" s="21"/>
      <c r="ATZ22" s="21"/>
      <c r="AUA22" s="21"/>
      <c r="AUB22" s="21"/>
      <c r="AUC22" s="21"/>
      <c r="AUD22" s="21"/>
      <c r="AUE22" s="21"/>
      <c r="AUF22" s="21"/>
      <c r="AUG22" s="21"/>
      <c r="AUH22" s="21"/>
      <c r="AUI22" s="21"/>
      <c r="AUJ22" s="21"/>
      <c r="AUK22" s="21"/>
      <c r="AUL22" s="21"/>
      <c r="AUM22" s="21"/>
      <c r="AUN22" s="21"/>
      <c r="AUO22" s="21"/>
      <c r="AUP22" s="21"/>
      <c r="AUQ22" s="21"/>
      <c r="AUR22" s="21"/>
      <c r="AUS22" s="21"/>
      <c r="AUT22" s="21"/>
      <c r="AUU22" s="21"/>
      <c r="AUV22" s="21"/>
      <c r="AUW22" s="21"/>
      <c r="AUX22" s="21"/>
      <c r="AUY22" s="21"/>
      <c r="AUZ22" s="21"/>
      <c r="AVA22" s="21"/>
      <c r="AVB22" s="21"/>
      <c r="AVC22" s="21"/>
      <c r="AVD22" s="21"/>
      <c r="AVE22" s="21"/>
      <c r="AVF22" s="21"/>
      <c r="AVG22" s="21"/>
      <c r="AVH22" s="21"/>
      <c r="AVI22" s="21"/>
      <c r="AVJ22" s="21"/>
      <c r="AVK22" s="21"/>
      <c r="AVL22" s="21"/>
      <c r="AVM22" s="21"/>
      <c r="AVN22" s="21"/>
      <c r="AVO22" s="21"/>
      <c r="AVP22" s="21"/>
      <c r="AVQ22" s="21"/>
      <c r="AVR22" s="21"/>
      <c r="AVS22" s="21"/>
      <c r="AVT22" s="21"/>
      <c r="AVU22" s="21"/>
      <c r="AVV22" s="21"/>
      <c r="AVW22" s="21"/>
      <c r="AVX22" s="21"/>
      <c r="AVY22" s="21"/>
      <c r="AVZ22" s="21"/>
      <c r="AWA22" s="21"/>
      <c r="AWB22" s="21"/>
      <c r="AWC22" s="21"/>
      <c r="AWD22" s="21"/>
      <c r="AWE22" s="21"/>
      <c r="AWF22" s="21"/>
      <c r="AWG22" s="21"/>
      <c r="AWH22" s="21"/>
      <c r="AWI22" s="21"/>
      <c r="AWJ22" s="21"/>
      <c r="AWK22" s="21"/>
      <c r="AWL22" s="21"/>
      <c r="AWM22" s="21"/>
      <c r="AWN22" s="21"/>
      <c r="AWO22" s="21"/>
      <c r="AWP22" s="21"/>
      <c r="AWQ22" s="21"/>
      <c r="AWR22" s="21"/>
      <c r="AWS22" s="21"/>
      <c r="AWT22" s="21"/>
      <c r="AWU22" s="21"/>
      <c r="AWV22" s="21"/>
      <c r="AWW22" s="21"/>
      <c r="AWX22" s="21"/>
      <c r="AWY22" s="21"/>
      <c r="AWZ22" s="21"/>
      <c r="AXA22" s="21"/>
      <c r="AXB22" s="21"/>
      <c r="AXC22" s="21"/>
      <c r="AXD22" s="21"/>
      <c r="AXE22" s="21"/>
      <c r="AXF22" s="21"/>
      <c r="AXG22" s="21"/>
      <c r="AXH22" s="21"/>
      <c r="AXI22" s="21"/>
      <c r="AXJ22" s="21"/>
      <c r="AXK22" s="21"/>
      <c r="AXL22" s="21"/>
      <c r="AXM22" s="21"/>
      <c r="AXN22" s="21"/>
      <c r="AXO22" s="21"/>
      <c r="AXP22" s="21"/>
      <c r="AXQ22" s="21"/>
      <c r="AXR22" s="21"/>
      <c r="AXS22" s="21"/>
      <c r="AXT22" s="21"/>
      <c r="AXU22" s="21"/>
      <c r="AXV22" s="21"/>
      <c r="AXW22" s="21"/>
      <c r="AXX22" s="21"/>
      <c r="AXY22" s="21"/>
      <c r="AXZ22" s="21"/>
      <c r="AYA22" s="21"/>
      <c r="AYB22" s="21"/>
      <c r="AYC22" s="21"/>
      <c r="AYD22" s="21"/>
      <c r="AYE22" s="21"/>
      <c r="AYF22" s="21"/>
      <c r="AYG22" s="21"/>
      <c r="AYH22" s="21"/>
      <c r="AYI22" s="21"/>
      <c r="AYJ22" s="21"/>
      <c r="AYK22" s="21"/>
      <c r="AYL22" s="21"/>
      <c r="AYM22" s="21"/>
      <c r="AYN22" s="21"/>
      <c r="AYO22" s="21"/>
      <c r="AYP22" s="21"/>
      <c r="AYQ22" s="21"/>
      <c r="AYR22" s="21"/>
      <c r="AYS22" s="21"/>
      <c r="AYT22" s="21"/>
      <c r="AYU22" s="21"/>
      <c r="AYV22" s="21"/>
      <c r="AYW22" s="21"/>
      <c r="AYX22" s="21"/>
      <c r="AYY22" s="21"/>
      <c r="AYZ22" s="21"/>
      <c r="AZA22" s="21"/>
      <c r="AZB22" s="21"/>
      <c r="AZC22" s="21"/>
      <c r="AZD22" s="21"/>
      <c r="AZE22" s="21"/>
      <c r="AZF22" s="21"/>
      <c r="AZG22" s="21"/>
      <c r="AZH22" s="21"/>
      <c r="AZI22" s="21"/>
      <c r="AZJ22" s="21"/>
      <c r="AZK22" s="21"/>
      <c r="AZL22" s="21"/>
      <c r="AZM22" s="21"/>
      <c r="AZN22" s="21"/>
      <c r="AZO22" s="21"/>
      <c r="AZP22" s="21"/>
      <c r="AZQ22" s="21"/>
      <c r="AZR22" s="21"/>
      <c r="AZS22" s="21"/>
      <c r="AZT22" s="21"/>
      <c r="AZU22" s="21"/>
      <c r="AZV22" s="21"/>
      <c r="AZW22" s="21"/>
      <c r="AZX22" s="21"/>
      <c r="AZY22" s="21"/>
      <c r="AZZ22" s="21"/>
      <c r="BAA22" s="21"/>
      <c r="BAB22" s="21"/>
      <c r="BAC22" s="21"/>
      <c r="BAD22" s="21"/>
      <c r="BAE22" s="21"/>
      <c r="BAF22" s="21"/>
      <c r="BAG22" s="21"/>
      <c r="BAH22" s="21"/>
      <c r="BAI22" s="21"/>
      <c r="BAJ22" s="21"/>
      <c r="BAK22" s="21"/>
      <c r="BAL22" s="21"/>
      <c r="BAM22" s="21"/>
      <c r="BAN22" s="21"/>
      <c r="BAO22" s="21"/>
      <c r="BAP22" s="21"/>
      <c r="BAQ22" s="21"/>
      <c r="BAR22" s="21"/>
      <c r="BAS22" s="21"/>
      <c r="BAT22" s="21"/>
      <c r="BAU22" s="21"/>
      <c r="BAV22" s="21"/>
      <c r="BAW22" s="21"/>
      <c r="BAX22" s="21"/>
      <c r="BAY22" s="21"/>
      <c r="BAZ22" s="21"/>
      <c r="BBA22" s="21"/>
      <c r="BBB22" s="21"/>
      <c r="BBC22" s="21"/>
      <c r="BBD22" s="21"/>
      <c r="BBE22" s="21"/>
      <c r="BBF22" s="21"/>
      <c r="BBG22" s="21"/>
      <c r="BBH22" s="21"/>
      <c r="BBI22" s="21"/>
      <c r="BBJ22" s="21"/>
      <c r="BBK22" s="21"/>
      <c r="BBL22" s="21"/>
      <c r="BBM22" s="21"/>
      <c r="BBN22" s="21"/>
      <c r="BBO22" s="21"/>
      <c r="BBP22" s="21"/>
      <c r="BBQ22" s="21"/>
      <c r="BBR22" s="21"/>
      <c r="BBS22" s="21"/>
      <c r="BBT22" s="21"/>
      <c r="BBU22" s="21"/>
      <c r="BBV22" s="21"/>
      <c r="BBW22" s="21"/>
      <c r="BBX22" s="21"/>
      <c r="BBY22" s="21"/>
      <c r="BBZ22" s="21"/>
      <c r="BCA22" s="21"/>
      <c r="BCB22" s="21"/>
      <c r="BCC22" s="21"/>
      <c r="BCD22" s="21"/>
      <c r="BCE22" s="21"/>
      <c r="BCF22" s="21"/>
      <c r="BCG22" s="21"/>
      <c r="BCH22" s="21"/>
      <c r="BCI22" s="21"/>
      <c r="BCJ22" s="21"/>
      <c r="BCK22" s="21"/>
      <c r="BCL22" s="21"/>
      <c r="BCM22" s="21"/>
      <c r="BCN22" s="21"/>
      <c r="BCO22" s="21"/>
      <c r="BCP22" s="21"/>
      <c r="BCQ22" s="21"/>
      <c r="BCR22" s="21"/>
      <c r="BCS22" s="21"/>
      <c r="BCT22" s="21"/>
      <c r="BCU22" s="21"/>
      <c r="BCV22" s="21"/>
      <c r="BCW22" s="21"/>
      <c r="BCX22" s="21"/>
      <c r="BCY22" s="21"/>
      <c r="BCZ22" s="21"/>
      <c r="BDA22" s="21"/>
      <c r="BDB22" s="21"/>
      <c r="BDC22" s="21"/>
      <c r="BDD22" s="21"/>
      <c r="BDE22" s="21"/>
      <c r="BDF22" s="21"/>
      <c r="BDG22" s="21"/>
      <c r="BDH22" s="21"/>
      <c r="BDI22" s="21"/>
      <c r="BDJ22" s="21"/>
      <c r="BDK22" s="21"/>
      <c r="BDL22" s="21"/>
      <c r="BDM22" s="21"/>
      <c r="BDN22" s="21"/>
      <c r="BDO22" s="21"/>
      <c r="BDP22" s="21"/>
      <c r="BDQ22" s="21"/>
      <c r="BDR22" s="21"/>
      <c r="BDS22" s="21"/>
      <c r="BDT22" s="21"/>
      <c r="BDU22" s="21"/>
      <c r="BDV22" s="21"/>
      <c r="BDW22" s="21"/>
      <c r="BDX22" s="21"/>
      <c r="BDY22" s="21"/>
      <c r="BDZ22" s="21"/>
      <c r="BEA22" s="21"/>
      <c r="BEB22" s="21"/>
      <c r="BEC22" s="21"/>
      <c r="BED22" s="21"/>
      <c r="BEE22" s="21"/>
      <c r="BEF22" s="21"/>
      <c r="BEG22" s="21"/>
      <c r="BEH22" s="21"/>
      <c r="BEI22" s="21"/>
      <c r="BEJ22" s="21"/>
      <c r="BEK22" s="21"/>
      <c r="BEL22" s="21"/>
      <c r="BEM22" s="21"/>
      <c r="BEN22" s="21"/>
      <c r="BEO22" s="21"/>
      <c r="BEP22" s="21"/>
      <c r="BEQ22" s="21"/>
      <c r="BER22" s="21"/>
      <c r="BES22" s="21"/>
      <c r="BET22" s="21"/>
      <c r="BEU22" s="21"/>
      <c r="BEV22" s="21"/>
      <c r="BEW22" s="21"/>
      <c r="BEX22" s="21"/>
      <c r="BEY22" s="21"/>
      <c r="BEZ22" s="21"/>
      <c r="BFA22" s="21"/>
      <c r="BFB22" s="21"/>
      <c r="BFC22" s="21"/>
      <c r="BFD22" s="21"/>
      <c r="BFE22" s="21"/>
      <c r="BFF22" s="21"/>
      <c r="BFG22" s="21"/>
      <c r="BFH22" s="21"/>
      <c r="BFI22" s="21"/>
      <c r="BFJ22" s="21"/>
      <c r="BFK22" s="21"/>
      <c r="BFL22" s="21"/>
      <c r="BFM22" s="21"/>
      <c r="BFN22" s="21"/>
      <c r="BFO22" s="21"/>
      <c r="BFP22" s="21"/>
      <c r="BFQ22" s="21"/>
      <c r="BFR22" s="21"/>
      <c r="BFS22" s="21"/>
      <c r="BFT22" s="21"/>
      <c r="BFU22" s="21"/>
      <c r="BFV22" s="21"/>
      <c r="BFW22" s="21"/>
      <c r="BFX22" s="21"/>
      <c r="BFY22" s="21"/>
      <c r="BFZ22" s="21"/>
      <c r="BGA22" s="21"/>
      <c r="BGB22" s="21"/>
      <c r="BGC22" s="21"/>
      <c r="BGD22" s="21"/>
      <c r="BGE22" s="21"/>
      <c r="BGF22" s="21"/>
      <c r="BGG22" s="21"/>
      <c r="BGH22" s="21"/>
      <c r="BGI22" s="21"/>
      <c r="BGJ22" s="21"/>
      <c r="BGK22" s="21"/>
      <c r="BGL22" s="21"/>
      <c r="BGM22" s="21"/>
      <c r="BGN22" s="21"/>
      <c r="BGO22" s="21"/>
      <c r="BGP22" s="21"/>
      <c r="BGQ22" s="21"/>
      <c r="BGR22" s="21"/>
      <c r="BGS22" s="21"/>
      <c r="BGT22" s="21"/>
      <c r="BGU22" s="21"/>
      <c r="BGV22" s="21"/>
      <c r="BGW22" s="21"/>
      <c r="BGX22" s="21"/>
      <c r="BGY22" s="21"/>
      <c r="BGZ22" s="21"/>
      <c r="BHA22" s="21"/>
      <c r="BHB22" s="21"/>
      <c r="BHC22" s="21"/>
      <c r="BHD22" s="21"/>
      <c r="BHE22" s="21"/>
      <c r="BHF22" s="21"/>
      <c r="BHG22" s="21"/>
      <c r="BHH22" s="21"/>
      <c r="BHI22" s="21"/>
      <c r="BHJ22" s="21"/>
      <c r="BHK22" s="21"/>
      <c r="BHL22" s="21"/>
      <c r="BHM22" s="21"/>
      <c r="BHN22" s="21"/>
      <c r="BHO22" s="21"/>
      <c r="BHP22" s="21"/>
      <c r="BHQ22" s="21"/>
      <c r="BHR22" s="21"/>
      <c r="BHS22" s="21"/>
      <c r="BHT22" s="21"/>
      <c r="BHU22" s="21"/>
      <c r="BHV22" s="21"/>
      <c r="BHW22" s="21"/>
      <c r="BHX22" s="21"/>
      <c r="BHY22" s="21"/>
      <c r="BHZ22" s="21"/>
      <c r="BIA22" s="21"/>
      <c r="BIB22" s="21"/>
      <c r="BIC22" s="21"/>
      <c r="BID22" s="21"/>
      <c r="BIE22" s="21"/>
      <c r="BIF22" s="21"/>
      <c r="BIG22" s="21"/>
      <c r="BIH22" s="21"/>
      <c r="BII22" s="21"/>
      <c r="BIJ22" s="21"/>
      <c r="BIK22" s="21"/>
      <c r="BIL22" s="21"/>
      <c r="BIM22" s="21"/>
      <c r="BIN22" s="21"/>
      <c r="BIO22" s="21"/>
      <c r="BIP22" s="21"/>
      <c r="BIQ22" s="21"/>
      <c r="BIR22" s="21"/>
      <c r="BIS22" s="21"/>
      <c r="BIT22" s="21"/>
      <c r="BIU22" s="21"/>
      <c r="BIV22" s="21"/>
      <c r="BIW22" s="21"/>
      <c r="BIX22" s="21"/>
      <c r="BIY22" s="21"/>
      <c r="BIZ22" s="21"/>
      <c r="BJA22" s="21"/>
      <c r="BJB22" s="21"/>
      <c r="BJC22" s="21"/>
      <c r="BJD22" s="21"/>
      <c r="BJE22" s="21"/>
      <c r="BJF22" s="21"/>
      <c r="BJG22" s="21"/>
      <c r="BJH22" s="21"/>
      <c r="BJI22" s="21"/>
      <c r="BJJ22" s="21"/>
      <c r="BJK22" s="21"/>
      <c r="BJL22" s="21"/>
      <c r="BJM22" s="21"/>
      <c r="BJN22" s="21"/>
      <c r="BJO22" s="21"/>
      <c r="BJP22" s="21"/>
      <c r="BJQ22" s="21"/>
      <c r="BJR22" s="21"/>
      <c r="BJS22" s="21"/>
      <c r="BJT22" s="21"/>
      <c r="BJU22" s="21"/>
      <c r="BJV22" s="21"/>
      <c r="BJW22" s="21"/>
      <c r="BJX22" s="21"/>
      <c r="BJY22" s="21"/>
      <c r="BJZ22" s="21"/>
      <c r="BKA22" s="21"/>
      <c r="BKB22" s="21"/>
      <c r="BKC22" s="21"/>
      <c r="BKD22" s="21"/>
      <c r="BKE22" s="21"/>
      <c r="BKF22" s="21"/>
      <c r="BKG22" s="21"/>
      <c r="BKH22" s="21"/>
      <c r="BKI22" s="21"/>
      <c r="BKJ22" s="21"/>
      <c r="BKK22" s="21"/>
      <c r="BKL22" s="21"/>
      <c r="BKM22" s="21"/>
      <c r="BKN22" s="21"/>
      <c r="BKO22" s="21"/>
      <c r="BKP22" s="21"/>
      <c r="BKQ22" s="21"/>
      <c r="BKR22" s="21"/>
      <c r="BKS22" s="21"/>
      <c r="BKT22" s="21"/>
      <c r="BKU22" s="21"/>
      <c r="BKV22" s="21"/>
      <c r="BKW22" s="21"/>
      <c r="BKX22" s="21"/>
      <c r="BKY22" s="21"/>
      <c r="BKZ22" s="21"/>
      <c r="BLA22" s="21"/>
      <c r="BLB22" s="21"/>
      <c r="BLC22" s="21"/>
      <c r="BLD22" s="21"/>
      <c r="BLE22" s="21"/>
      <c r="BLF22" s="21"/>
      <c r="BLG22" s="21"/>
      <c r="BLH22" s="21"/>
      <c r="BLI22" s="21"/>
      <c r="BLJ22" s="21"/>
      <c r="BLK22" s="21"/>
      <c r="BLL22" s="21"/>
      <c r="BLM22" s="21"/>
      <c r="BLN22" s="21"/>
      <c r="BLO22" s="21"/>
      <c r="BLP22" s="21"/>
      <c r="BLQ22" s="21"/>
      <c r="BLR22" s="21"/>
      <c r="BLS22" s="21"/>
      <c r="BLT22" s="21"/>
      <c r="BLU22" s="21"/>
      <c r="BLV22" s="21"/>
      <c r="BLW22" s="21"/>
    </row>
    <row r="23" spans="1:1687" s="5" customFormat="1"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OQ23" s="21"/>
      <c r="OR23" s="21"/>
      <c r="OS23" s="21"/>
      <c r="OT23" s="21"/>
      <c r="OU23" s="21"/>
      <c r="OV23" s="21"/>
      <c r="OW23" s="21"/>
      <c r="OX23" s="21"/>
      <c r="OY23" s="21"/>
      <c r="OZ23" s="21"/>
      <c r="PA23" s="21"/>
      <c r="PB23" s="21"/>
      <c r="PC23" s="21"/>
      <c r="PD23" s="21"/>
      <c r="PE23" s="21"/>
      <c r="PF23" s="21"/>
      <c r="PG23" s="21"/>
      <c r="PH23" s="21"/>
      <c r="PI23" s="21"/>
      <c r="PJ23" s="21"/>
      <c r="PK23" s="21"/>
      <c r="PL23" s="21"/>
      <c r="PM23" s="21"/>
      <c r="PN23" s="21"/>
      <c r="PO23" s="21"/>
      <c r="PP23" s="21"/>
      <c r="PQ23" s="21"/>
      <c r="PR23" s="21"/>
      <c r="PS23" s="21"/>
      <c r="PT23" s="21"/>
      <c r="PU23" s="21"/>
      <c r="PV23" s="21"/>
      <c r="PW23" s="21"/>
      <c r="PX23" s="21"/>
      <c r="PY23" s="21"/>
      <c r="PZ23" s="21"/>
      <c r="QA23" s="21"/>
      <c r="QB23" s="21"/>
      <c r="QC23" s="21"/>
      <c r="QD23" s="21"/>
      <c r="QE23" s="21"/>
      <c r="QF23" s="21"/>
      <c r="QG23" s="21"/>
      <c r="QH23" s="21"/>
      <c r="QI23" s="21"/>
      <c r="QJ23" s="21"/>
      <c r="QK23" s="21"/>
      <c r="QL23" s="21"/>
      <c r="QM23" s="21"/>
      <c r="QN23" s="21"/>
      <c r="QO23" s="21"/>
      <c r="QP23" s="21"/>
      <c r="QQ23" s="21"/>
      <c r="QR23" s="21"/>
      <c r="QS23" s="21"/>
      <c r="QT23" s="21"/>
      <c r="QU23" s="21"/>
      <c r="QV23" s="21"/>
      <c r="QW23" s="21"/>
      <c r="QX23" s="21"/>
      <c r="QY23" s="21"/>
      <c r="QZ23" s="21"/>
      <c r="RA23" s="21"/>
      <c r="RB23" s="21"/>
      <c r="RC23" s="21"/>
      <c r="RD23" s="21"/>
      <c r="RE23" s="21"/>
      <c r="RF23" s="21"/>
      <c r="RG23" s="21"/>
      <c r="RH23" s="21"/>
      <c r="RI23" s="21"/>
      <c r="RJ23" s="21"/>
      <c r="RK23" s="21"/>
      <c r="RL23" s="21"/>
      <c r="RM23" s="21"/>
      <c r="RN23" s="21"/>
      <c r="RO23" s="21"/>
      <c r="RP23" s="21"/>
      <c r="RQ23" s="21"/>
      <c r="RR23" s="21"/>
      <c r="RS23" s="21"/>
      <c r="RT23" s="21"/>
      <c r="RU23" s="21"/>
      <c r="RV23" s="21"/>
      <c r="RW23" s="21"/>
      <c r="RX23" s="21"/>
      <c r="RY23" s="21"/>
      <c r="RZ23" s="21"/>
      <c r="SA23" s="21"/>
      <c r="SB23" s="21"/>
      <c r="SC23" s="21"/>
      <c r="SD23" s="21"/>
      <c r="SE23" s="21"/>
      <c r="SF23" s="21"/>
      <c r="SG23" s="21"/>
      <c r="SH23" s="21"/>
      <c r="SI23" s="21"/>
      <c r="SJ23" s="21"/>
      <c r="SK23" s="21"/>
      <c r="SL23" s="21"/>
      <c r="SM23" s="21"/>
      <c r="SN23" s="21"/>
      <c r="SO23" s="21"/>
      <c r="SP23" s="21"/>
      <c r="SQ23" s="21"/>
      <c r="SR23" s="21"/>
      <c r="SS23" s="21"/>
      <c r="ST23" s="21"/>
      <c r="SU23" s="21"/>
      <c r="SV23" s="21"/>
      <c r="SW23" s="21"/>
      <c r="SX23" s="21"/>
      <c r="SY23" s="21"/>
      <c r="SZ23" s="21"/>
      <c r="TA23" s="21"/>
      <c r="TB23" s="21"/>
      <c r="TC23" s="21"/>
      <c r="TD23" s="21"/>
      <c r="TE23" s="21"/>
      <c r="TF23" s="21"/>
      <c r="TG23" s="21"/>
      <c r="TH23" s="21"/>
      <c r="TI23" s="21"/>
      <c r="TJ23" s="21"/>
      <c r="TK23" s="21"/>
      <c r="TL23" s="21"/>
      <c r="TM23" s="21"/>
      <c r="TN23" s="21"/>
      <c r="TO23" s="21"/>
      <c r="TP23" s="21"/>
      <c r="TQ23" s="21"/>
      <c r="TR23" s="21"/>
      <c r="TS23" s="21"/>
      <c r="TT23" s="21"/>
      <c r="TU23" s="21"/>
      <c r="TV23" s="21"/>
      <c r="TW23" s="21"/>
      <c r="TX23" s="21"/>
      <c r="TY23" s="21"/>
      <c r="TZ23" s="21"/>
      <c r="UA23" s="21"/>
      <c r="UB23" s="21"/>
      <c r="UC23" s="21"/>
      <c r="UD23" s="21"/>
      <c r="UE23" s="21"/>
      <c r="UF23" s="21"/>
      <c r="UG23" s="21"/>
      <c r="UH23" s="21"/>
      <c r="UI23" s="21"/>
      <c r="UJ23" s="21"/>
      <c r="UK23" s="21"/>
      <c r="UL23" s="21"/>
      <c r="UM23" s="21"/>
      <c r="UN23" s="21"/>
      <c r="UO23" s="21"/>
      <c r="UP23" s="21"/>
      <c r="UQ23" s="21"/>
      <c r="UR23" s="21"/>
      <c r="US23" s="21"/>
      <c r="UT23" s="21"/>
      <c r="UU23" s="21"/>
      <c r="UV23" s="21"/>
      <c r="UW23" s="21"/>
      <c r="UX23" s="21"/>
      <c r="UY23" s="21"/>
      <c r="UZ23" s="21"/>
      <c r="VA23" s="21"/>
      <c r="VB23" s="21"/>
      <c r="VC23" s="21"/>
      <c r="VD23" s="21"/>
      <c r="VE23" s="21"/>
      <c r="VF23" s="21"/>
      <c r="VG23" s="21"/>
      <c r="VH23" s="21"/>
      <c r="VI23" s="21"/>
      <c r="VJ23" s="21"/>
      <c r="VK23" s="21"/>
      <c r="VL23" s="21"/>
      <c r="VM23" s="21"/>
      <c r="VN23" s="21"/>
      <c r="VO23" s="21"/>
      <c r="VP23" s="21"/>
      <c r="VQ23" s="21"/>
      <c r="VR23" s="21"/>
      <c r="VS23" s="21"/>
      <c r="VT23" s="21"/>
      <c r="VU23" s="21"/>
      <c r="VV23" s="21"/>
      <c r="VW23" s="21"/>
      <c r="VX23" s="21"/>
      <c r="VY23" s="21"/>
      <c r="VZ23" s="21"/>
      <c r="WA23" s="21"/>
      <c r="WB23" s="21"/>
      <c r="WC23" s="21"/>
      <c r="WD23" s="21"/>
      <c r="WE23" s="21"/>
      <c r="WF23" s="21"/>
      <c r="WG23" s="21"/>
      <c r="WH23" s="21"/>
      <c r="WI23" s="21"/>
      <c r="WJ23" s="21"/>
      <c r="WK23" s="21"/>
      <c r="WL23" s="21"/>
      <c r="WM23" s="21"/>
      <c r="WN23" s="21"/>
      <c r="WO23" s="21"/>
      <c r="WP23" s="21"/>
      <c r="WQ23" s="21"/>
      <c r="WR23" s="21"/>
      <c r="WS23" s="21"/>
      <c r="WT23" s="21"/>
      <c r="WU23" s="21"/>
      <c r="WV23" s="21"/>
      <c r="WW23" s="21"/>
      <c r="WX23" s="21"/>
      <c r="WY23" s="21"/>
      <c r="WZ23" s="21"/>
      <c r="XA23" s="21"/>
      <c r="XB23" s="21"/>
      <c r="XC23" s="21"/>
      <c r="XD23" s="21"/>
      <c r="XE23" s="21"/>
      <c r="XF23" s="21"/>
      <c r="XG23" s="21"/>
      <c r="XH23" s="21"/>
      <c r="XI23" s="21"/>
      <c r="XJ23" s="21"/>
      <c r="XK23" s="21"/>
      <c r="XL23" s="21"/>
      <c r="XM23" s="21"/>
      <c r="XN23" s="21"/>
      <c r="XO23" s="21"/>
      <c r="XP23" s="21"/>
      <c r="XQ23" s="21"/>
      <c r="XR23" s="21"/>
      <c r="XS23" s="21"/>
      <c r="XT23" s="21"/>
      <c r="XU23" s="21"/>
      <c r="XV23" s="21"/>
      <c r="XW23" s="21"/>
      <c r="XX23" s="21"/>
      <c r="XY23" s="21"/>
      <c r="XZ23" s="21"/>
      <c r="YA23" s="21"/>
      <c r="YB23" s="21"/>
      <c r="YC23" s="21"/>
      <c r="YD23" s="21"/>
      <c r="YE23" s="21"/>
      <c r="YF23" s="21"/>
      <c r="YG23" s="21"/>
      <c r="YH23" s="21"/>
      <c r="YI23" s="21"/>
      <c r="YJ23" s="21"/>
      <c r="YK23" s="21"/>
      <c r="YL23" s="21"/>
      <c r="YM23" s="21"/>
      <c r="YN23" s="21"/>
      <c r="YO23" s="21"/>
      <c r="YP23" s="21"/>
      <c r="YQ23" s="21"/>
      <c r="YR23" s="21"/>
      <c r="YS23" s="21"/>
      <c r="YT23" s="21"/>
      <c r="YU23" s="21"/>
      <c r="YV23" s="21"/>
      <c r="YW23" s="21"/>
      <c r="YX23" s="21"/>
      <c r="YY23" s="21"/>
      <c r="YZ23" s="21"/>
      <c r="ZA23" s="21"/>
      <c r="ZB23" s="21"/>
      <c r="ZC23" s="21"/>
      <c r="ZD23" s="21"/>
      <c r="ZE23" s="21"/>
      <c r="ZF23" s="21"/>
      <c r="ZG23" s="21"/>
      <c r="ZH23" s="21"/>
      <c r="ZI23" s="21"/>
      <c r="ZJ23" s="21"/>
      <c r="ZK23" s="21"/>
      <c r="ZL23" s="21"/>
      <c r="ZM23" s="21"/>
      <c r="ZN23" s="21"/>
      <c r="ZO23" s="21"/>
      <c r="ZP23" s="21"/>
      <c r="ZQ23" s="21"/>
      <c r="ZR23" s="21"/>
      <c r="ZS23" s="21"/>
      <c r="ZT23" s="21"/>
      <c r="ZU23" s="21"/>
      <c r="ZV23" s="21"/>
      <c r="ZW23" s="21"/>
      <c r="ZX23" s="21"/>
      <c r="ZY23" s="21"/>
      <c r="ZZ23" s="21"/>
      <c r="AAA23" s="21"/>
      <c r="AAB23" s="21"/>
      <c r="AAC23" s="21"/>
      <c r="AAD23" s="21"/>
      <c r="AAE23" s="21"/>
      <c r="AAF23" s="21"/>
      <c r="AAG23" s="21"/>
      <c r="AAH23" s="21"/>
      <c r="AAI23" s="21"/>
      <c r="AAJ23" s="21"/>
      <c r="AAK23" s="21"/>
      <c r="AAL23" s="21"/>
      <c r="AAM23" s="21"/>
      <c r="AAN23" s="21"/>
      <c r="AAO23" s="21"/>
      <c r="AAP23" s="21"/>
      <c r="AAQ23" s="21"/>
      <c r="AAR23" s="21"/>
      <c r="AAS23" s="21"/>
      <c r="AAT23" s="21"/>
      <c r="AAU23" s="21"/>
      <c r="AAV23" s="21"/>
      <c r="AAW23" s="21"/>
      <c r="AAX23" s="21"/>
      <c r="AAY23" s="21"/>
      <c r="AAZ23" s="21"/>
      <c r="ABA23" s="21"/>
      <c r="ABB23" s="21"/>
      <c r="ABC23" s="21"/>
      <c r="ABD23" s="21"/>
      <c r="ABE23" s="21"/>
      <c r="ABF23" s="21"/>
      <c r="ABG23" s="21"/>
      <c r="ABH23" s="21"/>
      <c r="ABI23" s="21"/>
      <c r="ABJ23" s="21"/>
      <c r="ABK23" s="21"/>
      <c r="ABL23" s="21"/>
      <c r="ABM23" s="21"/>
      <c r="ABN23" s="21"/>
      <c r="ABO23" s="21"/>
      <c r="ABP23" s="21"/>
      <c r="ABQ23" s="21"/>
      <c r="ABR23" s="21"/>
      <c r="ABS23" s="21"/>
      <c r="ABT23" s="21"/>
      <c r="ABU23" s="21"/>
      <c r="ABV23" s="21"/>
      <c r="ABW23" s="21"/>
      <c r="ABX23" s="21"/>
      <c r="ABY23" s="21"/>
      <c r="ABZ23" s="21"/>
      <c r="ACA23" s="21"/>
      <c r="ACB23" s="21"/>
      <c r="ACC23" s="21"/>
      <c r="ACD23" s="21"/>
      <c r="ACE23" s="21"/>
      <c r="ACF23" s="21"/>
      <c r="ACG23" s="21"/>
      <c r="ACH23" s="21"/>
      <c r="ACI23" s="21"/>
      <c r="ACJ23" s="21"/>
      <c r="ACK23" s="21"/>
      <c r="ACL23" s="21"/>
      <c r="ACM23" s="21"/>
      <c r="ACN23" s="21"/>
      <c r="ACO23" s="21"/>
      <c r="ACP23" s="21"/>
      <c r="ACQ23" s="21"/>
      <c r="ACR23" s="21"/>
      <c r="ACS23" s="21"/>
      <c r="ACT23" s="21"/>
      <c r="ACU23" s="21"/>
      <c r="ACV23" s="21"/>
      <c r="ACW23" s="21"/>
      <c r="ACX23" s="21"/>
      <c r="ACY23" s="21"/>
      <c r="ACZ23" s="21"/>
      <c r="ADA23" s="21"/>
      <c r="ADB23" s="21"/>
      <c r="ADC23" s="21"/>
      <c r="ADD23" s="21"/>
      <c r="ADE23" s="21"/>
      <c r="ADF23" s="21"/>
      <c r="ADG23" s="21"/>
      <c r="ADH23" s="21"/>
      <c r="ADI23" s="21"/>
      <c r="ADJ23" s="21"/>
      <c r="ADK23" s="21"/>
      <c r="ADL23" s="21"/>
      <c r="ADM23" s="21"/>
      <c r="ADN23" s="21"/>
      <c r="ADO23" s="21"/>
      <c r="ADP23" s="21"/>
      <c r="ADQ23" s="21"/>
      <c r="ADR23" s="21"/>
      <c r="ADS23" s="21"/>
      <c r="ADT23" s="21"/>
      <c r="ADU23" s="21"/>
      <c r="ADV23" s="21"/>
      <c r="ADW23" s="21"/>
      <c r="ADX23" s="21"/>
      <c r="ADY23" s="21"/>
      <c r="ADZ23" s="21"/>
      <c r="AEA23" s="21"/>
      <c r="AEB23" s="21"/>
      <c r="AEC23" s="21"/>
      <c r="AED23" s="21"/>
      <c r="AEE23" s="21"/>
      <c r="AEF23" s="21"/>
      <c r="AEG23" s="21"/>
      <c r="AEH23" s="21"/>
      <c r="AEI23" s="21"/>
      <c r="AEJ23" s="21"/>
      <c r="AEK23" s="21"/>
      <c r="AEL23" s="21"/>
      <c r="AEM23" s="21"/>
      <c r="AEN23" s="21"/>
      <c r="AEO23" s="21"/>
      <c r="AEP23" s="21"/>
      <c r="AEQ23" s="21"/>
      <c r="AER23" s="21"/>
      <c r="AES23" s="21"/>
      <c r="AET23" s="21"/>
      <c r="AEU23" s="21"/>
      <c r="AEV23" s="21"/>
      <c r="AEW23" s="21"/>
      <c r="AEX23" s="21"/>
      <c r="AEY23" s="21"/>
      <c r="AEZ23" s="21"/>
      <c r="AFA23" s="21"/>
      <c r="AFB23" s="21"/>
      <c r="AFC23" s="21"/>
      <c r="AFD23" s="21"/>
      <c r="AFE23" s="21"/>
      <c r="AFF23" s="21"/>
      <c r="AFG23" s="21"/>
      <c r="AFH23" s="21"/>
      <c r="AFI23" s="21"/>
      <c r="AFJ23" s="21"/>
      <c r="AFK23" s="21"/>
      <c r="AFL23" s="21"/>
      <c r="AFM23" s="21"/>
      <c r="AFN23" s="21"/>
      <c r="AFO23" s="21"/>
      <c r="AFP23" s="21"/>
      <c r="AFQ23" s="21"/>
      <c r="AFR23" s="21"/>
      <c r="AFS23" s="21"/>
      <c r="AFT23" s="21"/>
      <c r="AFU23" s="21"/>
      <c r="AFV23" s="21"/>
      <c r="AFW23" s="21"/>
      <c r="AFX23" s="21"/>
      <c r="AFY23" s="21"/>
      <c r="AFZ23" s="21"/>
      <c r="AGA23" s="21"/>
      <c r="AGB23" s="21"/>
      <c r="AGC23" s="21"/>
      <c r="AGD23" s="21"/>
      <c r="AGE23" s="21"/>
      <c r="AGF23" s="21"/>
      <c r="AGG23" s="21"/>
      <c r="AGH23" s="21"/>
      <c r="AGI23" s="21"/>
      <c r="AGJ23" s="21"/>
      <c r="AGK23" s="21"/>
      <c r="AGL23" s="21"/>
      <c r="AGM23" s="21"/>
      <c r="AGN23" s="21"/>
      <c r="AGO23" s="21"/>
      <c r="AGP23" s="21"/>
      <c r="AGQ23" s="21"/>
      <c r="AGR23" s="21"/>
      <c r="AGS23" s="21"/>
      <c r="AGT23" s="21"/>
      <c r="AGU23" s="21"/>
      <c r="AGV23" s="21"/>
      <c r="AGW23" s="21"/>
      <c r="AGX23" s="21"/>
      <c r="AGY23" s="21"/>
      <c r="AGZ23" s="21"/>
      <c r="AHA23" s="21"/>
      <c r="AHB23" s="21"/>
      <c r="AHC23" s="21"/>
      <c r="AHD23" s="21"/>
      <c r="AHE23" s="21"/>
      <c r="AHF23" s="21"/>
      <c r="AHG23" s="21"/>
      <c r="AHH23" s="21"/>
      <c r="AHI23" s="21"/>
      <c r="AHJ23" s="21"/>
      <c r="AHK23" s="21"/>
      <c r="AHL23" s="21"/>
      <c r="AHM23" s="21"/>
      <c r="AHN23" s="21"/>
      <c r="AHO23" s="21"/>
      <c r="AHP23" s="21"/>
      <c r="AHQ23" s="21"/>
      <c r="AHR23" s="21"/>
      <c r="AHS23" s="21"/>
      <c r="AHT23" s="21"/>
      <c r="AHU23" s="21"/>
      <c r="AHV23" s="21"/>
      <c r="AHW23" s="21"/>
      <c r="AHX23" s="21"/>
      <c r="AHY23" s="21"/>
      <c r="AHZ23" s="21"/>
      <c r="AIA23" s="21"/>
      <c r="AIB23" s="21"/>
      <c r="AIC23" s="21"/>
      <c r="AID23" s="21"/>
      <c r="AIE23" s="21"/>
      <c r="AIF23" s="21"/>
      <c r="AIG23" s="21"/>
      <c r="AIH23" s="21"/>
      <c r="AII23" s="21"/>
      <c r="AIJ23" s="21"/>
      <c r="AIK23" s="21"/>
      <c r="AIL23" s="21"/>
      <c r="AIM23" s="21"/>
      <c r="AIN23" s="21"/>
      <c r="AIO23" s="21"/>
      <c r="AIP23" s="21"/>
      <c r="AIQ23" s="21"/>
      <c r="AIR23" s="21"/>
      <c r="AIS23" s="21"/>
      <c r="AIT23" s="21"/>
      <c r="AIU23" s="21"/>
      <c r="AIV23" s="21"/>
      <c r="AIW23" s="21"/>
      <c r="AIX23" s="21"/>
      <c r="AIY23" s="21"/>
      <c r="AIZ23" s="21"/>
      <c r="AJA23" s="21"/>
      <c r="AJB23" s="21"/>
      <c r="AJC23" s="21"/>
      <c r="AJD23" s="21"/>
      <c r="AJE23" s="21"/>
      <c r="AJF23" s="21"/>
      <c r="AJG23" s="21"/>
      <c r="AJH23" s="21"/>
      <c r="AJI23" s="21"/>
      <c r="AJJ23" s="21"/>
      <c r="AJK23" s="21"/>
      <c r="AJL23" s="21"/>
      <c r="AJM23" s="21"/>
      <c r="AJN23" s="21"/>
      <c r="AJO23" s="21"/>
      <c r="AJP23" s="21"/>
      <c r="AJQ23" s="21"/>
      <c r="AJR23" s="21"/>
      <c r="AJS23" s="21"/>
      <c r="AJT23" s="21"/>
      <c r="AJU23" s="21"/>
      <c r="AJV23" s="21"/>
      <c r="AJW23" s="21"/>
      <c r="AJX23" s="21"/>
      <c r="AJY23" s="21"/>
      <c r="AJZ23" s="21"/>
      <c r="AKA23" s="21"/>
      <c r="AKB23" s="21"/>
      <c r="AKC23" s="21"/>
      <c r="AKD23" s="21"/>
      <c r="AKE23" s="21"/>
      <c r="AKF23" s="21"/>
      <c r="AKG23" s="21"/>
      <c r="AKH23" s="21"/>
      <c r="AKI23" s="21"/>
      <c r="AKJ23" s="21"/>
      <c r="AKK23" s="21"/>
      <c r="AKL23" s="21"/>
      <c r="AKM23" s="21"/>
      <c r="AKN23" s="21"/>
      <c r="AKO23" s="21"/>
      <c r="AKP23" s="21"/>
      <c r="AKQ23" s="21"/>
      <c r="AKR23" s="21"/>
      <c r="AKS23" s="21"/>
      <c r="AKT23" s="21"/>
      <c r="AKU23" s="21"/>
      <c r="AKV23" s="21"/>
      <c r="AKW23" s="21"/>
      <c r="AKX23" s="21"/>
      <c r="AKY23" s="21"/>
      <c r="AKZ23" s="21"/>
      <c r="ALA23" s="21"/>
      <c r="ALB23" s="21"/>
      <c r="ALC23" s="21"/>
      <c r="ALD23" s="21"/>
      <c r="ALE23" s="21"/>
      <c r="ALF23" s="21"/>
      <c r="ALG23" s="21"/>
      <c r="ALH23" s="21"/>
      <c r="ALI23" s="21"/>
      <c r="ALJ23" s="21"/>
      <c r="ALK23" s="21"/>
      <c r="ALL23" s="21"/>
      <c r="ALM23" s="21"/>
      <c r="ALN23" s="21"/>
      <c r="ALO23" s="21"/>
      <c r="ALP23" s="21"/>
      <c r="ALQ23" s="21"/>
      <c r="ALR23" s="21"/>
      <c r="ALS23" s="21"/>
      <c r="ALT23" s="21"/>
      <c r="ALU23" s="21"/>
      <c r="ALV23" s="21"/>
      <c r="ALW23" s="21"/>
      <c r="ALX23" s="21"/>
      <c r="ALY23" s="21"/>
      <c r="ALZ23" s="21"/>
      <c r="AMA23" s="21"/>
      <c r="AMB23" s="21"/>
      <c r="AMC23" s="21"/>
      <c r="AMD23" s="21"/>
      <c r="AME23" s="21"/>
      <c r="AMF23" s="21"/>
      <c r="AMG23" s="21"/>
      <c r="AMH23" s="21"/>
      <c r="AMI23" s="21"/>
      <c r="AMJ23" s="21"/>
      <c r="AMK23" s="21"/>
      <c r="AML23" s="21"/>
      <c r="AMM23" s="21"/>
      <c r="AMN23" s="21"/>
      <c r="AMO23" s="21"/>
      <c r="AMP23" s="21"/>
      <c r="AMQ23" s="21"/>
      <c r="AMR23" s="21"/>
      <c r="AMS23" s="21"/>
      <c r="AMT23" s="21"/>
      <c r="AMU23" s="21"/>
      <c r="AMV23" s="21"/>
      <c r="AMW23" s="21"/>
      <c r="AMX23" s="21"/>
      <c r="AMY23" s="21"/>
      <c r="AMZ23" s="21"/>
      <c r="ANA23" s="21"/>
      <c r="ANB23" s="21"/>
      <c r="ANC23" s="21"/>
      <c r="AND23" s="21"/>
      <c r="ANE23" s="21"/>
      <c r="ANF23" s="21"/>
      <c r="ANG23" s="21"/>
      <c r="ANH23" s="21"/>
      <c r="ANI23" s="21"/>
      <c r="ANJ23" s="21"/>
      <c r="ANK23" s="21"/>
      <c r="ANL23" s="21"/>
      <c r="ANM23" s="21"/>
      <c r="ANN23" s="21"/>
      <c r="ANO23" s="21"/>
      <c r="ANP23" s="21"/>
      <c r="ANQ23" s="21"/>
      <c r="ANR23" s="21"/>
      <c r="ANS23" s="21"/>
      <c r="ANT23" s="21"/>
      <c r="ANU23" s="21"/>
      <c r="ANV23" s="21"/>
      <c r="ANW23" s="21"/>
      <c r="ANX23" s="21"/>
      <c r="ANY23" s="21"/>
      <c r="ANZ23" s="21"/>
      <c r="AOA23" s="21"/>
      <c r="AOB23" s="21"/>
      <c r="AOC23" s="21"/>
      <c r="AOD23" s="21"/>
      <c r="AOE23" s="21"/>
      <c r="AOF23" s="21"/>
      <c r="AOG23" s="21"/>
      <c r="AOH23" s="21"/>
      <c r="AOI23" s="21"/>
      <c r="AOJ23" s="21"/>
      <c r="AOK23" s="21"/>
      <c r="AOL23" s="21"/>
      <c r="AOM23" s="21"/>
      <c r="AON23" s="21"/>
      <c r="AOO23" s="21"/>
      <c r="AOP23" s="21"/>
      <c r="AOQ23" s="21"/>
      <c r="AOR23" s="21"/>
      <c r="AOS23" s="21"/>
      <c r="AOT23" s="21"/>
      <c r="AOU23" s="21"/>
      <c r="AOV23" s="21"/>
      <c r="AOW23" s="21"/>
      <c r="AOX23" s="21"/>
      <c r="AOY23" s="21"/>
      <c r="AOZ23" s="21"/>
      <c r="APA23" s="21"/>
      <c r="APB23" s="21"/>
      <c r="APC23" s="21"/>
      <c r="APD23" s="21"/>
      <c r="APE23" s="21"/>
      <c r="APF23" s="21"/>
      <c r="APG23" s="21"/>
      <c r="APH23" s="21"/>
      <c r="API23" s="21"/>
      <c r="APJ23" s="21"/>
      <c r="APK23" s="21"/>
      <c r="APL23" s="21"/>
      <c r="APM23" s="21"/>
      <c r="APN23" s="21"/>
      <c r="APO23" s="21"/>
      <c r="APP23" s="21"/>
      <c r="APQ23" s="21"/>
      <c r="APR23" s="21"/>
      <c r="APS23" s="21"/>
      <c r="APT23" s="21"/>
      <c r="APU23" s="21"/>
      <c r="APV23" s="21"/>
      <c r="APW23" s="21"/>
      <c r="APX23" s="21"/>
      <c r="APY23" s="21"/>
      <c r="APZ23" s="21"/>
      <c r="AQA23" s="21"/>
      <c r="AQB23" s="21"/>
      <c r="AQC23" s="21"/>
      <c r="AQD23" s="21"/>
      <c r="AQE23" s="21"/>
      <c r="AQF23" s="21"/>
      <c r="AQG23" s="21"/>
      <c r="AQH23" s="21"/>
      <c r="AQI23" s="21"/>
      <c r="AQJ23" s="21"/>
      <c r="AQK23" s="21"/>
      <c r="AQL23" s="21"/>
      <c r="AQM23" s="21"/>
      <c r="AQN23" s="21"/>
      <c r="AQO23" s="21"/>
      <c r="AQP23" s="21"/>
      <c r="AQQ23" s="21"/>
      <c r="AQR23" s="21"/>
      <c r="AQS23" s="21"/>
      <c r="AQT23" s="21"/>
      <c r="AQU23" s="21"/>
      <c r="AQV23" s="21"/>
      <c r="AQW23" s="21"/>
      <c r="AQX23" s="21"/>
      <c r="AQY23" s="21"/>
      <c r="AQZ23" s="21"/>
      <c r="ARA23" s="21"/>
      <c r="ARB23" s="21"/>
      <c r="ARC23" s="21"/>
      <c r="ARD23" s="21"/>
      <c r="ARE23" s="21"/>
      <c r="ARF23" s="21"/>
      <c r="ARG23" s="21"/>
      <c r="ARH23" s="21"/>
      <c r="ARI23" s="21"/>
      <c r="ARJ23" s="21"/>
      <c r="ARK23" s="21"/>
      <c r="ARL23" s="21"/>
      <c r="ARM23" s="21"/>
      <c r="ARN23" s="21"/>
      <c r="ARO23" s="21"/>
      <c r="ARP23" s="21"/>
      <c r="ARQ23" s="21"/>
      <c r="ARR23" s="21"/>
      <c r="ARS23" s="21"/>
      <c r="ART23" s="21"/>
      <c r="ARU23" s="21"/>
      <c r="ARV23" s="21"/>
      <c r="ARW23" s="21"/>
      <c r="ARX23" s="21"/>
      <c r="ARY23" s="21"/>
      <c r="ARZ23" s="21"/>
      <c r="ASA23" s="21"/>
      <c r="ASB23" s="21"/>
      <c r="ASC23" s="21"/>
      <c r="ASD23" s="21"/>
      <c r="ASE23" s="21"/>
      <c r="ASF23" s="21"/>
      <c r="ASG23" s="21"/>
      <c r="ASH23" s="21"/>
      <c r="ASI23" s="21"/>
      <c r="ASJ23" s="21"/>
      <c r="ASK23" s="21"/>
      <c r="ASL23" s="21"/>
      <c r="ASM23" s="21"/>
      <c r="ASN23" s="21"/>
      <c r="ASO23" s="21"/>
      <c r="ASP23" s="21"/>
      <c r="ASQ23" s="21"/>
      <c r="ASR23" s="21"/>
      <c r="ASS23" s="21"/>
      <c r="AST23" s="21"/>
      <c r="ASU23" s="21"/>
      <c r="ASV23" s="21"/>
      <c r="ASW23" s="21"/>
      <c r="ASX23" s="21"/>
      <c r="ASY23" s="21"/>
      <c r="ASZ23" s="21"/>
      <c r="ATA23" s="21"/>
      <c r="ATB23" s="21"/>
      <c r="ATC23" s="21"/>
      <c r="ATD23" s="21"/>
      <c r="ATE23" s="21"/>
      <c r="ATF23" s="21"/>
      <c r="ATG23" s="21"/>
      <c r="ATH23" s="21"/>
      <c r="ATI23" s="21"/>
      <c r="ATJ23" s="21"/>
      <c r="ATK23" s="21"/>
      <c r="ATL23" s="21"/>
      <c r="ATM23" s="21"/>
      <c r="ATN23" s="21"/>
      <c r="ATO23" s="21"/>
      <c r="ATP23" s="21"/>
      <c r="ATQ23" s="21"/>
      <c r="ATR23" s="21"/>
      <c r="ATS23" s="21"/>
      <c r="ATT23" s="21"/>
      <c r="ATU23" s="21"/>
      <c r="ATV23" s="21"/>
      <c r="ATW23" s="21"/>
      <c r="ATX23" s="21"/>
      <c r="ATY23" s="21"/>
      <c r="ATZ23" s="21"/>
      <c r="AUA23" s="21"/>
      <c r="AUB23" s="21"/>
      <c r="AUC23" s="21"/>
      <c r="AUD23" s="21"/>
      <c r="AUE23" s="21"/>
      <c r="AUF23" s="21"/>
      <c r="AUG23" s="21"/>
      <c r="AUH23" s="21"/>
      <c r="AUI23" s="21"/>
      <c r="AUJ23" s="21"/>
      <c r="AUK23" s="21"/>
      <c r="AUL23" s="21"/>
      <c r="AUM23" s="21"/>
      <c r="AUN23" s="21"/>
      <c r="AUO23" s="21"/>
      <c r="AUP23" s="21"/>
      <c r="AUQ23" s="21"/>
      <c r="AUR23" s="21"/>
      <c r="AUS23" s="21"/>
      <c r="AUT23" s="21"/>
      <c r="AUU23" s="21"/>
      <c r="AUV23" s="21"/>
      <c r="AUW23" s="21"/>
      <c r="AUX23" s="21"/>
      <c r="AUY23" s="21"/>
      <c r="AUZ23" s="21"/>
      <c r="AVA23" s="21"/>
      <c r="AVB23" s="21"/>
      <c r="AVC23" s="21"/>
      <c r="AVD23" s="21"/>
      <c r="AVE23" s="21"/>
      <c r="AVF23" s="21"/>
      <c r="AVG23" s="21"/>
      <c r="AVH23" s="21"/>
      <c r="AVI23" s="21"/>
      <c r="AVJ23" s="21"/>
      <c r="AVK23" s="21"/>
      <c r="AVL23" s="21"/>
      <c r="AVM23" s="21"/>
      <c r="AVN23" s="21"/>
      <c r="AVO23" s="21"/>
      <c r="AVP23" s="21"/>
      <c r="AVQ23" s="21"/>
      <c r="AVR23" s="21"/>
      <c r="AVS23" s="21"/>
      <c r="AVT23" s="21"/>
      <c r="AVU23" s="21"/>
      <c r="AVV23" s="21"/>
      <c r="AVW23" s="21"/>
      <c r="AVX23" s="21"/>
      <c r="AVY23" s="21"/>
      <c r="AVZ23" s="21"/>
      <c r="AWA23" s="21"/>
      <c r="AWB23" s="21"/>
      <c r="AWC23" s="21"/>
      <c r="AWD23" s="21"/>
      <c r="AWE23" s="21"/>
      <c r="AWF23" s="21"/>
      <c r="AWG23" s="21"/>
      <c r="AWH23" s="21"/>
      <c r="AWI23" s="21"/>
      <c r="AWJ23" s="21"/>
      <c r="AWK23" s="21"/>
      <c r="AWL23" s="21"/>
      <c r="AWM23" s="21"/>
      <c r="AWN23" s="21"/>
      <c r="AWO23" s="21"/>
      <c r="AWP23" s="21"/>
      <c r="AWQ23" s="21"/>
      <c r="AWR23" s="21"/>
      <c r="AWS23" s="21"/>
      <c r="AWT23" s="21"/>
      <c r="AWU23" s="21"/>
      <c r="AWV23" s="21"/>
      <c r="AWW23" s="21"/>
      <c r="AWX23" s="21"/>
      <c r="AWY23" s="21"/>
      <c r="AWZ23" s="21"/>
      <c r="AXA23" s="21"/>
      <c r="AXB23" s="21"/>
      <c r="AXC23" s="21"/>
      <c r="AXD23" s="21"/>
      <c r="AXE23" s="21"/>
      <c r="AXF23" s="21"/>
      <c r="AXG23" s="21"/>
      <c r="AXH23" s="21"/>
      <c r="AXI23" s="21"/>
      <c r="AXJ23" s="21"/>
      <c r="AXK23" s="21"/>
      <c r="AXL23" s="21"/>
      <c r="AXM23" s="21"/>
      <c r="AXN23" s="21"/>
      <c r="AXO23" s="21"/>
      <c r="AXP23" s="21"/>
      <c r="AXQ23" s="21"/>
      <c r="AXR23" s="21"/>
      <c r="AXS23" s="21"/>
      <c r="AXT23" s="21"/>
      <c r="AXU23" s="21"/>
      <c r="AXV23" s="21"/>
      <c r="AXW23" s="21"/>
      <c r="AXX23" s="21"/>
      <c r="AXY23" s="21"/>
      <c r="AXZ23" s="21"/>
      <c r="AYA23" s="21"/>
      <c r="AYB23" s="21"/>
      <c r="AYC23" s="21"/>
      <c r="AYD23" s="21"/>
      <c r="AYE23" s="21"/>
      <c r="AYF23" s="21"/>
      <c r="AYG23" s="21"/>
      <c r="AYH23" s="21"/>
      <c r="AYI23" s="21"/>
      <c r="AYJ23" s="21"/>
      <c r="AYK23" s="21"/>
      <c r="AYL23" s="21"/>
      <c r="AYM23" s="21"/>
      <c r="AYN23" s="21"/>
      <c r="AYO23" s="21"/>
      <c r="AYP23" s="21"/>
      <c r="AYQ23" s="21"/>
      <c r="AYR23" s="21"/>
      <c r="AYS23" s="21"/>
      <c r="AYT23" s="21"/>
      <c r="AYU23" s="21"/>
      <c r="AYV23" s="21"/>
      <c r="AYW23" s="21"/>
      <c r="AYX23" s="21"/>
      <c r="AYY23" s="21"/>
      <c r="AYZ23" s="21"/>
      <c r="AZA23" s="21"/>
      <c r="AZB23" s="21"/>
      <c r="AZC23" s="21"/>
      <c r="AZD23" s="21"/>
      <c r="AZE23" s="21"/>
      <c r="AZF23" s="21"/>
      <c r="AZG23" s="21"/>
      <c r="AZH23" s="21"/>
      <c r="AZI23" s="21"/>
      <c r="AZJ23" s="21"/>
      <c r="AZK23" s="21"/>
      <c r="AZL23" s="21"/>
      <c r="AZM23" s="21"/>
      <c r="AZN23" s="21"/>
      <c r="AZO23" s="21"/>
      <c r="AZP23" s="21"/>
      <c r="AZQ23" s="21"/>
      <c r="AZR23" s="21"/>
      <c r="AZS23" s="21"/>
      <c r="AZT23" s="21"/>
      <c r="AZU23" s="21"/>
      <c r="AZV23" s="21"/>
      <c r="AZW23" s="21"/>
      <c r="AZX23" s="21"/>
      <c r="AZY23" s="21"/>
      <c r="AZZ23" s="21"/>
      <c r="BAA23" s="21"/>
      <c r="BAB23" s="21"/>
      <c r="BAC23" s="21"/>
      <c r="BAD23" s="21"/>
      <c r="BAE23" s="21"/>
      <c r="BAF23" s="21"/>
      <c r="BAG23" s="21"/>
      <c r="BAH23" s="21"/>
      <c r="BAI23" s="21"/>
      <c r="BAJ23" s="21"/>
      <c r="BAK23" s="21"/>
      <c r="BAL23" s="21"/>
      <c r="BAM23" s="21"/>
      <c r="BAN23" s="21"/>
      <c r="BAO23" s="21"/>
      <c r="BAP23" s="21"/>
      <c r="BAQ23" s="21"/>
      <c r="BAR23" s="21"/>
      <c r="BAS23" s="21"/>
      <c r="BAT23" s="21"/>
      <c r="BAU23" s="21"/>
      <c r="BAV23" s="21"/>
      <c r="BAW23" s="21"/>
      <c r="BAX23" s="21"/>
      <c r="BAY23" s="21"/>
      <c r="BAZ23" s="21"/>
      <c r="BBA23" s="21"/>
      <c r="BBB23" s="21"/>
      <c r="BBC23" s="21"/>
      <c r="BBD23" s="21"/>
      <c r="BBE23" s="21"/>
      <c r="BBF23" s="21"/>
      <c r="BBG23" s="21"/>
      <c r="BBH23" s="21"/>
      <c r="BBI23" s="21"/>
      <c r="BBJ23" s="21"/>
      <c r="BBK23" s="21"/>
      <c r="BBL23" s="21"/>
      <c r="BBM23" s="21"/>
      <c r="BBN23" s="21"/>
      <c r="BBO23" s="21"/>
      <c r="BBP23" s="21"/>
      <c r="BBQ23" s="21"/>
      <c r="BBR23" s="21"/>
      <c r="BBS23" s="21"/>
      <c r="BBT23" s="21"/>
      <c r="BBU23" s="21"/>
      <c r="BBV23" s="21"/>
      <c r="BBW23" s="21"/>
      <c r="BBX23" s="21"/>
      <c r="BBY23" s="21"/>
      <c r="BBZ23" s="21"/>
      <c r="BCA23" s="21"/>
      <c r="BCB23" s="21"/>
      <c r="BCC23" s="21"/>
      <c r="BCD23" s="21"/>
      <c r="BCE23" s="21"/>
      <c r="BCF23" s="21"/>
      <c r="BCG23" s="21"/>
      <c r="BCH23" s="21"/>
      <c r="BCI23" s="21"/>
      <c r="BCJ23" s="21"/>
      <c r="BCK23" s="21"/>
      <c r="BCL23" s="21"/>
      <c r="BCM23" s="21"/>
      <c r="BCN23" s="21"/>
      <c r="BCO23" s="21"/>
      <c r="BCP23" s="21"/>
      <c r="BCQ23" s="21"/>
      <c r="BCR23" s="21"/>
      <c r="BCS23" s="21"/>
      <c r="BCT23" s="21"/>
      <c r="BCU23" s="21"/>
      <c r="BCV23" s="21"/>
      <c r="BCW23" s="21"/>
      <c r="BCX23" s="21"/>
      <c r="BCY23" s="21"/>
      <c r="BCZ23" s="21"/>
      <c r="BDA23" s="21"/>
      <c r="BDB23" s="21"/>
      <c r="BDC23" s="21"/>
      <c r="BDD23" s="21"/>
      <c r="BDE23" s="21"/>
      <c r="BDF23" s="21"/>
      <c r="BDG23" s="21"/>
      <c r="BDH23" s="21"/>
      <c r="BDI23" s="21"/>
      <c r="BDJ23" s="21"/>
      <c r="BDK23" s="21"/>
      <c r="BDL23" s="21"/>
      <c r="BDM23" s="21"/>
      <c r="BDN23" s="21"/>
      <c r="BDO23" s="21"/>
      <c r="BDP23" s="21"/>
      <c r="BDQ23" s="21"/>
      <c r="BDR23" s="21"/>
      <c r="BDS23" s="21"/>
      <c r="BDT23" s="21"/>
      <c r="BDU23" s="21"/>
      <c r="BDV23" s="21"/>
      <c r="BDW23" s="21"/>
      <c r="BDX23" s="21"/>
      <c r="BDY23" s="21"/>
      <c r="BDZ23" s="21"/>
      <c r="BEA23" s="21"/>
      <c r="BEB23" s="21"/>
      <c r="BEC23" s="21"/>
      <c r="BED23" s="21"/>
      <c r="BEE23" s="21"/>
      <c r="BEF23" s="21"/>
      <c r="BEG23" s="21"/>
      <c r="BEH23" s="21"/>
      <c r="BEI23" s="21"/>
      <c r="BEJ23" s="21"/>
      <c r="BEK23" s="21"/>
      <c r="BEL23" s="21"/>
      <c r="BEM23" s="21"/>
      <c r="BEN23" s="21"/>
      <c r="BEO23" s="21"/>
      <c r="BEP23" s="21"/>
      <c r="BEQ23" s="21"/>
      <c r="BER23" s="21"/>
      <c r="BES23" s="21"/>
      <c r="BET23" s="21"/>
      <c r="BEU23" s="21"/>
      <c r="BEV23" s="21"/>
      <c r="BEW23" s="21"/>
      <c r="BEX23" s="21"/>
      <c r="BEY23" s="21"/>
      <c r="BEZ23" s="21"/>
      <c r="BFA23" s="21"/>
      <c r="BFB23" s="21"/>
      <c r="BFC23" s="21"/>
      <c r="BFD23" s="21"/>
      <c r="BFE23" s="21"/>
      <c r="BFF23" s="21"/>
      <c r="BFG23" s="21"/>
      <c r="BFH23" s="21"/>
      <c r="BFI23" s="21"/>
      <c r="BFJ23" s="21"/>
      <c r="BFK23" s="21"/>
      <c r="BFL23" s="21"/>
      <c r="BFM23" s="21"/>
      <c r="BFN23" s="21"/>
      <c r="BFO23" s="21"/>
      <c r="BFP23" s="21"/>
      <c r="BFQ23" s="21"/>
      <c r="BFR23" s="21"/>
      <c r="BFS23" s="21"/>
      <c r="BFT23" s="21"/>
      <c r="BFU23" s="21"/>
      <c r="BFV23" s="21"/>
      <c r="BFW23" s="21"/>
      <c r="BFX23" s="21"/>
      <c r="BFY23" s="21"/>
      <c r="BFZ23" s="21"/>
      <c r="BGA23" s="21"/>
      <c r="BGB23" s="21"/>
      <c r="BGC23" s="21"/>
      <c r="BGD23" s="21"/>
      <c r="BGE23" s="21"/>
      <c r="BGF23" s="21"/>
      <c r="BGG23" s="21"/>
      <c r="BGH23" s="21"/>
      <c r="BGI23" s="21"/>
      <c r="BGJ23" s="21"/>
      <c r="BGK23" s="21"/>
      <c r="BGL23" s="21"/>
      <c r="BGM23" s="21"/>
      <c r="BGN23" s="21"/>
      <c r="BGO23" s="21"/>
      <c r="BGP23" s="21"/>
      <c r="BGQ23" s="21"/>
      <c r="BGR23" s="21"/>
      <c r="BGS23" s="21"/>
      <c r="BGT23" s="21"/>
      <c r="BGU23" s="21"/>
      <c r="BGV23" s="21"/>
      <c r="BGW23" s="21"/>
      <c r="BGX23" s="21"/>
      <c r="BGY23" s="21"/>
      <c r="BGZ23" s="21"/>
      <c r="BHA23" s="21"/>
      <c r="BHB23" s="21"/>
      <c r="BHC23" s="21"/>
      <c r="BHD23" s="21"/>
      <c r="BHE23" s="21"/>
      <c r="BHF23" s="21"/>
      <c r="BHG23" s="21"/>
      <c r="BHH23" s="21"/>
      <c r="BHI23" s="21"/>
      <c r="BHJ23" s="21"/>
      <c r="BHK23" s="21"/>
      <c r="BHL23" s="21"/>
      <c r="BHM23" s="21"/>
      <c r="BHN23" s="21"/>
      <c r="BHO23" s="21"/>
      <c r="BHP23" s="21"/>
      <c r="BHQ23" s="21"/>
      <c r="BHR23" s="21"/>
      <c r="BHS23" s="21"/>
      <c r="BHT23" s="21"/>
      <c r="BHU23" s="21"/>
      <c r="BHV23" s="21"/>
      <c r="BHW23" s="21"/>
      <c r="BHX23" s="21"/>
      <c r="BHY23" s="21"/>
      <c r="BHZ23" s="21"/>
      <c r="BIA23" s="21"/>
      <c r="BIB23" s="21"/>
      <c r="BIC23" s="21"/>
      <c r="BID23" s="21"/>
      <c r="BIE23" s="21"/>
      <c r="BIF23" s="21"/>
      <c r="BIG23" s="21"/>
      <c r="BIH23" s="21"/>
      <c r="BII23" s="21"/>
      <c r="BIJ23" s="21"/>
      <c r="BIK23" s="21"/>
      <c r="BIL23" s="21"/>
      <c r="BIM23" s="21"/>
      <c r="BIN23" s="21"/>
      <c r="BIO23" s="21"/>
      <c r="BIP23" s="21"/>
      <c r="BIQ23" s="21"/>
      <c r="BIR23" s="21"/>
      <c r="BIS23" s="21"/>
      <c r="BIT23" s="21"/>
      <c r="BIU23" s="21"/>
      <c r="BIV23" s="21"/>
      <c r="BIW23" s="21"/>
      <c r="BIX23" s="21"/>
      <c r="BIY23" s="21"/>
      <c r="BIZ23" s="21"/>
      <c r="BJA23" s="21"/>
      <c r="BJB23" s="21"/>
      <c r="BJC23" s="21"/>
      <c r="BJD23" s="21"/>
      <c r="BJE23" s="21"/>
      <c r="BJF23" s="21"/>
      <c r="BJG23" s="21"/>
      <c r="BJH23" s="21"/>
      <c r="BJI23" s="21"/>
      <c r="BJJ23" s="21"/>
      <c r="BJK23" s="21"/>
      <c r="BJL23" s="21"/>
      <c r="BJM23" s="21"/>
      <c r="BJN23" s="21"/>
      <c r="BJO23" s="21"/>
      <c r="BJP23" s="21"/>
      <c r="BJQ23" s="21"/>
      <c r="BJR23" s="21"/>
      <c r="BJS23" s="21"/>
      <c r="BJT23" s="21"/>
      <c r="BJU23" s="21"/>
      <c r="BJV23" s="21"/>
      <c r="BJW23" s="21"/>
      <c r="BJX23" s="21"/>
      <c r="BJY23" s="21"/>
      <c r="BJZ23" s="21"/>
      <c r="BKA23" s="21"/>
      <c r="BKB23" s="21"/>
      <c r="BKC23" s="21"/>
      <c r="BKD23" s="21"/>
      <c r="BKE23" s="21"/>
      <c r="BKF23" s="21"/>
      <c r="BKG23" s="21"/>
      <c r="BKH23" s="21"/>
      <c r="BKI23" s="21"/>
      <c r="BKJ23" s="21"/>
      <c r="BKK23" s="21"/>
      <c r="BKL23" s="21"/>
      <c r="BKM23" s="21"/>
      <c r="BKN23" s="21"/>
      <c r="BKO23" s="21"/>
      <c r="BKP23" s="21"/>
      <c r="BKQ23" s="21"/>
      <c r="BKR23" s="21"/>
      <c r="BKS23" s="21"/>
      <c r="BKT23" s="21"/>
      <c r="BKU23" s="21"/>
      <c r="BKV23" s="21"/>
      <c r="BKW23" s="21"/>
      <c r="BKX23" s="21"/>
      <c r="BKY23" s="21"/>
      <c r="BKZ23" s="21"/>
      <c r="BLA23" s="21"/>
      <c r="BLB23" s="21"/>
      <c r="BLC23" s="21"/>
      <c r="BLD23" s="21"/>
      <c r="BLE23" s="21"/>
      <c r="BLF23" s="21"/>
      <c r="BLG23" s="21"/>
      <c r="BLH23" s="21"/>
      <c r="BLI23" s="21"/>
      <c r="BLJ23" s="21"/>
      <c r="BLK23" s="21"/>
      <c r="BLL23" s="21"/>
      <c r="BLM23" s="21"/>
      <c r="BLN23" s="21"/>
      <c r="BLO23" s="21"/>
      <c r="BLP23" s="21"/>
      <c r="BLQ23" s="21"/>
      <c r="BLR23" s="21"/>
      <c r="BLS23" s="21"/>
      <c r="BLT23" s="21"/>
      <c r="BLU23" s="21"/>
      <c r="BLV23" s="21"/>
      <c r="BLW23" s="21"/>
    </row>
    <row r="24" spans="1:1687" s="5" customFormat="1"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  <c r="OW24" s="21"/>
      <c r="OX24" s="21"/>
      <c r="OY24" s="21"/>
      <c r="OZ24" s="21"/>
      <c r="PA24" s="21"/>
      <c r="PB24" s="21"/>
      <c r="PC24" s="21"/>
      <c r="PD24" s="21"/>
      <c r="PE24" s="21"/>
      <c r="PF24" s="21"/>
      <c r="PG24" s="21"/>
      <c r="PH24" s="21"/>
      <c r="PI24" s="21"/>
      <c r="PJ24" s="21"/>
      <c r="PK24" s="21"/>
      <c r="PL24" s="21"/>
      <c r="PM24" s="21"/>
      <c r="PN24" s="21"/>
      <c r="PO24" s="21"/>
      <c r="PP24" s="21"/>
      <c r="PQ24" s="21"/>
      <c r="PR24" s="21"/>
      <c r="PS24" s="21"/>
      <c r="PT24" s="21"/>
      <c r="PU24" s="21"/>
      <c r="PV24" s="21"/>
      <c r="PW24" s="21"/>
      <c r="PX24" s="21"/>
      <c r="PY24" s="21"/>
      <c r="PZ24" s="21"/>
      <c r="QA24" s="21"/>
      <c r="QB24" s="21"/>
      <c r="QC24" s="21"/>
      <c r="QD24" s="21"/>
      <c r="QE24" s="21"/>
      <c r="QF24" s="21"/>
      <c r="QG24" s="21"/>
      <c r="QH24" s="21"/>
      <c r="QI24" s="21"/>
      <c r="QJ24" s="21"/>
      <c r="QK24" s="21"/>
      <c r="QL24" s="21"/>
      <c r="QM24" s="21"/>
      <c r="QN24" s="21"/>
      <c r="QO24" s="21"/>
      <c r="QP24" s="21"/>
      <c r="QQ24" s="21"/>
      <c r="QR24" s="21"/>
      <c r="QS24" s="21"/>
      <c r="QT24" s="21"/>
      <c r="QU24" s="21"/>
      <c r="QV24" s="21"/>
      <c r="QW24" s="21"/>
      <c r="QX24" s="21"/>
      <c r="QY24" s="21"/>
      <c r="QZ24" s="21"/>
      <c r="RA24" s="21"/>
      <c r="RB24" s="21"/>
      <c r="RC24" s="21"/>
      <c r="RD24" s="21"/>
      <c r="RE24" s="21"/>
      <c r="RF24" s="21"/>
      <c r="RG24" s="21"/>
      <c r="RH24" s="21"/>
      <c r="RI24" s="21"/>
      <c r="RJ24" s="21"/>
      <c r="RK24" s="21"/>
      <c r="RL24" s="21"/>
      <c r="RM24" s="21"/>
      <c r="RN24" s="21"/>
      <c r="RO24" s="21"/>
      <c r="RP24" s="21"/>
      <c r="RQ24" s="21"/>
      <c r="RR24" s="21"/>
      <c r="RS24" s="21"/>
      <c r="RT24" s="21"/>
      <c r="RU24" s="21"/>
      <c r="RV24" s="21"/>
      <c r="RW24" s="21"/>
      <c r="RX24" s="21"/>
      <c r="RY24" s="21"/>
      <c r="RZ24" s="21"/>
      <c r="SA24" s="21"/>
      <c r="SB24" s="21"/>
      <c r="SC24" s="21"/>
      <c r="SD24" s="21"/>
      <c r="SE24" s="21"/>
      <c r="SF24" s="21"/>
      <c r="SG24" s="21"/>
      <c r="SH24" s="21"/>
      <c r="SI24" s="21"/>
      <c r="SJ24" s="21"/>
      <c r="SK24" s="21"/>
      <c r="SL24" s="21"/>
      <c r="SM24" s="21"/>
      <c r="SN24" s="21"/>
      <c r="SO24" s="21"/>
      <c r="SP24" s="21"/>
      <c r="SQ24" s="21"/>
      <c r="SR24" s="21"/>
      <c r="SS24" s="21"/>
      <c r="ST24" s="21"/>
      <c r="SU24" s="21"/>
      <c r="SV24" s="21"/>
      <c r="SW24" s="21"/>
      <c r="SX24" s="21"/>
      <c r="SY24" s="21"/>
      <c r="SZ24" s="21"/>
      <c r="TA24" s="21"/>
      <c r="TB24" s="21"/>
      <c r="TC24" s="21"/>
      <c r="TD24" s="21"/>
      <c r="TE24" s="21"/>
      <c r="TF24" s="21"/>
      <c r="TG24" s="21"/>
      <c r="TH24" s="21"/>
      <c r="TI24" s="21"/>
      <c r="TJ24" s="21"/>
      <c r="TK24" s="21"/>
      <c r="TL24" s="21"/>
      <c r="TM24" s="21"/>
      <c r="TN24" s="21"/>
      <c r="TO24" s="21"/>
      <c r="TP24" s="21"/>
      <c r="TQ24" s="21"/>
      <c r="TR24" s="21"/>
      <c r="TS24" s="21"/>
      <c r="TT24" s="21"/>
      <c r="TU24" s="21"/>
      <c r="TV24" s="21"/>
      <c r="TW24" s="21"/>
      <c r="TX24" s="21"/>
      <c r="TY24" s="21"/>
      <c r="TZ24" s="21"/>
      <c r="UA24" s="21"/>
      <c r="UB24" s="21"/>
      <c r="UC24" s="21"/>
      <c r="UD24" s="21"/>
      <c r="UE24" s="21"/>
      <c r="UF24" s="21"/>
      <c r="UG24" s="21"/>
      <c r="UH24" s="21"/>
      <c r="UI24" s="21"/>
      <c r="UJ24" s="21"/>
      <c r="UK24" s="21"/>
      <c r="UL24" s="21"/>
      <c r="UM24" s="21"/>
      <c r="UN24" s="21"/>
      <c r="UO24" s="21"/>
      <c r="UP24" s="21"/>
      <c r="UQ24" s="21"/>
      <c r="UR24" s="21"/>
      <c r="US24" s="21"/>
      <c r="UT24" s="21"/>
      <c r="UU24" s="21"/>
      <c r="UV24" s="21"/>
      <c r="UW24" s="21"/>
      <c r="UX24" s="21"/>
      <c r="UY24" s="21"/>
      <c r="UZ24" s="21"/>
      <c r="VA24" s="21"/>
      <c r="VB24" s="21"/>
      <c r="VC24" s="21"/>
      <c r="VD24" s="21"/>
      <c r="VE24" s="21"/>
      <c r="VF24" s="21"/>
      <c r="VG24" s="21"/>
      <c r="VH24" s="21"/>
      <c r="VI24" s="21"/>
      <c r="VJ24" s="21"/>
      <c r="VK24" s="21"/>
      <c r="VL24" s="21"/>
      <c r="VM24" s="21"/>
      <c r="VN24" s="21"/>
      <c r="VO24" s="21"/>
      <c r="VP24" s="21"/>
      <c r="VQ24" s="21"/>
      <c r="VR24" s="21"/>
      <c r="VS24" s="21"/>
      <c r="VT24" s="21"/>
      <c r="VU24" s="21"/>
      <c r="VV24" s="21"/>
      <c r="VW24" s="21"/>
      <c r="VX24" s="21"/>
      <c r="VY24" s="21"/>
      <c r="VZ24" s="21"/>
      <c r="WA24" s="21"/>
      <c r="WB24" s="21"/>
      <c r="WC24" s="21"/>
      <c r="WD24" s="21"/>
      <c r="WE24" s="21"/>
      <c r="WF24" s="21"/>
      <c r="WG24" s="21"/>
      <c r="WH24" s="21"/>
      <c r="WI24" s="21"/>
      <c r="WJ24" s="21"/>
      <c r="WK24" s="21"/>
      <c r="WL24" s="21"/>
      <c r="WM24" s="21"/>
      <c r="WN24" s="21"/>
      <c r="WO24" s="21"/>
      <c r="WP24" s="21"/>
      <c r="WQ24" s="21"/>
      <c r="WR24" s="21"/>
      <c r="WS24" s="21"/>
      <c r="WT24" s="21"/>
      <c r="WU24" s="21"/>
      <c r="WV24" s="21"/>
      <c r="WW24" s="21"/>
      <c r="WX24" s="21"/>
      <c r="WY24" s="21"/>
      <c r="WZ24" s="21"/>
      <c r="XA24" s="21"/>
      <c r="XB24" s="21"/>
      <c r="XC24" s="21"/>
      <c r="XD24" s="21"/>
      <c r="XE24" s="21"/>
      <c r="XF24" s="21"/>
      <c r="XG24" s="21"/>
      <c r="XH24" s="21"/>
      <c r="XI24" s="21"/>
      <c r="XJ24" s="21"/>
      <c r="XK24" s="21"/>
      <c r="XL24" s="21"/>
      <c r="XM24" s="21"/>
      <c r="XN24" s="21"/>
      <c r="XO24" s="21"/>
      <c r="XP24" s="21"/>
      <c r="XQ24" s="21"/>
      <c r="XR24" s="21"/>
      <c r="XS24" s="21"/>
      <c r="XT24" s="21"/>
      <c r="XU24" s="21"/>
      <c r="XV24" s="21"/>
      <c r="XW24" s="21"/>
      <c r="XX24" s="21"/>
      <c r="XY24" s="21"/>
      <c r="XZ24" s="21"/>
      <c r="YA24" s="21"/>
      <c r="YB24" s="21"/>
      <c r="YC24" s="21"/>
      <c r="YD24" s="21"/>
      <c r="YE24" s="21"/>
      <c r="YF24" s="21"/>
      <c r="YG24" s="21"/>
      <c r="YH24" s="21"/>
      <c r="YI24" s="21"/>
      <c r="YJ24" s="21"/>
      <c r="YK24" s="21"/>
      <c r="YL24" s="21"/>
      <c r="YM24" s="21"/>
      <c r="YN24" s="21"/>
      <c r="YO24" s="21"/>
      <c r="YP24" s="21"/>
      <c r="YQ24" s="21"/>
      <c r="YR24" s="21"/>
      <c r="YS24" s="21"/>
      <c r="YT24" s="21"/>
      <c r="YU24" s="21"/>
      <c r="YV24" s="21"/>
      <c r="YW24" s="21"/>
      <c r="YX24" s="21"/>
      <c r="YY24" s="21"/>
      <c r="YZ24" s="21"/>
      <c r="ZA24" s="21"/>
      <c r="ZB24" s="21"/>
      <c r="ZC24" s="21"/>
      <c r="ZD24" s="21"/>
      <c r="ZE24" s="21"/>
      <c r="ZF24" s="21"/>
      <c r="ZG24" s="21"/>
      <c r="ZH24" s="21"/>
      <c r="ZI24" s="21"/>
      <c r="ZJ24" s="21"/>
      <c r="ZK24" s="21"/>
      <c r="ZL24" s="21"/>
      <c r="ZM24" s="21"/>
      <c r="ZN24" s="21"/>
      <c r="ZO24" s="21"/>
      <c r="ZP24" s="21"/>
      <c r="ZQ24" s="21"/>
      <c r="ZR24" s="21"/>
      <c r="ZS24" s="21"/>
      <c r="ZT24" s="21"/>
      <c r="ZU24" s="21"/>
      <c r="ZV24" s="21"/>
      <c r="ZW24" s="21"/>
      <c r="ZX24" s="21"/>
      <c r="ZY24" s="21"/>
      <c r="ZZ24" s="21"/>
      <c r="AAA24" s="21"/>
      <c r="AAB24" s="21"/>
      <c r="AAC24" s="21"/>
      <c r="AAD24" s="21"/>
      <c r="AAE24" s="21"/>
      <c r="AAF24" s="21"/>
      <c r="AAG24" s="21"/>
      <c r="AAH24" s="21"/>
      <c r="AAI24" s="21"/>
      <c r="AAJ24" s="21"/>
      <c r="AAK24" s="21"/>
      <c r="AAL24" s="21"/>
      <c r="AAM24" s="21"/>
      <c r="AAN24" s="21"/>
      <c r="AAO24" s="21"/>
      <c r="AAP24" s="21"/>
      <c r="AAQ24" s="21"/>
      <c r="AAR24" s="21"/>
      <c r="AAS24" s="21"/>
      <c r="AAT24" s="21"/>
      <c r="AAU24" s="21"/>
      <c r="AAV24" s="21"/>
      <c r="AAW24" s="21"/>
      <c r="AAX24" s="21"/>
      <c r="AAY24" s="21"/>
      <c r="AAZ24" s="21"/>
      <c r="ABA24" s="21"/>
      <c r="ABB24" s="21"/>
      <c r="ABC24" s="21"/>
      <c r="ABD24" s="21"/>
      <c r="ABE24" s="21"/>
      <c r="ABF24" s="21"/>
      <c r="ABG24" s="21"/>
      <c r="ABH24" s="21"/>
      <c r="ABI24" s="21"/>
      <c r="ABJ24" s="21"/>
      <c r="ABK24" s="21"/>
      <c r="ABL24" s="21"/>
      <c r="ABM24" s="21"/>
      <c r="ABN24" s="21"/>
      <c r="ABO24" s="21"/>
      <c r="ABP24" s="21"/>
      <c r="ABQ24" s="21"/>
      <c r="ABR24" s="21"/>
      <c r="ABS24" s="21"/>
      <c r="ABT24" s="21"/>
      <c r="ABU24" s="21"/>
      <c r="ABV24" s="21"/>
      <c r="ABW24" s="21"/>
      <c r="ABX24" s="21"/>
      <c r="ABY24" s="21"/>
      <c r="ABZ24" s="21"/>
      <c r="ACA24" s="21"/>
      <c r="ACB24" s="21"/>
      <c r="ACC24" s="21"/>
      <c r="ACD24" s="21"/>
      <c r="ACE24" s="21"/>
      <c r="ACF24" s="21"/>
      <c r="ACG24" s="21"/>
      <c r="ACH24" s="21"/>
      <c r="ACI24" s="21"/>
      <c r="ACJ24" s="21"/>
      <c r="ACK24" s="21"/>
      <c r="ACL24" s="21"/>
      <c r="ACM24" s="21"/>
      <c r="ACN24" s="21"/>
      <c r="ACO24" s="21"/>
      <c r="ACP24" s="21"/>
      <c r="ACQ24" s="21"/>
      <c r="ACR24" s="21"/>
      <c r="ACS24" s="21"/>
      <c r="ACT24" s="21"/>
      <c r="ACU24" s="21"/>
      <c r="ACV24" s="21"/>
      <c r="ACW24" s="21"/>
      <c r="ACX24" s="21"/>
      <c r="ACY24" s="21"/>
      <c r="ACZ24" s="21"/>
      <c r="ADA24" s="21"/>
      <c r="ADB24" s="21"/>
      <c r="ADC24" s="21"/>
      <c r="ADD24" s="21"/>
      <c r="ADE24" s="21"/>
      <c r="ADF24" s="21"/>
      <c r="ADG24" s="21"/>
      <c r="ADH24" s="21"/>
      <c r="ADI24" s="21"/>
      <c r="ADJ24" s="21"/>
      <c r="ADK24" s="21"/>
      <c r="ADL24" s="21"/>
      <c r="ADM24" s="21"/>
      <c r="ADN24" s="21"/>
      <c r="ADO24" s="21"/>
      <c r="ADP24" s="21"/>
      <c r="ADQ24" s="21"/>
      <c r="ADR24" s="21"/>
      <c r="ADS24" s="21"/>
      <c r="ADT24" s="21"/>
      <c r="ADU24" s="21"/>
      <c r="ADV24" s="21"/>
      <c r="ADW24" s="21"/>
      <c r="ADX24" s="21"/>
      <c r="ADY24" s="21"/>
      <c r="ADZ24" s="21"/>
      <c r="AEA24" s="21"/>
      <c r="AEB24" s="21"/>
      <c r="AEC24" s="21"/>
      <c r="AED24" s="21"/>
      <c r="AEE24" s="21"/>
      <c r="AEF24" s="21"/>
      <c r="AEG24" s="21"/>
      <c r="AEH24" s="21"/>
      <c r="AEI24" s="21"/>
      <c r="AEJ24" s="21"/>
      <c r="AEK24" s="21"/>
      <c r="AEL24" s="21"/>
      <c r="AEM24" s="21"/>
      <c r="AEN24" s="21"/>
      <c r="AEO24" s="21"/>
      <c r="AEP24" s="21"/>
      <c r="AEQ24" s="21"/>
      <c r="AER24" s="21"/>
      <c r="AES24" s="21"/>
      <c r="AET24" s="21"/>
      <c r="AEU24" s="21"/>
      <c r="AEV24" s="21"/>
      <c r="AEW24" s="21"/>
      <c r="AEX24" s="21"/>
      <c r="AEY24" s="21"/>
      <c r="AEZ24" s="21"/>
      <c r="AFA24" s="21"/>
      <c r="AFB24" s="21"/>
      <c r="AFC24" s="21"/>
      <c r="AFD24" s="21"/>
      <c r="AFE24" s="21"/>
      <c r="AFF24" s="21"/>
      <c r="AFG24" s="21"/>
      <c r="AFH24" s="21"/>
      <c r="AFI24" s="21"/>
      <c r="AFJ24" s="21"/>
      <c r="AFK24" s="21"/>
      <c r="AFL24" s="21"/>
      <c r="AFM24" s="21"/>
      <c r="AFN24" s="21"/>
      <c r="AFO24" s="21"/>
      <c r="AFP24" s="21"/>
      <c r="AFQ24" s="21"/>
      <c r="AFR24" s="21"/>
      <c r="AFS24" s="21"/>
      <c r="AFT24" s="21"/>
      <c r="AFU24" s="21"/>
      <c r="AFV24" s="21"/>
      <c r="AFW24" s="21"/>
      <c r="AFX24" s="21"/>
      <c r="AFY24" s="21"/>
      <c r="AFZ24" s="21"/>
      <c r="AGA24" s="21"/>
      <c r="AGB24" s="21"/>
      <c r="AGC24" s="21"/>
      <c r="AGD24" s="21"/>
      <c r="AGE24" s="21"/>
      <c r="AGF24" s="21"/>
      <c r="AGG24" s="21"/>
      <c r="AGH24" s="21"/>
      <c r="AGI24" s="21"/>
      <c r="AGJ24" s="21"/>
      <c r="AGK24" s="21"/>
      <c r="AGL24" s="21"/>
      <c r="AGM24" s="21"/>
      <c r="AGN24" s="21"/>
      <c r="AGO24" s="21"/>
      <c r="AGP24" s="21"/>
      <c r="AGQ24" s="21"/>
      <c r="AGR24" s="21"/>
      <c r="AGS24" s="21"/>
      <c r="AGT24" s="21"/>
      <c r="AGU24" s="21"/>
      <c r="AGV24" s="21"/>
      <c r="AGW24" s="21"/>
      <c r="AGX24" s="21"/>
      <c r="AGY24" s="21"/>
      <c r="AGZ24" s="21"/>
      <c r="AHA24" s="21"/>
      <c r="AHB24" s="21"/>
      <c r="AHC24" s="21"/>
      <c r="AHD24" s="21"/>
      <c r="AHE24" s="21"/>
      <c r="AHF24" s="21"/>
      <c r="AHG24" s="21"/>
      <c r="AHH24" s="21"/>
      <c r="AHI24" s="21"/>
      <c r="AHJ24" s="21"/>
      <c r="AHK24" s="21"/>
      <c r="AHL24" s="21"/>
      <c r="AHM24" s="21"/>
      <c r="AHN24" s="21"/>
      <c r="AHO24" s="21"/>
      <c r="AHP24" s="21"/>
      <c r="AHQ24" s="21"/>
      <c r="AHR24" s="21"/>
      <c r="AHS24" s="21"/>
      <c r="AHT24" s="21"/>
      <c r="AHU24" s="21"/>
      <c r="AHV24" s="21"/>
      <c r="AHW24" s="21"/>
      <c r="AHX24" s="21"/>
      <c r="AHY24" s="21"/>
      <c r="AHZ24" s="21"/>
      <c r="AIA24" s="21"/>
      <c r="AIB24" s="21"/>
      <c r="AIC24" s="21"/>
      <c r="AID24" s="21"/>
      <c r="AIE24" s="21"/>
      <c r="AIF24" s="21"/>
      <c r="AIG24" s="21"/>
      <c r="AIH24" s="21"/>
      <c r="AII24" s="21"/>
      <c r="AIJ24" s="21"/>
      <c r="AIK24" s="21"/>
      <c r="AIL24" s="21"/>
      <c r="AIM24" s="21"/>
      <c r="AIN24" s="21"/>
      <c r="AIO24" s="21"/>
      <c r="AIP24" s="21"/>
      <c r="AIQ24" s="21"/>
      <c r="AIR24" s="21"/>
      <c r="AIS24" s="21"/>
      <c r="AIT24" s="21"/>
      <c r="AIU24" s="21"/>
      <c r="AIV24" s="21"/>
      <c r="AIW24" s="21"/>
      <c r="AIX24" s="21"/>
      <c r="AIY24" s="21"/>
      <c r="AIZ24" s="21"/>
      <c r="AJA24" s="21"/>
      <c r="AJB24" s="21"/>
      <c r="AJC24" s="21"/>
      <c r="AJD24" s="21"/>
      <c r="AJE24" s="21"/>
      <c r="AJF24" s="21"/>
      <c r="AJG24" s="21"/>
      <c r="AJH24" s="21"/>
      <c r="AJI24" s="21"/>
      <c r="AJJ24" s="21"/>
      <c r="AJK24" s="21"/>
      <c r="AJL24" s="21"/>
      <c r="AJM24" s="21"/>
      <c r="AJN24" s="21"/>
      <c r="AJO24" s="21"/>
      <c r="AJP24" s="21"/>
      <c r="AJQ24" s="21"/>
      <c r="AJR24" s="21"/>
      <c r="AJS24" s="21"/>
      <c r="AJT24" s="21"/>
      <c r="AJU24" s="21"/>
      <c r="AJV24" s="21"/>
      <c r="AJW24" s="21"/>
      <c r="AJX24" s="21"/>
      <c r="AJY24" s="21"/>
      <c r="AJZ24" s="21"/>
      <c r="AKA24" s="21"/>
      <c r="AKB24" s="21"/>
      <c r="AKC24" s="21"/>
      <c r="AKD24" s="21"/>
      <c r="AKE24" s="21"/>
      <c r="AKF24" s="21"/>
      <c r="AKG24" s="21"/>
      <c r="AKH24" s="21"/>
      <c r="AKI24" s="21"/>
      <c r="AKJ24" s="21"/>
      <c r="AKK24" s="21"/>
      <c r="AKL24" s="21"/>
      <c r="AKM24" s="21"/>
      <c r="AKN24" s="21"/>
      <c r="AKO24" s="21"/>
      <c r="AKP24" s="21"/>
      <c r="AKQ24" s="21"/>
      <c r="AKR24" s="21"/>
      <c r="AKS24" s="21"/>
      <c r="AKT24" s="21"/>
      <c r="AKU24" s="21"/>
      <c r="AKV24" s="21"/>
      <c r="AKW24" s="21"/>
      <c r="AKX24" s="21"/>
      <c r="AKY24" s="21"/>
      <c r="AKZ24" s="21"/>
      <c r="ALA24" s="21"/>
      <c r="ALB24" s="21"/>
      <c r="ALC24" s="21"/>
      <c r="ALD24" s="21"/>
      <c r="ALE24" s="21"/>
      <c r="ALF24" s="21"/>
      <c r="ALG24" s="21"/>
      <c r="ALH24" s="21"/>
      <c r="ALI24" s="21"/>
      <c r="ALJ24" s="21"/>
      <c r="ALK24" s="21"/>
      <c r="ALL24" s="21"/>
      <c r="ALM24" s="21"/>
      <c r="ALN24" s="21"/>
      <c r="ALO24" s="21"/>
      <c r="ALP24" s="21"/>
      <c r="ALQ24" s="21"/>
      <c r="ALR24" s="21"/>
      <c r="ALS24" s="21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1"/>
      <c r="AMK24" s="21"/>
      <c r="AML24" s="21"/>
      <c r="AMM24" s="21"/>
      <c r="AMN24" s="21"/>
      <c r="AMO24" s="21"/>
      <c r="AMP24" s="21"/>
      <c r="AMQ24" s="21"/>
      <c r="AMR24" s="21"/>
      <c r="AMS24" s="21"/>
      <c r="AMT24" s="21"/>
      <c r="AMU24" s="21"/>
      <c r="AMV24" s="21"/>
      <c r="AMW24" s="21"/>
      <c r="AMX24" s="21"/>
      <c r="AMY24" s="21"/>
      <c r="AMZ24" s="21"/>
      <c r="ANA24" s="21"/>
      <c r="ANB24" s="21"/>
      <c r="ANC24" s="21"/>
      <c r="AND24" s="21"/>
      <c r="ANE24" s="21"/>
      <c r="ANF24" s="21"/>
      <c r="ANG24" s="21"/>
      <c r="ANH24" s="21"/>
      <c r="ANI24" s="21"/>
      <c r="ANJ24" s="21"/>
      <c r="ANK24" s="21"/>
      <c r="ANL24" s="21"/>
      <c r="ANM24" s="21"/>
      <c r="ANN24" s="21"/>
      <c r="ANO24" s="21"/>
      <c r="ANP24" s="21"/>
      <c r="ANQ24" s="21"/>
      <c r="ANR24" s="21"/>
      <c r="ANS24" s="21"/>
      <c r="ANT24" s="21"/>
      <c r="ANU24" s="21"/>
      <c r="ANV24" s="21"/>
      <c r="ANW24" s="21"/>
      <c r="ANX24" s="21"/>
      <c r="ANY24" s="21"/>
      <c r="ANZ24" s="21"/>
      <c r="AOA24" s="21"/>
      <c r="AOB24" s="21"/>
      <c r="AOC24" s="21"/>
      <c r="AOD24" s="21"/>
      <c r="AOE24" s="21"/>
      <c r="AOF24" s="21"/>
      <c r="AOG24" s="21"/>
      <c r="AOH24" s="21"/>
      <c r="AOI24" s="21"/>
      <c r="AOJ24" s="21"/>
      <c r="AOK24" s="21"/>
      <c r="AOL24" s="21"/>
      <c r="AOM24" s="21"/>
      <c r="AON24" s="21"/>
      <c r="AOO24" s="21"/>
      <c r="AOP24" s="21"/>
      <c r="AOQ24" s="21"/>
      <c r="AOR24" s="21"/>
      <c r="AOS24" s="21"/>
      <c r="AOT24" s="21"/>
      <c r="AOU24" s="21"/>
      <c r="AOV24" s="21"/>
      <c r="AOW24" s="21"/>
      <c r="AOX24" s="21"/>
      <c r="AOY24" s="21"/>
      <c r="AOZ24" s="21"/>
      <c r="APA24" s="21"/>
      <c r="APB24" s="21"/>
      <c r="APC24" s="21"/>
      <c r="APD24" s="21"/>
      <c r="APE24" s="21"/>
      <c r="APF24" s="21"/>
      <c r="APG24" s="21"/>
      <c r="APH24" s="21"/>
      <c r="API24" s="21"/>
      <c r="APJ24" s="21"/>
      <c r="APK24" s="21"/>
      <c r="APL24" s="21"/>
      <c r="APM24" s="21"/>
      <c r="APN24" s="21"/>
      <c r="APO24" s="21"/>
      <c r="APP24" s="21"/>
      <c r="APQ24" s="21"/>
      <c r="APR24" s="21"/>
      <c r="APS24" s="21"/>
      <c r="APT24" s="21"/>
      <c r="APU24" s="21"/>
      <c r="APV24" s="21"/>
      <c r="APW24" s="21"/>
      <c r="APX24" s="21"/>
      <c r="APY24" s="21"/>
      <c r="APZ24" s="21"/>
      <c r="AQA24" s="21"/>
      <c r="AQB24" s="21"/>
      <c r="AQC24" s="21"/>
      <c r="AQD24" s="21"/>
      <c r="AQE24" s="21"/>
      <c r="AQF24" s="21"/>
      <c r="AQG24" s="21"/>
      <c r="AQH24" s="21"/>
      <c r="AQI24" s="21"/>
      <c r="AQJ24" s="21"/>
      <c r="AQK24" s="21"/>
      <c r="AQL24" s="21"/>
      <c r="AQM24" s="21"/>
      <c r="AQN24" s="21"/>
      <c r="AQO24" s="21"/>
      <c r="AQP24" s="21"/>
      <c r="AQQ24" s="21"/>
      <c r="AQR24" s="21"/>
      <c r="AQS24" s="21"/>
      <c r="AQT24" s="21"/>
      <c r="AQU24" s="21"/>
      <c r="AQV24" s="21"/>
      <c r="AQW24" s="21"/>
      <c r="AQX24" s="21"/>
      <c r="AQY24" s="21"/>
      <c r="AQZ24" s="21"/>
      <c r="ARA24" s="21"/>
      <c r="ARB24" s="21"/>
      <c r="ARC24" s="21"/>
      <c r="ARD24" s="21"/>
      <c r="ARE24" s="21"/>
      <c r="ARF24" s="21"/>
      <c r="ARG24" s="21"/>
      <c r="ARH24" s="21"/>
      <c r="ARI24" s="21"/>
      <c r="ARJ24" s="21"/>
      <c r="ARK24" s="21"/>
      <c r="ARL24" s="21"/>
      <c r="ARM24" s="21"/>
      <c r="ARN24" s="21"/>
      <c r="ARO24" s="21"/>
      <c r="ARP24" s="21"/>
      <c r="ARQ24" s="21"/>
      <c r="ARR24" s="21"/>
      <c r="ARS24" s="21"/>
      <c r="ART24" s="21"/>
      <c r="ARU24" s="21"/>
      <c r="ARV24" s="21"/>
      <c r="ARW24" s="21"/>
      <c r="ARX24" s="21"/>
      <c r="ARY24" s="21"/>
      <c r="ARZ24" s="21"/>
      <c r="ASA24" s="21"/>
      <c r="ASB24" s="21"/>
      <c r="ASC24" s="21"/>
      <c r="ASD24" s="21"/>
      <c r="ASE24" s="21"/>
      <c r="ASF24" s="21"/>
      <c r="ASG24" s="21"/>
      <c r="ASH24" s="21"/>
      <c r="ASI24" s="21"/>
      <c r="ASJ24" s="21"/>
      <c r="ASK24" s="21"/>
      <c r="ASL24" s="21"/>
      <c r="ASM24" s="21"/>
      <c r="ASN24" s="21"/>
      <c r="ASO24" s="21"/>
      <c r="ASP24" s="21"/>
      <c r="ASQ24" s="21"/>
      <c r="ASR24" s="21"/>
      <c r="ASS24" s="21"/>
      <c r="AST24" s="21"/>
      <c r="ASU24" s="21"/>
      <c r="ASV24" s="21"/>
      <c r="ASW24" s="21"/>
      <c r="ASX24" s="21"/>
      <c r="ASY24" s="21"/>
      <c r="ASZ24" s="21"/>
      <c r="ATA24" s="21"/>
      <c r="ATB24" s="21"/>
      <c r="ATC24" s="21"/>
      <c r="ATD24" s="21"/>
      <c r="ATE24" s="21"/>
      <c r="ATF24" s="21"/>
      <c r="ATG24" s="21"/>
      <c r="ATH24" s="21"/>
      <c r="ATI24" s="21"/>
      <c r="ATJ24" s="21"/>
      <c r="ATK24" s="21"/>
      <c r="ATL24" s="21"/>
      <c r="ATM24" s="21"/>
      <c r="ATN24" s="21"/>
      <c r="ATO24" s="21"/>
      <c r="ATP24" s="21"/>
      <c r="ATQ24" s="21"/>
      <c r="ATR24" s="21"/>
      <c r="ATS24" s="21"/>
      <c r="ATT24" s="21"/>
      <c r="ATU24" s="21"/>
      <c r="ATV24" s="21"/>
      <c r="ATW24" s="21"/>
      <c r="ATX24" s="21"/>
      <c r="ATY24" s="21"/>
      <c r="ATZ24" s="21"/>
      <c r="AUA24" s="21"/>
      <c r="AUB24" s="21"/>
      <c r="AUC24" s="21"/>
      <c r="AUD24" s="21"/>
      <c r="AUE24" s="21"/>
      <c r="AUF24" s="21"/>
      <c r="AUG24" s="21"/>
      <c r="AUH24" s="21"/>
      <c r="AUI24" s="21"/>
      <c r="AUJ24" s="21"/>
      <c r="AUK24" s="21"/>
      <c r="AUL24" s="21"/>
      <c r="AUM24" s="21"/>
      <c r="AUN24" s="21"/>
      <c r="AUO24" s="21"/>
      <c r="AUP24" s="21"/>
      <c r="AUQ24" s="21"/>
      <c r="AUR24" s="21"/>
      <c r="AUS24" s="21"/>
      <c r="AUT24" s="21"/>
      <c r="AUU24" s="21"/>
      <c r="AUV24" s="21"/>
      <c r="AUW24" s="21"/>
      <c r="AUX24" s="21"/>
      <c r="AUY24" s="21"/>
      <c r="AUZ24" s="21"/>
      <c r="AVA24" s="21"/>
      <c r="AVB24" s="21"/>
      <c r="AVC24" s="21"/>
      <c r="AVD24" s="21"/>
      <c r="AVE24" s="21"/>
      <c r="AVF24" s="21"/>
      <c r="AVG24" s="21"/>
      <c r="AVH24" s="21"/>
      <c r="AVI24" s="21"/>
      <c r="AVJ24" s="21"/>
      <c r="AVK24" s="21"/>
      <c r="AVL24" s="21"/>
      <c r="AVM24" s="21"/>
      <c r="AVN24" s="21"/>
      <c r="AVO24" s="21"/>
      <c r="AVP24" s="21"/>
      <c r="AVQ24" s="21"/>
      <c r="AVR24" s="21"/>
      <c r="AVS24" s="21"/>
      <c r="AVT24" s="21"/>
      <c r="AVU24" s="21"/>
      <c r="AVV24" s="21"/>
      <c r="AVW24" s="21"/>
      <c r="AVX24" s="21"/>
      <c r="AVY24" s="21"/>
      <c r="AVZ24" s="21"/>
      <c r="AWA24" s="21"/>
      <c r="AWB24" s="21"/>
      <c r="AWC24" s="21"/>
      <c r="AWD24" s="21"/>
      <c r="AWE24" s="21"/>
      <c r="AWF24" s="21"/>
      <c r="AWG24" s="21"/>
      <c r="AWH24" s="21"/>
      <c r="AWI24" s="21"/>
      <c r="AWJ24" s="21"/>
      <c r="AWK24" s="21"/>
      <c r="AWL24" s="21"/>
      <c r="AWM24" s="21"/>
      <c r="AWN24" s="21"/>
      <c r="AWO24" s="21"/>
      <c r="AWP24" s="21"/>
      <c r="AWQ24" s="21"/>
      <c r="AWR24" s="21"/>
      <c r="AWS24" s="21"/>
      <c r="AWT24" s="21"/>
      <c r="AWU24" s="21"/>
      <c r="AWV24" s="21"/>
      <c r="AWW24" s="21"/>
      <c r="AWX24" s="21"/>
      <c r="AWY24" s="21"/>
      <c r="AWZ24" s="21"/>
      <c r="AXA24" s="21"/>
      <c r="AXB24" s="21"/>
      <c r="AXC24" s="21"/>
      <c r="AXD24" s="21"/>
      <c r="AXE24" s="21"/>
      <c r="AXF24" s="21"/>
      <c r="AXG24" s="21"/>
      <c r="AXH24" s="21"/>
      <c r="AXI24" s="21"/>
      <c r="AXJ24" s="21"/>
      <c r="AXK24" s="21"/>
      <c r="AXL24" s="21"/>
      <c r="AXM24" s="21"/>
      <c r="AXN24" s="21"/>
      <c r="AXO24" s="21"/>
      <c r="AXP24" s="21"/>
      <c r="AXQ24" s="21"/>
      <c r="AXR24" s="21"/>
      <c r="AXS24" s="21"/>
      <c r="AXT24" s="21"/>
      <c r="AXU24" s="21"/>
      <c r="AXV24" s="21"/>
      <c r="AXW24" s="21"/>
      <c r="AXX24" s="21"/>
      <c r="AXY24" s="21"/>
      <c r="AXZ24" s="21"/>
      <c r="AYA24" s="21"/>
      <c r="AYB24" s="21"/>
      <c r="AYC24" s="21"/>
      <c r="AYD24" s="21"/>
      <c r="AYE24" s="21"/>
      <c r="AYF24" s="21"/>
      <c r="AYG24" s="21"/>
      <c r="AYH24" s="21"/>
      <c r="AYI24" s="21"/>
      <c r="AYJ24" s="21"/>
      <c r="AYK24" s="21"/>
      <c r="AYL24" s="21"/>
      <c r="AYM24" s="21"/>
      <c r="AYN24" s="21"/>
      <c r="AYO24" s="21"/>
      <c r="AYP24" s="21"/>
      <c r="AYQ24" s="21"/>
      <c r="AYR24" s="21"/>
      <c r="AYS24" s="21"/>
      <c r="AYT24" s="21"/>
      <c r="AYU24" s="21"/>
      <c r="AYV24" s="21"/>
      <c r="AYW24" s="21"/>
      <c r="AYX24" s="21"/>
      <c r="AYY24" s="21"/>
      <c r="AYZ24" s="21"/>
      <c r="AZA24" s="21"/>
      <c r="AZB24" s="21"/>
      <c r="AZC24" s="21"/>
      <c r="AZD24" s="21"/>
      <c r="AZE24" s="21"/>
      <c r="AZF24" s="21"/>
      <c r="AZG24" s="21"/>
      <c r="AZH24" s="21"/>
      <c r="AZI24" s="21"/>
      <c r="AZJ24" s="21"/>
      <c r="AZK24" s="21"/>
      <c r="AZL24" s="21"/>
      <c r="AZM24" s="21"/>
      <c r="AZN24" s="21"/>
      <c r="AZO24" s="21"/>
      <c r="AZP24" s="21"/>
      <c r="AZQ24" s="21"/>
      <c r="AZR24" s="21"/>
      <c r="AZS24" s="21"/>
      <c r="AZT24" s="21"/>
      <c r="AZU24" s="21"/>
      <c r="AZV24" s="21"/>
      <c r="AZW24" s="21"/>
      <c r="AZX24" s="21"/>
      <c r="AZY24" s="21"/>
      <c r="AZZ24" s="21"/>
      <c r="BAA24" s="21"/>
      <c r="BAB24" s="21"/>
      <c r="BAC24" s="21"/>
      <c r="BAD24" s="21"/>
      <c r="BAE24" s="21"/>
      <c r="BAF24" s="21"/>
      <c r="BAG24" s="21"/>
      <c r="BAH24" s="21"/>
      <c r="BAI24" s="21"/>
      <c r="BAJ24" s="21"/>
      <c r="BAK24" s="21"/>
      <c r="BAL24" s="21"/>
      <c r="BAM24" s="21"/>
      <c r="BAN24" s="21"/>
      <c r="BAO24" s="21"/>
      <c r="BAP24" s="21"/>
      <c r="BAQ24" s="21"/>
      <c r="BAR24" s="21"/>
      <c r="BAS24" s="21"/>
      <c r="BAT24" s="21"/>
      <c r="BAU24" s="21"/>
      <c r="BAV24" s="21"/>
      <c r="BAW24" s="21"/>
      <c r="BAX24" s="21"/>
      <c r="BAY24" s="21"/>
      <c r="BAZ24" s="21"/>
      <c r="BBA24" s="21"/>
      <c r="BBB24" s="21"/>
      <c r="BBC24" s="21"/>
      <c r="BBD24" s="21"/>
      <c r="BBE24" s="21"/>
      <c r="BBF24" s="21"/>
      <c r="BBG24" s="21"/>
      <c r="BBH24" s="21"/>
      <c r="BBI24" s="21"/>
      <c r="BBJ24" s="21"/>
      <c r="BBK24" s="21"/>
      <c r="BBL24" s="21"/>
      <c r="BBM24" s="21"/>
      <c r="BBN24" s="21"/>
      <c r="BBO24" s="21"/>
      <c r="BBP24" s="21"/>
      <c r="BBQ24" s="21"/>
      <c r="BBR24" s="21"/>
      <c r="BBS24" s="21"/>
      <c r="BBT24" s="21"/>
      <c r="BBU24" s="21"/>
      <c r="BBV24" s="21"/>
      <c r="BBW24" s="21"/>
      <c r="BBX24" s="21"/>
      <c r="BBY24" s="21"/>
      <c r="BBZ24" s="21"/>
      <c r="BCA24" s="21"/>
      <c r="BCB24" s="21"/>
      <c r="BCC24" s="21"/>
      <c r="BCD24" s="21"/>
      <c r="BCE24" s="21"/>
      <c r="BCF24" s="21"/>
      <c r="BCG24" s="21"/>
      <c r="BCH24" s="21"/>
      <c r="BCI24" s="21"/>
      <c r="BCJ24" s="21"/>
      <c r="BCK24" s="21"/>
      <c r="BCL24" s="21"/>
      <c r="BCM24" s="21"/>
      <c r="BCN24" s="21"/>
      <c r="BCO24" s="21"/>
      <c r="BCP24" s="21"/>
      <c r="BCQ24" s="21"/>
      <c r="BCR24" s="21"/>
      <c r="BCS24" s="21"/>
      <c r="BCT24" s="21"/>
      <c r="BCU24" s="21"/>
      <c r="BCV24" s="21"/>
      <c r="BCW24" s="21"/>
      <c r="BCX24" s="21"/>
      <c r="BCY24" s="21"/>
      <c r="BCZ24" s="21"/>
      <c r="BDA24" s="21"/>
      <c r="BDB24" s="21"/>
      <c r="BDC24" s="21"/>
      <c r="BDD24" s="21"/>
      <c r="BDE24" s="21"/>
      <c r="BDF24" s="21"/>
      <c r="BDG24" s="21"/>
      <c r="BDH24" s="21"/>
      <c r="BDI24" s="21"/>
      <c r="BDJ24" s="21"/>
      <c r="BDK24" s="21"/>
      <c r="BDL24" s="21"/>
      <c r="BDM24" s="21"/>
      <c r="BDN24" s="21"/>
      <c r="BDO24" s="21"/>
      <c r="BDP24" s="21"/>
      <c r="BDQ24" s="21"/>
      <c r="BDR24" s="21"/>
      <c r="BDS24" s="21"/>
      <c r="BDT24" s="21"/>
      <c r="BDU24" s="21"/>
      <c r="BDV24" s="21"/>
      <c r="BDW24" s="21"/>
      <c r="BDX24" s="21"/>
      <c r="BDY24" s="21"/>
      <c r="BDZ24" s="21"/>
      <c r="BEA24" s="21"/>
      <c r="BEB24" s="21"/>
      <c r="BEC24" s="21"/>
      <c r="BED24" s="21"/>
      <c r="BEE24" s="21"/>
      <c r="BEF24" s="21"/>
      <c r="BEG24" s="21"/>
      <c r="BEH24" s="21"/>
      <c r="BEI24" s="21"/>
      <c r="BEJ24" s="21"/>
      <c r="BEK24" s="21"/>
      <c r="BEL24" s="21"/>
      <c r="BEM24" s="21"/>
      <c r="BEN24" s="21"/>
      <c r="BEO24" s="21"/>
      <c r="BEP24" s="21"/>
      <c r="BEQ24" s="21"/>
      <c r="BER24" s="21"/>
      <c r="BES24" s="21"/>
      <c r="BET24" s="21"/>
      <c r="BEU24" s="21"/>
      <c r="BEV24" s="21"/>
      <c r="BEW24" s="21"/>
      <c r="BEX24" s="21"/>
      <c r="BEY24" s="21"/>
      <c r="BEZ24" s="21"/>
      <c r="BFA24" s="21"/>
      <c r="BFB24" s="21"/>
      <c r="BFC24" s="21"/>
      <c r="BFD24" s="21"/>
      <c r="BFE24" s="21"/>
      <c r="BFF24" s="21"/>
      <c r="BFG24" s="21"/>
      <c r="BFH24" s="21"/>
      <c r="BFI24" s="21"/>
      <c r="BFJ24" s="21"/>
      <c r="BFK24" s="21"/>
      <c r="BFL24" s="21"/>
      <c r="BFM24" s="21"/>
      <c r="BFN24" s="21"/>
      <c r="BFO24" s="21"/>
      <c r="BFP24" s="21"/>
      <c r="BFQ24" s="21"/>
      <c r="BFR24" s="21"/>
      <c r="BFS24" s="21"/>
      <c r="BFT24" s="21"/>
      <c r="BFU24" s="21"/>
      <c r="BFV24" s="21"/>
      <c r="BFW24" s="21"/>
      <c r="BFX24" s="21"/>
      <c r="BFY24" s="21"/>
      <c r="BFZ24" s="21"/>
      <c r="BGA24" s="21"/>
      <c r="BGB24" s="21"/>
      <c r="BGC24" s="21"/>
      <c r="BGD24" s="21"/>
      <c r="BGE24" s="21"/>
      <c r="BGF24" s="21"/>
      <c r="BGG24" s="21"/>
      <c r="BGH24" s="21"/>
      <c r="BGI24" s="21"/>
      <c r="BGJ24" s="21"/>
      <c r="BGK24" s="21"/>
      <c r="BGL24" s="21"/>
      <c r="BGM24" s="21"/>
      <c r="BGN24" s="21"/>
      <c r="BGO24" s="21"/>
      <c r="BGP24" s="21"/>
      <c r="BGQ24" s="21"/>
      <c r="BGR24" s="21"/>
      <c r="BGS24" s="21"/>
      <c r="BGT24" s="21"/>
      <c r="BGU24" s="21"/>
      <c r="BGV24" s="21"/>
      <c r="BGW24" s="21"/>
      <c r="BGX24" s="21"/>
      <c r="BGY24" s="21"/>
      <c r="BGZ24" s="21"/>
      <c r="BHA24" s="21"/>
      <c r="BHB24" s="21"/>
      <c r="BHC24" s="21"/>
      <c r="BHD24" s="21"/>
      <c r="BHE24" s="21"/>
      <c r="BHF24" s="21"/>
      <c r="BHG24" s="21"/>
      <c r="BHH24" s="21"/>
      <c r="BHI24" s="21"/>
      <c r="BHJ24" s="21"/>
      <c r="BHK24" s="21"/>
      <c r="BHL24" s="21"/>
      <c r="BHM24" s="21"/>
      <c r="BHN24" s="21"/>
      <c r="BHO24" s="21"/>
      <c r="BHP24" s="21"/>
      <c r="BHQ24" s="21"/>
      <c r="BHR24" s="21"/>
      <c r="BHS24" s="21"/>
      <c r="BHT24" s="21"/>
      <c r="BHU24" s="21"/>
      <c r="BHV24" s="21"/>
      <c r="BHW24" s="21"/>
      <c r="BHX24" s="21"/>
      <c r="BHY24" s="21"/>
      <c r="BHZ24" s="21"/>
      <c r="BIA24" s="21"/>
      <c r="BIB24" s="21"/>
      <c r="BIC24" s="21"/>
      <c r="BID24" s="21"/>
      <c r="BIE24" s="21"/>
      <c r="BIF24" s="21"/>
      <c r="BIG24" s="21"/>
      <c r="BIH24" s="21"/>
      <c r="BII24" s="21"/>
      <c r="BIJ24" s="21"/>
      <c r="BIK24" s="21"/>
      <c r="BIL24" s="21"/>
      <c r="BIM24" s="21"/>
      <c r="BIN24" s="21"/>
      <c r="BIO24" s="21"/>
      <c r="BIP24" s="21"/>
      <c r="BIQ24" s="21"/>
      <c r="BIR24" s="21"/>
      <c r="BIS24" s="21"/>
      <c r="BIT24" s="21"/>
      <c r="BIU24" s="21"/>
      <c r="BIV24" s="21"/>
      <c r="BIW24" s="21"/>
      <c r="BIX24" s="21"/>
      <c r="BIY24" s="21"/>
      <c r="BIZ24" s="21"/>
      <c r="BJA24" s="21"/>
      <c r="BJB24" s="21"/>
      <c r="BJC24" s="21"/>
      <c r="BJD24" s="21"/>
      <c r="BJE24" s="21"/>
      <c r="BJF24" s="21"/>
      <c r="BJG24" s="21"/>
      <c r="BJH24" s="21"/>
      <c r="BJI24" s="21"/>
      <c r="BJJ24" s="21"/>
      <c r="BJK24" s="21"/>
      <c r="BJL24" s="21"/>
      <c r="BJM24" s="21"/>
      <c r="BJN24" s="21"/>
      <c r="BJO24" s="21"/>
      <c r="BJP24" s="21"/>
      <c r="BJQ24" s="21"/>
      <c r="BJR24" s="21"/>
      <c r="BJS24" s="21"/>
      <c r="BJT24" s="21"/>
      <c r="BJU24" s="21"/>
      <c r="BJV24" s="21"/>
      <c r="BJW24" s="21"/>
      <c r="BJX24" s="21"/>
      <c r="BJY24" s="21"/>
      <c r="BJZ24" s="21"/>
      <c r="BKA24" s="21"/>
      <c r="BKB24" s="21"/>
      <c r="BKC24" s="21"/>
      <c r="BKD24" s="21"/>
      <c r="BKE24" s="21"/>
      <c r="BKF24" s="21"/>
      <c r="BKG24" s="21"/>
      <c r="BKH24" s="21"/>
      <c r="BKI24" s="21"/>
      <c r="BKJ24" s="21"/>
      <c r="BKK24" s="21"/>
      <c r="BKL24" s="21"/>
      <c r="BKM24" s="21"/>
      <c r="BKN24" s="21"/>
      <c r="BKO24" s="21"/>
      <c r="BKP24" s="21"/>
      <c r="BKQ24" s="21"/>
      <c r="BKR24" s="21"/>
      <c r="BKS24" s="21"/>
      <c r="BKT24" s="21"/>
      <c r="BKU24" s="21"/>
      <c r="BKV24" s="21"/>
      <c r="BKW24" s="21"/>
      <c r="BKX24" s="21"/>
      <c r="BKY24" s="21"/>
      <c r="BKZ24" s="21"/>
      <c r="BLA24" s="21"/>
      <c r="BLB24" s="21"/>
      <c r="BLC24" s="21"/>
      <c r="BLD24" s="21"/>
      <c r="BLE24" s="21"/>
      <c r="BLF24" s="21"/>
      <c r="BLG24" s="21"/>
      <c r="BLH24" s="21"/>
      <c r="BLI24" s="21"/>
      <c r="BLJ24" s="21"/>
      <c r="BLK24" s="21"/>
      <c r="BLL24" s="21"/>
      <c r="BLM24" s="21"/>
      <c r="BLN24" s="21"/>
      <c r="BLO24" s="21"/>
      <c r="BLP24" s="21"/>
      <c r="BLQ24" s="21"/>
      <c r="BLR24" s="21"/>
      <c r="BLS24" s="21"/>
      <c r="BLT24" s="21"/>
      <c r="BLU24" s="21"/>
      <c r="BLV24" s="21"/>
      <c r="BLW24" s="21"/>
    </row>
    <row r="25" spans="1:1687" s="5" customFormat="1"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  <c r="OW25" s="21"/>
      <c r="OX25" s="21"/>
      <c r="OY25" s="21"/>
      <c r="OZ25" s="21"/>
      <c r="PA25" s="21"/>
      <c r="PB25" s="21"/>
      <c r="PC25" s="21"/>
      <c r="PD25" s="21"/>
      <c r="PE25" s="21"/>
      <c r="PF25" s="21"/>
      <c r="PG25" s="21"/>
      <c r="PH25" s="21"/>
      <c r="PI25" s="21"/>
      <c r="PJ25" s="21"/>
      <c r="PK25" s="21"/>
      <c r="PL25" s="21"/>
      <c r="PM25" s="21"/>
      <c r="PN25" s="21"/>
      <c r="PO25" s="21"/>
      <c r="PP25" s="21"/>
      <c r="PQ25" s="21"/>
      <c r="PR25" s="21"/>
      <c r="PS25" s="21"/>
      <c r="PT25" s="21"/>
      <c r="PU25" s="21"/>
      <c r="PV25" s="21"/>
      <c r="PW25" s="21"/>
      <c r="PX25" s="21"/>
      <c r="PY25" s="21"/>
      <c r="PZ25" s="21"/>
      <c r="QA25" s="21"/>
      <c r="QB25" s="21"/>
      <c r="QC25" s="21"/>
      <c r="QD25" s="21"/>
      <c r="QE25" s="21"/>
      <c r="QF25" s="21"/>
      <c r="QG25" s="21"/>
      <c r="QH25" s="21"/>
      <c r="QI25" s="21"/>
      <c r="QJ25" s="21"/>
      <c r="QK25" s="21"/>
      <c r="QL25" s="21"/>
      <c r="QM25" s="21"/>
      <c r="QN25" s="21"/>
      <c r="QO25" s="21"/>
      <c r="QP25" s="21"/>
      <c r="QQ25" s="21"/>
      <c r="QR25" s="21"/>
      <c r="QS25" s="21"/>
      <c r="QT25" s="21"/>
      <c r="QU25" s="21"/>
      <c r="QV25" s="21"/>
      <c r="QW25" s="21"/>
      <c r="QX25" s="21"/>
      <c r="QY25" s="21"/>
      <c r="QZ25" s="21"/>
      <c r="RA25" s="21"/>
      <c r="RB25" s="21"/>
      <c r="RC25" s="21"/>
      <c r="RD25" s="21"/>
      <c r="RE25" s="21"/>
      <c r="RF25" s="21"/>
      <c r="RG25" s="21"/>
      <c r="RH25" s="21"/>
      <c r="RI25" s="21"/>
      <c r="RJ25" s="21"/>
      <c r="RK25" s="21"/>
      <c r="RL25" s="21"/>
      <c r="RM25" s="21"/>
      <c r="RN25" s="21"/>
      <c r="RO25" s="21"/>
      <c r="RP25" s="21"/>
      <c r="RQ25" s="21"/>
      <c r="RR25" s="21"/>
      <c r="RS25" s="21"/>
      <c r="RT25" s="21"/>
      <c r="RU25" s="21"/>
      <c r="RV25" s="21"/>
      <c r="RW25" s="21"/>
      <c r="RX25" s="21"/>
      <c r="RY25" s="21"/>
      <c r="RZ25" s="21"/>
      <c r="SA25" s="21"/>
      <c r="SB25" s="21"/>
      <c r="SC25" s="21"/>
      <c r="SD25" s="21"/>
      <c r="SE25" s="21"/>
      <c r="SF25" s="21"/>
      <c r="SG25" s="21"/>
      <c r="SH25" s="21"/>
      <c r="SI25" s="21"/>
      <c r="SJ25" s="21"/>
      <c r="SK25" s="21"/>
      <c r="SL25" s="21"/>
      <c r="SM25" s="21"/>
      <c r="SN25" s="21"/>
      <c r="SO25" s="21"/>
      <c r="SP25" s="21"/>
      <c r="SQ25" s="21"/>
      <c r="SR25" s="21"/>
      <c r="SS25" s="21"/>
      <c r="ST25" s="21"/>
      <c r="SU25" s="21"/>
      <c r="SV25" s="21"/>
      <c r="SW25" s="21"/>
      <c r="SX25" s="21"/>
      <c r="SY25" s="21"/>
      <c r="SZ25" s="21"/>
      <c r="TA25" s="21"/>
      <c r="TB25" s="21"/>
      <c r="TC25" s="21"/>
      <c r="TD25" s="21"/>
      <c r="TE25" s="21"/>
      <c r="TF25" s="21"/>
      <c r="TG25" s="21"/>
      <c r="TH25" s="21"/>
      <c r="TI25" s="21"/>
      <c r="TJ25" s="21"/>
      <c r="TK25" s="21"/>
      <c r="TL25" s="21"/>
      <c r="TM25" s="21"/>
      <c r="TN25" s="21"/>
      <c r="TO25" s="21"/>
      <c r="TP25" s="21"/>
      <c r="TQ25" s="21"/>
      <c r="TR25" s="21"/>
      <c r="TS25" s="21"/>
      <c r="TT25" s="21"/>
      <c r="TU25" s="21"/>
      <c r="TV25" s="21"/>
      <c r="TW25" s="21"/>
      <c r="TX25" s="21"/>
      <c r="TY25" s="21"/>
      <c r="TZ25" s="21"/>
      <c r="UA25" s="21"/>
      <c r="UB25" s="21"/>
      <c r="UC25" s="21"/>
      <c r="UD25" s="21"/>
      <c r="UE25" s="21"/>
      <c r="UF25" s="21"/>
      <c r="UG25" s="21"/>
      <c r="UH25" s="21"/>
      <c r="UI25" s="21"/>
      <c r="UJ25" s="21"/>
      <c r="UK25" s="21"/>
      <c r="UL25" s="21"/>
      <c r="UM25" s="21"/>
      <c r="UN25" s="21"/>
      <c r="UO25" s="21"/>
      <c r="UP25" s="21"/>
      <c r="UQ25" s="21"/>
      <c r="UR25" s="21"/>
      <c r="US25" s="21"/>
      <c r="UT25" s="21"/>
      <c r="UU25" s="21"/>
      <c r="UV25" s="21"/>
      <c r="UW25" s="21"/>
      <c r="UX25" s="21"/>
      <c r="UY25" s="21"/>
      <c r="UZ25" s="21"/>
      <c r="VA25" s="21"/>
      <c r="VB25" s="21"/>
      <c r="VC25" s="21"/>
      <c r="VD25" s="21"/>
      <c r="VE25" s="21"/>
      <c r="VF25" s="21"/>
      <c r="VG25" s="21"/>
      <c r="VH25" s="21"/>
      <c r="VI25" s="21"/>
      <c r="VJ25" s="21"/>
      <c r="VK25" s="21"/>
      <c r="VL25" s="21"/>
      <c r="VM25" s="21"/>
      <c r="VN25" s="21"/>
      <c r="VO25" s="21"/>
      <c r="VP25" s="21"/>
      <c r="VQ25" s="21"/>
      <c r="VR25" s="21"/>
      <c r="VS25" s="21"/>
      <c r="VT25" s="21"/>
      <c r="VU25" s="21"/>
      <c r="VV25" s="21"/>
      <c r="VW25" s="21"/>
      <c r="VX25" s="21"/>
      <c r="VY25" s="21"/>
      <c r="VZ25" s="21"/>
      <c r="WA25" s="21"/>
      <c r="WB25" s="21"/>
      <c r="WC25" s="21"/>
      <c r="WD25" s="21"/>
      <c r="WE25" s="21"/>
      <c r="WF25" s="21"/>
      <c r="WG25" s="21"/>
      <c r="WH25" s="21"/>
      <c r="WI25" s="21"/>
      <c r="WJ25" s="21"/>
      <c r="WK25" s="21"/>
      <c r="WL25" s="21"/>
      <c r="WM25" s="21"/>
      <c r="WN25" s="21"/>
      <c r="WO25" s="21"/>
      <c r="WP25" s="21"/>
      <c r="WQ25" s="21"/>
      <c r="WR25" s="21"/>
      <c r="WS25" s="21"/>
      <c r="WT25" s="21"/>
      <c r="WU25" s="21"/>
      <c r="WV25" s="21"/>
      <c r="WW25" s="21"/>
      <c r="WX25" s="21"/>
      <c r="WY25" s="21"/>
      <c r="WZ25" s="21"/>
      <c r="XA25" s="21"/>
      <c r="XB25" s="21"/>
      <c r="XC25" s="21"/>
      <c r="XD25" s="21"/>
      <c r="XE25" s="21"/>
      <c r="XF25" s="21"/>
      <c r="XG25" s="21"/>
      <c r="XH25" s="21"/>
      <c r="XI25" s="21"/>
      <c r="XJ25" s="21"/>
      <c r="XK25" s="21"/>
      <c r="XL25" s="21"/>
      <c r="XM25" s="21"/>
      <c r="XN25" s="21"/>
      <c r="XO25" s="21"/>
      <c r="XP25" s="21"/>
      <c r="XQ25" s="21"/>
      <c r="XR25" s="21"/>
      <c r="XS25" s="21"/>
      <c r="XT25" s="21"/>
      <c r="XU25" s="21"/>
      <c r="XV25" s="21"/>
      <c r="XW25" s="21"/>
      <c r="XX25" s="21"/>
      <c r="XY25" s="21"/>
      <c r="XZ25" s="21"/>
      <c r="YA25" s="21"/>
      <c r="YB25" s="21"/>
      <c r="YC25" s="21"/>
      <c r="YD25" s="21"/>
      <c r="YE25" s="21"/>
      <c r="YF25" s="21"/>
      <c r="YG25" s="21"/>
      <c r="YH25" s="21"/>
      <c r="YI25" s="21"/>
      <c r="YJ25" s="21"/>
      <c r="YK25" s="21"/>
      <c r="YL25" s="21"/>
      <c r="YM25" s="21"/>
      <c r="YN25" s="21"/>
      <c r="YO25" s="21"/>
      <c r="YP25" s="21"/>
      <c r="YQ25" s="21"/>
      <c r="YR25" s="21"/>
      <c r="YS25" s="21"/>
      <c r="YT25" s="21"/>
      <c r="YU25" s="21"/>
      <c r="YV25" s="21"/>
      <c r="YW25" s="21"/>
      <c r="YX25" s="21"/>
      <c r="YY25" s="21"/>
      <c r="YZ25" s="21"/>
      <c r="ZA25" s="21"/>
      <c r="ZB25" s="21"/>
      <c r="ZC25" s="21"/>
      <c r="ZD25" s="21"/>
      <c r="ZE25" s="21"/>
      <c r="ZF25" s="21"/>
      <c r="ZG25" s="21"/>
      <c r="ZH25" s="21"/>
      <c r="ZI25" s="21"/>
      <c r="ZJ25" s="21"/>
      <c r="ZK25" s="21"/>
      <c r="ZL25" s="21"/>
      <c r="ZM25" s="21"/>
      <c r="ZN25" s="21"/>
      <c r="ZO25" s="21"/>
      <c r="ZP25" s="21"/>
      <c r="ZQ25" s="21"/>
      <c r="ZR25" s="21"/>
      <c r="ZS25" s="21"/>
      <c r="ZT25" s="21"/>
      <c r="ZU25" s="21"/>
      <c r="ZV25" s="21"/>
      <c r="ZW25" s="21"/>
      <c r="ZX25" s="21"/>
      <c r="ZY25" s="21"/>
      <c r="ZZ25" s="21"/>
      <c r="AAA25" s="21"/>
      <c r="AAB25" s="21"/>
      <c r="AAC25" s="21"/>
      <c r="AAD25" s="21"/>
      <c r="AAE25" s="21"/>
      <c r="AAF25" s="21"/>
      <c r="AAG25" s="21"/>
      <c r="AAH25" s="21"/>
      <c r="AAI25" s="21"/>
      <c r="AAJ25" s="21"/>
      <c r="AAK25" s="21"/>
      <c r="AAL25" s="21"/>
      <c r="AAM25" s="21"/>
      <c r="AAN25" s="21"/>
      <c r="AAO25" s="21"/>
      <c r="AAP25" s="21"/>
      <c r="AAQ25" s="21"/>
      <c r="AAR25" s="21"/>
      <c r="AAS25" s="21"/>
      <c r="AAT25" s="21"/>
      <c r="AAU25" s="21"/>
      <c r="AAV25" s="21"/>
      <c r="AAW25" s="21"/>
      <c r="AAX25" s="21"/>
      <c r="AAY25" s="21"/>
      <c r="AAZ25" s="21"/>
      <c r="ABA25" s="21"/>
      <c r="ABB25" s="21"/>
      <c r="ABC25" s="21"/>
      <c r="ABD25" s="21"/>
      <c r="ABE25" s="21"/>
      <c r="ABF25" s="21"/>
      <c r="ABG25" s="21"/>
      <c r="ABH25" s="21"/>
      <c r="ABI25" s="21"/>
      <c r="ABJ25" s="21"/>
      <c r="ABK25" s="21"/>
      <c r="ABL25" s="21"/>
      <c r="ABM25" s="21"/>
      <c r="ABN25" s="21"/>
      <c r="ABO25" s="21"/>
      <c r="ABP25" s="21"/>
      <c r="ABQ25" s="21"/>
      <c r="ABR25" s="21"/>
      <c r="ABS25" s="21"/>
      <c r="ABT25" s="21"/>
      <c r="ABU25" s="21"/>
      <c r="ABV25" s="21"/>
      <c r="ABW25" s="21"/>
      <c r="ABX25" s="21"/>
      <c r="ABY25" s="21"/>
      <c r="ABZ25" s="21"/>
      <c r="ACA25" s="21"/>
      <c r="ACB25" s="21"/>
      <c r="ACC25" s="21"/>
      <c r="ACD25" s="21"/>
      <c r="ACE25" s="21"/>
      <c r="ACF25" s="21"/>
      <c r="ACG25" s="21"/>
      <c r="ACH25" s="21"/>
      <c r="ACI25" s="21"/>
      <c r="ACJ25" s="21"/>
      <c r="ACK25" s="21"/>
      <c r="ACL25" s="21"/>
      <c r="ACM25" s="21"/>
      <c r="ACN25" s="21"/>
      <c r="ACO25" s="21"/>
      <c r="ACP25" s="21"/>
      <c r="ACQ25" s="21"/>
      <c r="ACR25" s="21"/>
      <c r="ACS25" s="21"/>
      <c r="ACT25" s="21"/>
      <c r="ACU25" s="21"/>
      <c r="ACV25" s="21"/>
      <c r="ACW25" s="21"/>
      <c r="ACX25" s="21"/>
      <c r="ACY25" s="21"/>
      <c r="ACZ25" s="21"/>
      <c r="ADA25" s="21"/>
      <c r="ADB25" s="21"/>
      <c r="ADC25" s="21"/>
      <c r="ADD25" s="21"/>
      <c r="ADE25" s="21"/>
      <c r="ADF25" s="21"/>
      <c r="ADG25" s="21"/>
      <c r="ADH25" s="21"/>
      <c r="ADI25" s="21"/>
      <c r="ADJ25" s="21"/>
      <c r="ADK25" s="21"/>
      <c r="ADL25" s="21"/>
      <c r="ADM25" s="21"/>
      <c r="ADN25" s="21"/>
      <c r="ADO25" s="21"/>
      <c r="ADP25" s="21"/>
      <c r="ADQ25" s="21"/>
      <c r="ADR25" s="21"/>
      <c r="ADS25" s="21"/>
      <c r="ADT25" s="21"/>
      <c r="ADU25" s="21"/>
      <c r="ADV25" s="21"/>
      <c r="ADW25" s="21"/>
      <c r="ADX25" s="21"/>
      <c r="ADY25" s="21"/>
      <c r="ADZ25" s="21"/>
      <c r="AEA25" s="21"/>
      <c r="AEB25" s="21"/>
      <c r="AEC25" s="21"/>
      <c r="AED25" s="21"/>
      <c r="AEE25" s="21"/>
      <c r="AEF25" s="21"/>
      <c r="AEG25" s="21"/>
      <c r="AEH25" s="21"/>
      <c r="AEI25" s="21"/>
      <c r="AEJ25" s="21"/>
      <c r="AEK25" s="21"/>
      <c r="AEL25" s="21"/>
      <c r="AEM25" s="21"/>
      <c r="AEN25" s="21"/>
      <c r="AEO25" s="21"/>
      <c r="AEP25" s="21"/>
      <c r="AEQ25" s="21"/>
      <c r="AER25" s="21"/>
      <c r="AES25" s="21"/>
      <c r="AET25" s="21"/>
      <c r="AEU25" s="21"/>
      <c r="AEV25" s="21"/>
      <c r="AEW25" s="21"/>
      <c r="AEX25" s="21"/>
      <c r="AEY25" s="21"/>
      <c r="AEZ25" s="21"/>
      <c r="AFA25" s="21"/>
      <c r="AFB25" s="21"/>
      <c r="AFC25" s="21"/>
      <c r="AFD25" s="21"/>
      <c r="AFE25" s="21"/>
      <c r="AFF25" s="21"/>
      <c r="AFG25" s="21"/>
      <c r="AFH25" s="21"/>
      <c r="AFI25" s="21"/>
      <c r="AFJ25" s="21"/>
      <c r="AFK25" s="21"/>
      <c r="AFL25" s="21"/>
      <c r="AFM25" s="21"/>
      <c r="AFN25" s="21"/>
      <c r="AFO25" s="21"/>
      <c r="AFP25" s="21"/>
      <c r="AFQ25" s="21"/>
      <c r="AFR25" s="21"/>
      <c r="AFS25" s="21"/>
      <c r="AFT25" s="21"/>
      <c r="AFU25" s="21"/>
      <c r="AFV25" s="21"/>
      <c r="AFW25" s="21"/>
      <c r="AFX25" s="21"/>
      <c r="AFY25" s="21"/>
      <c r="AFZ25" s="21"/>
      <c r="AGA25" s="21"/>
      <c r="AGB25" s="21"/>
      <c r="AGC25" s="21"/>
      <c r="AGD25" s="21"/>
      <c r="AGE25" s="21"/>
      <c r="AGF25" s="21"/>
      <c r="AGG25" s="21"/>
      <c r="AGH25" s="21"/>
      <c r="AGI25" s="21"/>
      <c r="AGJ25" s="21"/>
      <c r="AGK25" s="21"/>
      <c r="AGL25" s="21"/>
      <c r="AGM25" s="21"/>
      <c r="AGN25" s="21"/>
      <c r="AGO25" s="21"/>
      <c r="AGP25" s="21"/>
      <c r="AGQ25" s="21"/>
      <c r="AGR25" s="21"/>
      <c r="AGS25" s="21"/>
      <c r="AGT25" s="21"/>
      <c r="AGU25" s="21"/>
      <c r="AGV25" s="21"/>
      <c r="AGW25" s="21"/>
      <c r="AGX25" s="21"/>
      <c r="AGY25" s="21"/>
      <c r="AGZ25" s="21"/>
      <c r="AHA25" s="21"/>
      <c r="AHB25" s="21"/>
      <c r="AHC25" s="21"/>
      <c r="AHD25" s="21"/>
      <c r="AHE25" s="21"/>
      <c r="AHF25" s="21"/>
      <c r="AHG25" s="21"/>
      <c r="AHH25" s="21"/>
      <c r="AHI25" s="21"/>
      <c r="AHJ25" s="21"/>
      <c r="AHK25" s="21"/>
      <c r="AHL25" s="21"/>
      <c r="AHM25" s="21"/>
      <c r="AHN25" s="21"/>
      <c r="AHO25" s="21"/>
      <c r="AHP25" s="21"/>
      <c r="AHQ25" s="21"/>
      <c r="AHR25" s="21"/>
      <c r="AHS25" s="21"/>
      <c r="AHT25" s="21"/>
      <c r="AHU25" s="21"/>
      <c r="AHV25" s="21"/>
      <c r="AHW25" s="21"/>
      <c r="AHX25" s="21"/>
      <c r="AHY25" s="21"/>
      <c r="AHZ25" s="21"/>
      <c r="AIA25" s="21"/>
      <c r="AIB25" s="21"/>
      <c r="AIC25" s="21"/>
      <c r="AID25" s="21"/>
      <c r="AIE25" s="21"/>
      <c r="AIF25" s="21"/>
      <c r="AIG25" s="21"/>
      <c r="AIH25" s="21"/>
      <c r="AII25" s="21"/>
      <c r="AIJ25" s="21"/>
      <c r="AIK25" s="21"/>
      <c r="AIL25" s="21"/>
      <c r="AIM25" s="21"/>
      <c r="AIN25" s="21"/>
      <c r="AIO25" s="21"/>
      <c r="AIP25" s="21"/>
      <c r="AIQ25" s="21"/>
      <c r="AIR25" s="21"/>
      <c r="AIS25" s="21"/>
      <c r="AIT25" s="21"/>
      <c r="AIU25" s="21"/>
      <c r="AIV25" s="21"/>
      <c r="AIW25" s="21"/>
      <c r="AIX25" s="21"/>
      <c r="AIY25" s="21"/>
      <c r="AIZ25" s="21"/>
      <c r="AJA25" s="21"/>
      <c r="AJB25" s="21"/>
      <c r="AJC25" s="21"/>
      <c r="AJD25" s="21"/>
      <c r="AJE25" s="21"/>
      <c r="AJF25" s="21"/>
      <c r="AJG25" s="21"/>
      <c r="AJH25" s="21"/>
      <c r="AJI25" s="21"/>
      <c r="AJJ25" s="21"/>
      <c r="AJK25" s="21"/>
      <c r="AJL25" s="21"/>
      <c r="AJM25" s="21"/>
      <c r="AJN25" s="21"/>
      <c r="AJO25" s="21"/>
      <c r="AJP25" s="21"/>
      <c r="AJQ25" s="21"/>
      <c r="AJR25" s="21"/>
      <c r="AJS25" s="21"/>
      <c r="AJT25" s="21"/>
      <c r="AJU25" s="21"/>
      <c r="AJV25" s="21"/>
      <c r="AJW25" s="21"/>
      <c r="AJX25" s="21"/>
      <c r="AJY25" s="21"/>
      <c r="AJZ25" s="21"/>
      <c r="AKA25" s="21"/>
      <c r="AKB25" s="21"/>
      <c r="AKC25" s="21"/>
      <c r="AKD25" s="21"/>
      <c r="AKE25" s="21"/>
      <c r="AKF25" s="21"/>
      <c r="AKG25" s="21"/>
      <c r="AKH25" s="21"/>
      <c r="AKI25" s="21"/>
      <c r="AKJ25" s="21"/>
      <c r="AKK25" s="21"/>
      <c r="AKL25" s="21"/>
      <c r="AKM25" s="21"/>
      <c r="AKN25" s="21"/>
      <c r="AKO25" s="21"/>
      <c r="AKP25" s="21"/>
      <c r="AKQ25" s="21"/>
      <c r="AKR25" s="21"/>
      <c r="AKS25" s="21"/>
      <c r="AKT25" s="21"/>
      <c r="AKU25" s="21"/>
      <c r="AKV25" s="21"/>
      <c r="AKW25" s="21"/>
      <c r="AKX25" s="21"/>
      <c r="AKY25" s="21"/>
      <c r="AKZ25" s="21"/>
      <c r="ALA25" s="21"/>
      <c r="ALB25" s="21"/>
      <c r="ALC25" s="21"/>
      <c r="ALD25" s="21"/>
      <c r="ALE25" s="21"/>
      <c r="ALF25" s="21"/>
      <c r="ALG25" s="21"/>
      <c r="ALH25" s="21"/>
      <c r="ALI25" s="21"/>
      <c r="ALJ25" s="21"/>
      <c r="ALK25" s="21"/>
      <c r="ALL25" s="21"/>
      <c r="ALM25" s="21"/>
      <c r="ALN25" s="21"/>
      <c r="ALO25" s="21"/>
      <c r="ALP25" s="21"/>
      <c r="ALQ25" s="21"/>
      <c r="ALR25" s="21"/>
      <c r="ALS25" s="21"/>
      <c r="ALT25" s="21"/>
      <c r="ALU25" s="21"/>
      <c r="ALV25" s="21"/>
      <c r="ALW25" s="21"/>
      <c r="ALX25" s="21"/>
      <c r="ALY25" s="21"/>
      <c r="ALZ25" s="21"/>
      <c r="AMA25" s="21"/>
      <c r="AMB25" s="21"/>
      <c r="AMC25" s="21"/>
      <c r="AMD25" s="21"/>
      <c r="AME25" s="21"/>
      <c r="AMF25" s="21"/>
      <c r="AMG25" s="21"/>
      <c r="AMH25" s="21"/>
      <c r="AMI25" s="21"/>
      <c r="AMJ25" s="21"/>
      <c r="AMK25" s="21"/>
      <c r="AML25" s="21"/>
      <c r="AMM25" s="21"/>
      <c r="AMN25" s="21"/>
      <c r="AMO25" s="21"/>
      <c r="AMP25" s="21"/>
      <c r="AMQ25" s="21"/>
      <c r="AMR25" s="21"/>
      <c r="AMS25" s="21"/>
      <c r="AMT25" s="21"/>
      <c r="AMU25" s="21"/>
      <c r="AMV25" s="21"/>
      <c r="AMW25" s="21"/>
      <c r="AMX25" s="21"/>
      <c r="AMY25" s="21"/>
      <c r="AMZ25" s="21"/>
      <c r="ANA25" s="21"/>
      <c r="ANB25" s="21"/>
      <c r="ANC25" s="21"/>
      <c r="AND25" s="21"/>
      <c r="ANE25" s="21"/>
      <c r="ANF25" s="21"/>
      <c r="ANG25" s="21"/>
      <c r="ANH25" s="21"/>
      <c r="ANI25" s="21"/>
      <c r="ANJ25" s="21"/>
      <c r="ANK25" s="21"/>
      <c r="ANL25" s="21"/>
      <c r="ANM25" s="21"/>
      <c r="ANN25" s="21"/>
      <c r="ANO25" s="21"/>
      <c r="ANP25" s="21"/>
      <c r="ANQ25" s="21"/>
      <c r="ANR25" s="21"/>
      <c r="ANS25" s="21"/>
      <c r="ANT25" s="21"/>
      <c r="ANU25" s="21"/>
      <c r="ANV25" s="21"/>
      <c r="ANW25" s="21"/>
      <c r="ANX25" s="21"/>
      <c r="ANY25" s="21"/>
      <c r="ANZ25" s="21"/>
      <c r="AOA25" s="21"/>
      <c r="AOB25" s="21"/>
      <c r="AOC25" s="21"/>
      <c r="AOD25" s="21"/>
      <c r="AOE25" s="21"/>
      <c r="AOF25" s="21"/>
      <c r="AOG25" s="21"/>
      <c r="AOH25" s="21"/>
      <c r="AOI25" s="21"/>
      <c r="AOJ25" s="21"/>
      <c r="AOK25" s="21"/>
      <c r="AOL25" s="21"/>
      <c r="AOM25" s="21"/>
      <c r="AON25" s="21"/>
      <c r="AOO25" s="21"/>
      <c r="AOP25" s="21"/>
      <c r="AOQ25" s="21"/>
      <c r="AOR25" s="21"/>
      <c r="AOS25" s="21"/>
      <c r="AOT25" s="21"/>
      <c r="AOU25" s="21"/>
      <c r="AOV25" s="21"/>
      <c r="AOW25" s="21"/>
      <c r="AOX25" s="21"/>
      <c r="AOY25" s="21"/>
      <c r="AOZ25" s="21"/>
      <c r="APA25" s="21"/>
      <c r="APB25" s="21"/>
      <c r="APC25" s="21"/>
      <c r="APD25" s="21"/>
      <c r="APE25" s="21"/>
      <c r="APF25" s="21"/>
      <c r="APG25" s="21"/>
      <c r="APH25" s="21"/>
      <c r="API25" s="21"/>
      <c r="APJ25" s="21"/>
      <c r="APK25" s="21"/>
      <c r="APL25" s="21"/>
      <c r="APM25" s="21"/>
      <c r="APN25" s="21"/>
      <c r="APO25" s="21"/>
      <c r="APP25" s="21"/>
      <c r="APQ25" s="21"/>
      <c r="APR25" s="21"/>
      <c r="APS25" s="21"/>
      <c r="APT25" s="21"/>
      <c r="APU25" s="21"/>
      <c r="APV25" s="21"/>
      <c r="APW25" s="21"/>
      <c r="APX25" s="21"/>
      <c r="APY25" s="21"/>
      <c r="APZ25" s="21"/>
      <c r="AQA25" s="21"/>
      <c r="AQB25" s="21"/>
      <c r="AQC25" s="21"/>
      <c r="AQD25" s="21"/>
      <c r="AQE25" s="21"/>
      <c r="AQF25" s="21"/>
      <c r="AQG25" s="21"/>
      <c r="AQH25" s="21"/>
      <c r="AQI25" s="21"/>
      <c r="AQJ25" s="21"/>
      <c r="AQK25" s="21"/>
      <c r="AQL25" s="21"/>
      <c r="AQM25" s="21"/>
      <c r="AQN25" s="21"/>
      <c r="AQO25" s="21"/>
      <c r="AQP25" s="21"/>
      <c r="AQQ25" s="21"/>
      <c r="AQR25" s="21"/>
      <c r="AQS25" s="21"/>
      <c r="AQT25" s="21"/>
      <c r="AQU25" s="21"/>
      <c r="AQV25" s="21"/>
      <c r="AQW25" s="21"/>
      <c r="AQX25" s="21"/>
      <c r="AQY25" s="21"/>
      <c r="AQZ25" s="21"/>
      <c r="ARA25" s="21"/>
      <c r="ARB25" s="21"/>
      <c r="ARC25" s="21"/>
      <c r="ARD25" s="21"/>
      <c r="ARE25" s="21"/>
      <c r="ARF25" s="21"/>
      <c r="ARG25" s="21"/>
      <c r="ARH25" s="21"/>
      <c r="ARI25" s="21"/>
      <c r="ARJ25" s="21"/>
      <c r="ARK25" s="21"/>
      <c r="ARL25" s="21"/>
      <c r="ARM25" s="21"/>
      <c r="ARN25" s="21"/>
      <c r="ARO25" s="21"/>
      <c r="ARP25" s="21"/>
      <c r="ARQ25" s="21"/>
      <c r="ARR25" s="21"/>
      <c r="ARS25" s="21"/>
      <c r="ART25" s="21"/>
      <c r="ARU25" s="21"/>
      <c r="ARV25" s="21"/>
      <c r="ARW25" s="21"/>
      <c r="ARX25" s="21"/>
      <c r="ARY25" s="21"/>
      <c r="ARZ25" s="21"/>
      <c r="ASA25" s="21"/>
      <c r="ASB25" s="21"/>
      <c r="ASC25" s="21"/>
      <c r="ASD25" s="21"/>
      <c r="ASE25" s="21"/>
      <c r="ASF25" s="21"/>
      <c r="ASG25" s="21"/>
      <c r="ASH25" s="21"/>
      <c r="ASI25" s="21"/>
      <c r="ASJ25" s="21"/>
      <c r="ASK25" s="21"/>
      <c r="ASL25" s="21"/>
      <c r="ASM25" s="21"/>
      <c r="ASN25" s="21"/>
      <c r="ASO25" s="21"/>
      <c r="ASP25" s="21"/>
      <c r="ASQ25" s="21"/>
      <c r="ASR25" s="21"/>
      <c r="ASS25" s="21"/>
      <c r="AST25" s="21"/>
      <c r="ASU25" s="21"/>
      <c r="ASV25" s="21"/>
      <c r="ASW25" s="21"/>
      <c r="ASX25" s="21"/>
      <c r="ASY25" s="21"/>
      <c r="ASZ25" s="21"/>
      <c r="ATA25" s="21"/>
      <c r="ATB25" s="21"/>
      <c r="ATC25" s="21"/>
      <c r="ATD25" s="21"/>
      <c r="ATE25" s="21"/>
      <c r="ATF25" s="21"/>
      <c r="ATG25" s="21"/>
      <c r="ATH25" s="21"/>
      <c r="ATI25" s="21"/>
      <c r="ATJ25" s="21"/>
      <c r="ATK25" s="21"/>
      <c r="ATL25" s="21"/>
      <c r="ATM25" s="21"/>
      <c r="ATN25" s="21"/>
      <c r="ATO25" s="21"/>
      <c r="ATP25" s="21"/>
      <c r="ATQ25" s="21"/>
      <c r="ATR25" s="21"/>
      <c r="ATS25" s="21"/>
      <c r="ATT25" s="21"/>
      <c r="ATU25" s="21"/>
      <c r="ATV25" s="21"/>
      <c r="ATW25" s="21"/>
      <c r="ATX25" s="21"/>
      <c r="ATY25" s="21"/>
      <c r="ATZ25" s="21"/>
      <c r="AUA25" s="21"/>
      <c r="AUB25" s="21"/>
      <c r="AUC25" s="21"/>
      <c r="AUD25" s="21"/>
      <c r="AUE25" s="21"/>
      <c r="AUF25" s="21"/>
      <c r="AUG25" s="21"/>
      <c r="AUH25" s="21"/>
      <c r="AUI25" s="21"/>
      <c r="AUJ25" s="21"/>
      <c r="AUK25" s="21"/>
      <c r="AUL25" s="21"/>
      <c r="AUM25" s="21"/>
      <c r="AUN25" s="21"/>
      <c r="AUO25" s="21"/>
      <c r="AUP25" s="21"/>
      <c r="AUQ25" s="21"/>
      <c r="AUR25" s="21"/>
      <c r="AUS25" s="21"/>
      <c r="AUT25" s="21"/>
      <c r="AUU25" s="21"/>
      <c r="AUV25" s="21"/>
      <c r="AUW25" s="21"/>
      <c r="AUX25" s="21"/>
      <c r="AUY25" s="21"/>
      <c r="AUZ25" s="21"/>
      <c r="AVA25" s="21"/>
      <c r="AVB25" s="21"/>
      <c r="AVC25" s="21"/>
      <c r="AVD25" s="21"/>
      <c r="AVE25" s="21"/>
      <c r="AVF25" s="21"/>
      <c r="AVG25" s="21"/>
      <c r="AVH25" s="21"/>
      <c r="AVI25" s="21"/>
      <c r="AVJ25" s="21"/>
      <c r="AVK25" s="21"/>
      <c r="AVL25" s="21"/>
      <c r="AVM25" s="21"/>
      <c r="AVN25" s="21"/>
      <c r="AVO25" s="21"/>
      <c r="AVP25" s="21"/>
      <c r="AVQ25" s="21"/>
      <c r="AVR25" s="21"/>
      <c r="AVS25" s="21"/>
      <c r="AVT25" s="21"/>
      <c r="AVU25" s="21"/>
      <c r="AVV25" s="21"/>
      <c r="AVW25" s="21"/>
      <c r="AVX25" s="21"/>
      <c r="AVY25" s="21"/>
      <c r="AVZ25" s="21"/>
      <c r="AWA25" s="21"/>
      <c r="AWB25" s="21"/>
      <c r="AWC25" s="21"/>
      <c r="AWD25" s="21"/>
      <c r="AWE25" s="21"/>
      <c r="AWF25" s="21"/>
      <c r="AWG25" s="21"/>
      <c r="AWH25" s="21"/>
      <c r="AWI25" s="21"/>
      <c r="AWJ25" s="21"/>
      <c r="AWK25" s="21"/>
      <c r="AWL25" s="21"/>
      <c r="AWM25" s="21"/>
      <c r="AWN25" s="21"/>
      <c r="AWO25" s="21"/>
      <c r="AWP25" s="21"/>
      <c r="AWQ25" s="21"/>
      <c r="AWR25" s="21"/>
      <c r="AWS25" s="21"/>
      <c r="AWT25" s="21"/>
      <c r="AWU25" s="21"/>
      <c r="AWV25" s="21"/>
      <c r="AWW25" s="21"/>
      <c r="AWX25" s="21"/>
      <c r="AWY25" s="21"/>
      <c r="AWZ25" s="21"/>
      <c r="AXA25" s="21"/>
      <c r="AXB25" s="21"/>
      <c r="AXC25" s="21"/>
      <c r="AXD25" s="21"/>
      <c r="AXE25" s="21"/>
      <c r="AXF25" s="21"/>
      <c r="AXG25" s="21"/>
      <c r="AXH25" s="21"/>
      <c r="AXI25" s="21"/>
      <c r="AXJ25" s="21"/>
      <c r="AXK25" s="21"/>
      <c r="AXL25" s="21"/>
      <c r="AXM25" s="21"/>
      <c r="AXN25" s="21"/>
      <c r="AXO25" s="21"/>
      <c r="AXP25" s="21"/>
      <c r="AXQ25" s="21"/>
      <c r="AXR25" s="21"/>
      <c r="AXS25" s="21"/>
      <c r="AXT25" s="21"/>
      <c r="AXU25" s="21"/>
      <c r="AXV25" s="21"/>
      <c r="AXW25" s="21"/>
      <c r="AXX25" s="21"/>
      <c r="AXY25" s="21"/>
      <c r="AXZ25" s="21"/>
      <c r="AYA25" s="21"/>
      <c r="AYB25" s="21"/>
      <c r="AYC25" s="21"/>
      <c r="AYD25" s="21"/>
      <c r="AYE25" s="21"/>
      <c r="AYF25" s="21"/>
      <c r="AYG25" s="21"/>
      <c r="AYH25" s="21"/>
      <c r="AYI25" s="21"/>
      <c r="AYJ25" s="21"/>
      <c r="AYK25" s="21"/>
      <c r="AYL25" s="21"/>
      <c r="AYM25" s="21"/>
      <c r="AYN25" s="21"/>
      <c r="AYO25" s="21"/>
      <c r="AYP25" s="21"/>
      <c r="AYQ25" s="21"/>
      <c r="AYR25" s="21"/>
      <c r="AYS25" s="21"/>
      <c r="AYT25" s="21"/>
      <c r="AYU25" s="21"/>
      <c r="AYV25" s="21"/>
      <c r="AYW25" s="21"/>
      <c r="AYX25" s="21"/>
      <c r="AYY25" s="21"/>
      <c r="AYZ25" s="21"/>
      <c r="AZA25" s="21"/>
      <c r="AZB25" s="21"/>
      <c r="AZC25" s="21"/>
      <c r="AZD25" s="21"/>
      <c r="AZE25" s="21"/>
      <c r="AZF25" s="21"/>
      <c r="AZG25" s="21"/>
      <c r="AZH25" s="21"/>
      <c r="AZI25" s="21"/>
      <c r="AZJ25" s="21"/>
      <c r="AZK25" s="21"/>
      <c r="AZL25" s="21"/>
      <c r="AZM25" s="21"/>
      <c r="AZN25" s="21"/>
      <c r="AZO25" s="21"/>
      <c r="AZP25" s="21"/>
      <c r="AZQ25" s="21"/>
      <c r="AZR25" s="21"/>
      <c r="AZS25" s="21"/>
      <c r="AZT25" s="21"/>
      <c r="AZU25" s="21"/>
      <c r="AZV25" s="21"/>
      <c r="AZW25" s="21"/>
      <c r="AZX25" s="21"/>
      <c r="AZY25" s="21"/>
      <c r="AZZ25" s="21"/>
      <c r="BAA25" s="21"/>
      <c r="BAB25" s="21"/>
      <c r="BAC25" s="21"/>
      <c r="BAD25" s="21"/>
      <c r="BAE25" s="21"/>
      <c r="BAF25" s="21"/>
      <c r="BAG25" s="21"/>
      <c r="BAH25" s="21"/>
      <c r="BAI25" s="21"/>
      <c r="BAJ25" s="21"/>
      <c r="BAK25" s="21"/>
      <c r="BAL25" s="21"/>
      <c r="BAM25" s="21"/>
      <c r="BAN25" s="21"/>
      <c r="BAO25" s="21"/>
      <c r="BAP25" s="21"/>
      <c r="BAQ25" s="21"/>
      <c r="BAR25" s="21"/>
      <c r="BAS25" s="21"/>
      <c r="BAT25" s="21"/>
      <c r="BAU25" s="21"/>
      <c r="BAV25" s="21"/>
      <c r="BAW25" s="21"/>
      <c r="BAX25" s="21"/>
      <c r="BAY25" s="21"/>
      <c r="BAZ25" s="21"/>
      <c r="BBA25" s="21"/>
      <c r="BBB25" s="21"/>
      <c r="BBC25" s="21"/>
      <c r="BBD25" s="21"/>
      <c r="BBE25" s="21"/>
      <c r="BBF25" s="21"/>
      <c r="BBG25" s="21"/>
      <c r="BBH25" s="21"/>
      <c r="BBI25" s="21"/>
      <c r="BBJ25" s="21"/>
      <c r="BBK25" s="21"/>
      <c r="BBL25" s="21"/>
      <c r="BBM25" s="21"/>
      <c r="BBN25" s="21"/>
      <c r="BBO25" s="21"/>
      <c r="BBP25" s="21"/>
      <c r="BBQ25" s="21"/>
      <c r="BBR25" s="21"/>
      <c r="BBS25" s="21"/>
      <c r="BBT25" s="21"/>
      <c r="BBU25" s="21"/>
      <c r="BBV25" s="21"/>
      <c r="BBW25" s="21"/>
      <c r="BBX25" s="21"/>
      <c r="BBY25" s="21"/>
      <c r="BBZ25" s="21"/>
      <c r="BCA25" s="21"/>
      <c r="BCB25" s="21"/>
      <c r="BCC25" s="21"/>
      <c r="BCD25" s="21"/>
      <c r="BCE25" s="21"/>
      <c r="BCF25" s="21"/>
      <c r="BCG25" s="21"/>
      <c r="BCH25" s="21"/>
      <c r="BCI25" s="21"/>
      <c r="BCJ25" s="21"/>
      <c r="BCK25" s="21"/>
      <c r="BCL25" s="21"/>
      <c r="BCM25" s="21"/>
      <c r="BCN25" s="21"/>
      <c r="BCO25" s="21"/>
      <c r="BCP25" s="21"/>
      <c r="BCQ25" s="21"/>
      <c r="BCR25" s="21"/>
      <c r="BCS25" s="21"/>
      <c r="BCT25" s="21"/>
      <c r="BCU25" s="21"/>
      <c r="BCV25" s="21"/>
      <c r="BCW25" s="21"/>
      <c r="BCX25" s="21"/>
      <c r="BCY25" s="21"/>
      <c r="BCZ25" s="21"/>
      <c r="BDA25" s="21"/>
      <c r="BDB25" s="21"/>
      <c r="BDC25" s="21"/>
      <c r="BDD25" s="21"/>
      <c r="BDE25" s="21"/>
      <c r="BDF25" s="21"/>
      <c r="BDG25" s="21"/>
      <c r="BDH25" s="21"/>
      <c r="BDI25" s="21"/>
      <c r="BDJ25" s="21"/>
      <c r="BDK25" s="21"/>
      <c r="BDL25" s="21"/>
      <c r="BDM25" s="21"/>
      <c r="BDN25" s="21"/>
      <c r="BDO25" s="21"/>
      <c r="BDP25" s="21"/>
      <c r="BDQ25" s="21"/>
      <c r="BDR25" s="21"/>
      <c r="BDS25" s="21"/>
      <c r="BDT25" s="21"/>
      <c r="BDU25" s="21"/>
      <c r="BDV25" s="21"/>
      <c r="BDW25" s="21"/>
      <c r="BDX25" s="21"/>
      <c r="BDY25" s="21"/>
      <c r="BDZ25" s="21"/>
      <c r="BEA25" s="21"/>
      <c r="BEB25" s="21"/>
      <c r="BEC25" s="21"/>
      <c r="BED25" s="21"/>
      <c r="BEE25" s="21"/>
      <c r="BEF25" s="21"/>
      <c r="BEG25" s="21"/>
      <c r="BEH25" s="21"/>
      <c r="BEI25" s="21"/>
      <c r="BEJ25" s="21"/>
      <c r="BEK25" s="21"/>
      <c r="BEL25" s="21"/>
      <c r="BEM25" s="21"/>
      <c r="BEN25" s="21"/>
      <c r="BEO25" s="21"/>
      <c r="BEP25" s="21"/>
      <c r="BEQ25" s="21"/>
      <c r="BER25" s="21"/>
      <c r="BES25" s="21"/>
      <c r="BET25" s="21"/>
      <c r="BEU25" s="21"/>
      <c r="BEV25" s="21"/>
      <c r="BEW25" s="21"/>
      <c r="BEX25" s="21"/>
      <c r="BEY25" s="21"/>
      <c r="BEZ25" s="21"/>
      <c r="BFA25" s="21"/>
      <c r="BFB25" s="21"/>
      <c r="BFC25" s="21"/>
      <c r="BFD25" s="21"/>
      <c r="BFE25" s="21"/>
      <c r="BFF25" s="21"/>
      <c r="BFG25" s="21"/>
      <c r="BFH25" s="21"/>
      <c r="BFI25" s="21"/>
      <c r="BFJ25" s="21"/>
      <c r="BFK25" s="21"/>
      <c r="BFL25" s="21"/>
      <c r="BFM25" s="21"/>
      <c r="BFN25" s="21"/>
      <c r="BFO25" s="21"/>
      <c r="BFP25" s="21"/>
      <c r="BFQ25" s="21"/>
      <c r="BFR25" s="21"/>
      <c r="BFS25" s="21"/>
      <c r="BFT25" s="21"/>
      <c r="BFU25" s="21"/>
      <c r="BFV25" s="21"/>
      <c r="BFW25" s="21"/>
      <c r="BFX25" s="21"/>
      <c r="BFY25" s="21"/>
      <c r="BFZ25" s="21"/>
      <c r="BGA25" s="21"/>
      <c r="BGB25" s="21"/>
      <c r="BGC25" s="21"/>
      <c r="BGD25" s="21"/>
      <c r="BGE25" s="21"/>
      <c r="BGF25" s="21"/>
      <c r="BGG25" s="21"/>
      <c r="BGH25" s="21"/>
      <c r="BGI25" s="21"/>
      <c r="BGJ25" s="21"/>
      <c r="BGK25" s="21"/>
      <c r="BGL25" s="21"/>
      <c r="BGM25" s="21"/>
      <c r="BGN25" s="21"/>
      <c r="BGO25" s="21"/>
      <c r="BGP25" s="21"/>
      <c r="BGQ25" s="21"/>
      <c r="BGR25" s="21"/>
      <c r="BGS25" s="21"/>
      <c r="BGT25" s="21"/>
      <c r="BGU25" s="21"/>
      <c r="BGV25" s="21"/>
      <c r="BGW25" s="21"/>
      <c r="BGX25" s="21"/>
      <c r="BGY25" s="21"/>
      <c r="BGZ25" s="21"/>
      <c r="BHA25" s="21"/>
      <c r="BHB25" s="21"/>
      <c r="BHC25" s="21"/>
      <c r="BHD25" s="21"/>
      <c r="BHE25" s="21"/>
      <c r="BHF25" s="21"/>
      <c r="BHG25" s="21"/>
      <c r="BHH25" s="21"/>
      <c r="BHI25" s="21"/>
      <c r="BHJ25" s="21"/>
      <c r="BHK25" s="21"/>
      <c r="BHL25" s="21"/>
      <c r="BHM25" s="21"/>
      <c r="BHN25" s="21"/>
      <c r="BHO25" s="21"/>
      <c r="BHP25" s="21"/>
      <c r="BHQ25" s="21"/>
      <c r="BHR25" s="21"/>
      <c r="BHS25" s="21"/>
      <c r="BHT25" s="21"/>
      <c r="BHU25" s="21"/>
      <c r="BHV25" s="21"/>
      <c r="BHW25" s="21"/>
      <c r="BHX25" s="21"/>
      <c r="BHY25" s="21"/>
      <c r="BHZ25" s="21"/>
      <c r="BIA25" s="21"/>
      <c r="BIB25" s="21"/>
      <c r="BIC25" s="21"/>
      <c r="BID25" s="21"/>
      <c r="BIE25" s="21"/>
      <c r="BIF25" s="21"/>
      <c r="BIG25" s="21"/>
      <c r="BIH25" s="21"/>
      <c r="BII25" s="21"/>
      <c r="BIJ25" s="21"/>
      <c r="BIK25" s="21"/>
      <c r="BIL25" s="21"/>
      <c r="BIM25" s="21"/>
      <c r="BIN25" s="21"/>
      <c r="BIO25" s="21"/>
      <c r="BIP25" s="21"/>
      <c r="BIQ25" s="21"/>
      <c r="BIR25" s="21"/>
      <c r="BIS25" s="21"/>
      <c r="BIT25" s="21"/>
      <c r="BIU25" s="21"/>
      <c r="BIV25" s="21"/>
      <c r="BIW25" s="21"/>
      <c r="BIX25" s="21"/>
      <c r="BIY25" s="21"/>
      <c r="BIZ25" s="21"/>
      <c r="BJA25" s="21"/>
      <c r="BJB25" s="21"/>
      <c r="BJC25" s="21"/>
      <c r="BJD25" s="21"/>
      <c r="BJE25" s="21"/>
      <c r="BJF25" s="21"/>
      <c r="BJG25" s="21"/>
      <c r="BJH25" s="21"/>
      <c r="BJI25" s="21"/>
      <c r="BJJ25" s="21"/>
      <c r="BJK25" s="21"/>
      <c r="BJL25" s="21"/>
      <c r="BJM25" s="21"/>
      <c r="BJN25" s="21"/>
      <c r="BJO25" s="21"/>
      <c r="BJP25" s="21"/>
      <c r="BJQ25" s="21"/>
      <c r="BJR25" s="21"/>
      <c r="BJS25" s="21"/>
      <c r="BJT25" s="21"/>
      <c r="BJU25" s="21"/>
      <c r="BJV25" s="21"/>
      <c r="BJW25" s="21"/>
      <c r="BJX25" s="21"/>
      <c r="BJY25" s="21"/>
      <c r="BJZ25" s="21"/>
      <c r="BKA25" s="21"/>
      <c r="BKB25" s="21"/>
      <c r="BKC25" s="21"/>
      <c r="BKD25" s="21"/>
      <c r="BKE25" s="21"/>
      <c r="BKF25" s="21"/>
      <c r="BKG25" s="21"/>
      <c r="BKH25" s="21"/>
      <c r="BKI25" s="21"/>
      <c r="BKJ25" s="21"/>
      <c r="BKK25" s="21"/>
      <c r="BKL25" s="21"/>
      <c r="BKM25" s="21"/>
      <c r="BKN25" s="21"/>
      <c r="BKO25" s="21"/>
      <c r="BKP25" s="21"/>
      <c r="BKQ25" s="21"/>
      <c r="BKR25" s="21"/>
      <c r="BKS25" s="21"/>
      <c r="BKT25" s="21"/>
      <c r="BKU25" s="21"/>
      <c r="BKV25" s="21"/>
      <c r="BKW25" s="21"/>
      <c r="BKX25" s="21"/>
      <c r="BKY25" s="21"/>
      <c r="BKZ25" s="21"/>
      <c r="BLA25" s="21"/>
      <c r="BLB25" s="21"/>
      <c r="BLC25" s="21"/>
      <c r="BLD25" s="21"/>
      <c r="BLE25" s="21"/>
      <c r="BLF25" s="21"/>
      <c r="BLG25" s="21"/>
      <c r="BLH25" s="21"/>
      <c r="BLI25" s="21"/>
      <c r="BLJ25" s="21"/>
      <c r="BLK25" s="21"/>
      <c r="BLL25" s="21"/>
      <c r="BLM25" s="21"/>
      <c r="BLN25" s="21"/>
      <c r="BLO25" s="21"/>
      <c r="BLP25" s="21"/>
      <c r="BLQ25" s="21"/>
      <c r="BLR25" s="21"/>
      <c r="BLS25" s="21"/>
      <c r="BLT25" s="21"/>
      <c r="BLU25" s="21"/>
      <c r="BLV25" s="21"/>
      <c r="BLW25" s="21"/>
    </row>
    <row r="26" spans="1:1687" s="5" customFormat="1"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  <c r="MY26" s="21"/>
      <c r="MZ26" s="21"/>
      <c r="NA26" s="21"/>
      <c r="NB26" s="21"/>
      <c r="NC26" s="21"/>
      <c r="ND26" s="21"/>
      <c r="NE26" s="21"/>
      <c r="NF26" s="21"/>
      <c r="NG26" s="21"/>
      <c r="NH26" s="21"/>
      <c r="NI26" s="21"/>
      <c r="NJ26" s="21"/>
      <c r="NK26" s="21"/>
      <c r="NL26" s="21"/>
      <c r="NM26" s="21"/>
      <c r="NN26" s="21"/>
      <c r="NO26" s="21"/>
      <c r="NP26" s="21"/>
      <c r="NQ26" s="21"/>
      <c r="NR26" s="21"/>
      <c r="NS26" s="21"/>
      <c r="NT26" s="21"/>
      <c r="NU26" s="21"/>
      <c r="NV26" s="21"/>
      <c r="NW26" s="21"/>
      <c r="NX26" s="21"/>
      <c r="NY26" s="21"/>
      <c r="NZ26" s="21"/>
      <c r="OA26" s="21"/>
      <c r="OB26" s="21"/>
      <c r="OC26" s="21"/>
      <c r="OD26" s="21"/>
      <c r="OE26" s="21"/>
      <c r="OF26" s="21"/>
      <c r="OG26" s="21"/>
      <c r="OH26" s="21"/>
      <c r="OI26" s="21"/>
      <c r="OJ26" s="21"/>
      <c r="OK26" s="21"/>
      <c r="OL26" s="21"/>
      <c r="OM26" s="21"/>
      <c r="ON26" s="21"/>
      <c r="OO26" s="21"/>
      <c r="OP26" s="21"/>
      <c r="OQ26" s="21"/>
      <c r="OR26" s="21"/>
      <c r="OS26" s="21"/>
      <c r="OT26" s="21"/>
      <c r="OU26" s="21"/>
      <c r="OV26" s="21"/>
      <c r="OW26" s="21"/>
      <c r="OX26" s="21"/>
      <c r="OY26" s="21"/>
      <c r="OZ26" s="21"/>
      <c r="PA26" s="21"/>
      <c r="PB26" s="21"/>
      <c r="PC26" s="21"/>
      <c r="PD26" s="21"/>
      <c r="PE26" s="21"/>
      <c r="PF26" s="21"/>
      <c r="PG26" s="21"/>
      <c r="PH26" s="21"/>
      <c r="PI26" s="21"/>
      <c r="PJ26" s="21"/>
      <c r="PK26" s="21"/>
      <c r="PL26" s="21"/>
      <c r="PM26" s="21"/>
      <c r="PN26" s="21"/>
      <c r="PO26" s="21"/>
      <c r="PP26" s="21"/>
      <c r="PQ26" s="21"/>
      <c r="PR26" s="21"/>
      <c r="PS26" s="21"/>
      <c r="PT26" s="21"/>
      <c r="PU26" s="21"/>
      <c r="PV26" s="21"/>
      <c r="PW26" s="21"/>
      <c r="PX26" s="21"/>
      <c r="PY26" s="21"/>
      <c r="PZ26" s="21"/>
      <c r="QA26" s="21"/>
      <c r="QB26" s="21"/>
      <c r="QC26" s="21"/>
      <c r="QD26" s="21"/>
      <c r="QE26" s="21"/>
      <c r="QF26" s="21"/>
      <c r="QG26" s="21"/>
      <c r="QH26" s="21"/>
      <c r="QI26" s="21"/>
      <c r="QJ26" s="21"/>
      <c r="QK26" s="21"/>
      <c r="QL26" s="21"/>
      <c r="QM26" s="21"/>
      <c r="QN26" s="21"/>
      <c r="QO26" s="21"/>
      <c r="QP26" s="21"/>
      <c r="QQ26" s="21"/>
      <c r="QR26" s="21"/>
      <c r="QS26" s="21"/>
      <c r="QT26" s="21"/>
      <c r="QU26" s="21"/>
      <c r="QV26" s="21"/>
      <c r="QW26" s="21"/>
      <c r="QX26" s="21"/>
      <c r="QY26" s="21"/>
      <c r="QZ26" s="21"/>
      <c r="RA26" s="21"/>
      <c r="RB26" s="21"/>
      <c r="RC26" s="21"/>
      <c r="RD26" s="21"/>
      <c r="RE26" s="21"/>
      <c r="RF26" s="21"/>
      <c r="RG26" s="21"/>
      <c r="RH26" s="21"/>
      <c r="RI26" s="21"/>
      <c r="RJ26" s="21"/>
      <c r="RK26" s="21"/>
      <c r="RL26" s="21"/>
      <c r="RM26" s="21"/>
      <c r="RN26" s="21"/>
      <c r="RO26" s="21"/>
      <c r="RP26" s="21"/>
      <c r="RQ26" s="21"/>
      <c r="RR26" s="21"/>
      <c r="RS26" s="21"/>
      <c r="RT26" s="21"/>
      <c r="RU26" s="21"/>
      <c r="RV26" s="21"/>
      <c r="RW26" s="21"/>
      <c r="RX26" s="21"/>
      <c r="RY26" s="21"/>
      <c r="RZ26" s="21"/>
      <c r="SA26" s="21"/>
      <c r="SB26" s="21"/>
      <c r="SC26" s="21"/>
      <c r="SD26" s="21"/>
      <c r="SE26" s="21"/>
      <c r="SF26" s="21"/>
      <c r="SG26" s="21"/>
      <c r="SH26" s="21"/>
      <c r="SI26" s="21"/>
      <c r="SJ26" s="21"/>
      <c r="SK26" s="21"/>
      <c r="SL26" s="21"/>
      <c r="SM26" s="21"/>
      <c r="SN26" s="21"/>
      <c r="SO26" s="21"/>
      <c r="SP26" s="21"/>
      <c r="SQ26" s="21"/>
      <c r="SR26" s="21"/>
      <c r="SS26" s="21"/>
      <c r="ST26" s="21"/>
      <c r="SU26" s="21"/>
      <c r="SV26" s="21"/>
      <c r="SW26" s="21"/>
      <c r="SX26" s="21"/>
      <c r="SY26" s="21"/>
      <c r="SZ26" s="21"/>
      <c r="TA26" s="21"/>
      <c r="TB26" s="21"/>
      <c r="TC26" s="21"/>
      <c r="TD26" s="21"/>
      <c r="TE26" s="21"/>
      <c r="TF26" s="21"/>
      <c r="TG26" s="21"/>
      <c r="TH26" s="21"/>
      <c r="TI26" s="21"/>
      <c r="TJ26" s="21"/>
      <c r="TK26" s="21"/>
      <c r="TL26" s="21"/>
      <c r="TM26" s="21"/>
      <c r="TN26" s="21"/>
      <c r="TO26" s="21"/>
      <c r="TP26" s="21"/>
      <c r="TQ26" s="21"/>
      <c r="TR26" s="21"/>
      <c r="TS26" s="21"/>
      <c r="TT26" s="21"/>
      <c r="TU26" s="21"/>
      <c r="TV26" s="21"/>
      <c r="TW26" s="21"/>
      <c r="TX26" s="21"/>
      <c r="TY26" s="21"/>
      <c r="TZ26" s="21"/>
      <c r="UA26" s="21"/>
      <c r="UB26" s="21"/>
      <c r="UC26" s="21"/>
      <c r="UD26" s="21"/>
      <c r="UE26" s="21"/>
      <c r="UF26" s="21"/>
      <c r="UG26" s="21"/>
      <c r="UH26" s="21"/>
      <c r="UI26" s="21"/>
      <c r="UJ26" s="21"/>
      <c r="UK26" s="21"/>
      <c r="UL26" s="21"/>
      <c r="UM26" s="21"/>
      <c r="UN26" s="21"/>
      <c r="UO26" s="21"/>
      <c r="UP26" s="21"/>
      <c r="UQ26" s="21"/>
      <c r="UR26" s="21"/>
      <c r="US26" s="21"/>
      <c r="UT26" s="21"/>
      <c r="UU26" s="21"/>
      <c r="UV26" s="21"/>
      <c r="UW26" s="21"/>
      <c r="UX26" s="21"/>
      <c r="UY26" s="21"/>
      <c r="UZ26" s="21"/>
      <c r="VA26" s="21"/>
      <c r="VB26" s="21"/>
      <c r="VC26" s="21"/>
      <c r="VD26" s="21"/>
      <c r="VE26" s="21"/>
      <c r="VF26" s="21"/>
      <c r="VG26" s="21"/>
      <c r="VH26" s="21"/>
      <c r="VI26" s="21"/>
      <c r="VJ26" s="21"/>
      <c r="VK26" s="21"/>
      <c r="VL26" s="21"/>
      <c r="VM26" s="21"/>
      <c r="VN26" s="21"/>
      <c r="VO26" s="21"/>
      <c r="VP26" s="21"/>
      <c r="VQ26" s="21"/>
      <c r="VR26" s="21"/>
      <c r="VS26" s="21"/>
      <c r="VT26" s="21"/>
      <c r="VU26" s="21"/>
      <c r="VV26" s="21"/>
      <c r="VW26" s="21"/>
      <c r="VX26" s="21"/>
      <c r="VY26" s="21"/>
      <c r="VZ26" s="21"/>
      <c r="WA26" s="21"/>
      <c r="WB26" s="21"/>
      <c r="WC26" s="21"/>
      <c r="WD26" s="21"/>
      <c r="WE26" s="21"/>
      <c r="WF26" s="21"/>
      <c r="WG26" s="21"/>
      <c r="WH26" s="21"/>
      <c r="WI26" s="21"/>
      <c r="WJ26" s="21"/>
      <c r="WK26" s="21"/>
      <c r="WL26" s="21"/>
      <c r="WM26" s="21"/>
      <c r="WN26" s="21"/>
      <c r="WO26" s="21"/>
      <c r="WP26" s="21"/>
      <c r="WQ26" s="21"/>
      <c r="WR26" s="21"/>
      <c r="WS26" s="21"/>
      <c r="WT26" s="21"/>
      <c r="WU26" s="21"/>
      <c r="WV26" s="21"/>
      <c r="WW26" s="21"/>
      <c r="WX26" s="21"/>
      <c r="WY26" s="21"/>
      <c r="WZ26" s="21"/>
      <c r="XA26" s="21"/>
      <c r="XB26" s="21"/>
      <c r="XC26" s="21"/>
      <c r="XD26" s="21"/>
      <c r="XE26" s="21"/>
      <c r="XF26" s="21"/>
      <c r="XG26" s="21"/>
      <c r="XH26" s="21"/>
      <c r="XI26" s="21"/>
      <c r="XJ26" s="21"/>
      <c r="XK26" s="21"/>
      <c r="XL26" s="21"/>
      <c r="XM26" s="21"/>
      <c r="XN26" s="21"/>
      <c r="XO26" s="21"/>
      <c r="XP26" s="21"/>
      <c r="XQ26" s="21"/>
      <c r="XR26" s="21"/>
      <c r="XS26" s="21"/>
      <c r="XT26" s="21"/>
      <c r="XU26" s="21"/>
      <c r="XV26" s="21"/>
      <c r="XW26" s="21"/>
      <c r="XX26" s="21"/>
      <c r="XY26" s="21"/>
      <c r="XZ26" s="21"/>
      <c r="YA26" s="21"/>
      <c r="YB26" s="21"/>
      <c r="YC26" s="21"/>
      <c r="YD26" s="21"/>
      <c r="YE26" s="21"/>
      <c r="YF26" s="21"/>
      <c r="YG26" s="21"/>
      <c r="YH26" s="21"/>
      <c r="YI26" s="21"/>
      <c r="YJ26" s="21"/>
      <c r="YK26" s="21"/>
      <c r="YL26" s="21"/>
      <c r="YM26" s="21"/>
      <c r="YN26" s="21"/>
      <c r="YO26" s="21"/>
      <c r="YP26" s="21"/>
      <c r="YQ26" s="21"/>
      <c r="YR26" s="21"/>
      <c r="YS26" s="21"/>
      <c r="YT26" s="21"/>
      <c r="YU26" s="21"/>
      <c r="YV26" s="21"/>
      <c r="YW26" s="21"/>
      <c r="YX26" s="21"/>
      <c r="YY26" s="21"/>
      <c r="YZ26" s="21"/>
      <c r="ZA26" s="21"/>
      <c r="ZB26" s="21"/>
      <c r="ZC26" s="21"/>
      <c r="ZD26" s="21"/>
      <c r="ZE26" s="21"/>
      <c r="ZF26" s="21"/>
      <c r="ZG26" s="21"/>
      <c r="ZH26" s="21"/>
      <c r="ZI26" s="21"/>
      <c r="ZJ26" s="21"/>
      <c r="ZK26" s="21"/>
      <c r="ZL26" s="21"/>
      <c r="ZM26" s="21"/>
      <c r="ZN26" s="21"/>
      <c r="ZO26" s="21"/>
      <c r="ZP26" s="21"/>
      <c r="ZQ26" s="21"/>
      <c r="ZR26" s="21"/>
      <c r="ZS26" s="21"/>
      <c r="ZT26" s="21"/>
      <c r="ZU26" s="21"/>
      <c r="ZV26" s="21"/>
      <c r="ZW26" s="21"/>
      <c r="ZX26" s="21"/>
      <c r="ZY26" s="21"/>
      <c r="ZZ26" s="21"/>
      <c r="AAA26" s="21"/>
      <c r="AAB26" s="21"/>
      <c r="AAC26" s="21"/>
      <c r="AAD26" s="21"/>
      <c r="AAE26" s="21"/>
      <c r="AAF26" s="21"/>
      <c r="AAG26" s="21"/>
      <c r="AAH26" s="21"/>
      <c r="AAI26" s="21"/>
      <c r="AAJ26" s="21"/>
      <c r="AAK26" s="21"/>
      <c r="AAL26" s="21"/>
      <c r="AAM26" s="21"/>
      <c r="AAN26" s="21"/>
      <c r="AAO26" s="21"/>
      <c r="AAP26" s="21"/>
      <c r="AAQ26" s="21"/>
      <c r="AAR26" s="21"/>
      <c r="AAS26" s="21"/>
      <c r="AAT26" s="21"/>
      <c r="AAU26" s="21"/>
      <c r="AAV26" s="21"/>
      <c r="AAW26" s="21"/>
      <c r="AAX26" s="21"/>
      <c r="AAY26" s="21"/>
      <c r="AAZ26" s="21"/>
      <c r="ABA26" s="21"/>
      <c r="ABB26" s="21"/>
      <c r="ABC26" s="21"/>
      <c r="ABD26" s="21"/>
      <c r="ABE26" s="21"/>
      <c r="ABF26" s="21"/>
      <c r="ABG26" s="21"/>
      <c r="ABH26" s="21"/>
      <c r="ABI26" s="21"/>
      <c r="ABJ26" s="21"/>
      <c r="ABK26" s="21"/>
      <c r="ABL26" s="21"/>
      <c r="ABM26" s="21"/>
      <c r="ABN26" s="21"/>
      <c r="ABO26" s="21"/>
      <c r="ABP26" s="21"/>
      <c r="ABQ26" s="21"/>
      <c r="ABR26" s="21"/>
      <c r="ABS26" s="21"/>
      <c r="ABT26" s="21"/>
      <c r="ABU26" s="21"/>
      <c r="ABV26" s="21"/>
      <c r="ABW26" s="21"/>
      <c r="ABX26" s="21"/>
      <c r="ABY26" s="21"/>
      <c r="ABZ26" s="21"/>
      <c r="ACA26" s="21"/>
      <c r="ACB26" s="21"/>
      <c r="ACC26" s="21"/>
      <c r="ACD26" s="21"/>
      <c r="ACE26" s="21"/>
      <c r="ACF26" s="21"/>
      <c r="ACG26" s="21"/>
      <c r="ACH26" s="21"/>
      <c r="ACI26" s="21"/>
      <c r="ACJ26" s="21"/>
      <c r="ACK26" s="21"/>
      <c r="ACL26" s="21"/>
      <c r="ACM26" s="21"/>
      <c r="ACN26" s="21"/>
      <c r="ACO26" s="21"/>
      <c r="ACP26" s="21"/>
      <c r="ACQ26" s="21"/>
      <c r="ACR26" s="21"/>
      <c r="ACS26" s="21"/>
      <c r="ACT26" s="21"/>
      <c r="ACU26" s="21"/>
      <c r="ACV26" s="21"/>
      <c r="ACW26" s="21"/>
      <c r="ACX26" s="21"/>
      <c r="ACY26" s="21"/>
      <c r="ACZ26" s="21"/>
      <c r="ADA26" s="21"/>
      <c r="ADB26" s="21"/>
      <c r="ADC26" s="21"/>
      <c r="ADD26" s="21"/>
      <c r="ADE26" s="21"/>
      <c r="ADF26" s="21"/>
      <c r="ADG26" s="21"/>
      <c r="ADH26" s="21"/>
      <c r="ADI26" s="21"/>
      <c r="ADJ26" s="21"/>
      <c r="ADK26" s="21"/>
      <c r="ADL26" s="21"/>
      <c r="ADM26" s="21"/>
      <c r="ADN26" s="21"/>
      <c r="ADO26" s="21"/>
      <c r="ADP26" s="21"/>
      <c r="ADQ26" s="21"/>
      <c r="ADR26" s="21"/>
      <c r="ADS26" s="21"/>
      <c r="ADT26" s="21"/>
      <c r="ADU26" s="21"/>
      <c r="ADV26" s="21"/>
      <c r="ADW26" s="21"/>
      <c r="ADX26" s="21"/>
      <c r="ADY26" s="21"/>
      <c r="ADZ26" s="21"/>
      <c r="AEA26" s="21"/>
      <c r="AEB26" s="21"/>
      <c r="AEC26" s="21"/>
      <c r="AED26" s="21"/>
      <c r="AEE26" s="21"/>
      <c r="AEF26" s="21"/>
      <c r="AEG26" s="21"/>
      <c r="AEH26" s="21"/>
      <c r="AEI26" s="21"/>
      <c r="AEJ26" s="21"/>
      <c r="AEK26" s="21"/>
      <c r="AEL26" s="21"/>
      <c r="AEM26" s="21"/>
      <c r="AEN26" s="21"/>
      <c r="AEO26" s="21"/>
      <c r="AEP26" s="21"/>
      <c r="AEQ26" s="21"/>
      <c r="AER26" s="21"/>
      <c r="AES26" s="21"/>
      <c r="AET26" s="21"/>
      <c r="AEU26" s="21"/>
      <c r="AEV26" s="21"/>
      <c r="AEW26" s="21"/>
      <c r="AEX26" s="21"/>
      <c r="AEY26" s="21"/>
      <c r="AEZ26" s="21"/>
      <c r="AFA26" s="21"/>
      <c r="AFB26" s="21"/>
      <c r="AFC26" s="21"/>
      <c r="AFD26" s="21"/>
      <c r="AFE26" s="21"/>
      <c r="AFF26" s="21"/>
      <c r="AFG26" s="21"/>
      <c r="AFH26" s="21"/>
      <c r="AFI26" s="21"/>
      <c r="AFJ26" s="21"/>
      <c r="AFK26" s="21"/>
      <c r="AFL26" s="21"/>
      <c r="AFM26" s="21"/>
      <c r="AFN26" s="21"/>
      <c r="AFO26" s="21"/>
      <c r="AFP26" s="21"/>
      <c r="AFQ26" s="21"/>
      <c r="AFR26" s="21"/>
      <c r="AFS26" s="21"/>
      <c r="AFT26" s="21"/>
      <c r="AFU26" s="21"/>
      <c r="AFV26" s="21"/>
      <c r="AFW26" s="21"/>
      <c r="AFX26" s="21"/>
      <c r="AFY26" s="21"/>
      <c r="AFZ26" s="21"/>
      <c r="AGA26" s="21"/>
      <c r="AGB26" s="21"/>
      <c r="AGC26" s="21"/>
      <c r="AGD26" s="21"/>
      <c r="AGE26" s="21"/>
      <c r="AGF26" s="21"/>
      <c r="AGG26" s="21"/>
      <c r="AGH26" s="21"/>
      <c r="AGI26" s="21"/>
      <c r="AGJ26" s="21"/>
      <c r="AGK26" s="21"/>
      <c r="AGL26" s="21"/>
      <c r="AGM26" s="21"/>
      <c r="AGN26" s="21"/>
      <c r="AGO26" s="21"/>
      <c r="AGP26" s="21"/>
      <c r="AGQ26" s="21"/>
      <c r="AGR26" s="21"/>
      <c r="AGS26" s="21"/>
      <c r="AGT26" s="21"/>
      <c r="AGU26" s="21"/>
      <c r="AGV26" s="21"/>
      <c r="AGW26" s="21"/>
      <c r="AGX26" s="21"/>
      <c r="AGY26" s="21"/>
      <c r="AGZ26" s="21"/>
      <c r="AHA26" s="21"/>
      <c r="AHB26" s="21"/>
      <c r="AHC26" s="21"/>
      <c r="AHD26" s="21"/>
      <c r="AHE26" s="21"/>
      <c r="AHF26" s="21"/>
      <c r="AHG26" s="21"/>
      <c r="AHH26" s="21"/>
      <c r="AHI26" s="21"/>
      <c r="AHJ26" s="21"/>
      <c r="AHK26" s="21"/>
      <c r="AHL26" s="21"/>
      <c r="AHM26" s="21"/>
      <c r="AHN26" s="21"/>
      <c r="AHO26" s="21"/>
      <c r="AHP26" s="21"/>
      <c r="AHQ26" s="21"/>
      <c r="AHR26" s="21"/>
      <c r="AHS26" s="21"/>
      <c r="AHT26" s="21"/>
      <c r="AHU26" s="21"/>
      <c r="AHV26" s="21"/>
      <c r="AHW26" s="21"/>
      <c r="AHX26" s="21"/>
      <c r="AHY26" s="21"/>
      <c r="AHZ26" s="21"/>
      <c r="AIA26" s="21"/>
      <c r="AIB26" s="21"/>
      <c r="AIC26" s="21"/>
      <c r="AID26" s="21"/>
      <c r="AIE26" s="21"/>
      <c r="AIF26" s="21"/>
      <c r="AIG26" s="21"/>
      <c r="AIH26" s="21"/>
      <c r="AII26" s="21"/>
      <c r="AIJ26" s="21"/>
      <c r="AIK26" s="21"/>
      <c r="AIL26" s="21"/>
      <c r="AIM26" s="21"/>
      <c r="AIN26" s="21"/>
      <c r="AIO26" s="21"/>
      <c r="AIP26" s="21"/>
      <c r="AIQ26" s="21"/>
      <c r="AIR26" s="21"/>
      <c r="AIS26" s="21"/>
      <c r="AIT26" s="21"/>
      <c r="AIU26" s="21"/>
      <c r="AIV26" s="21"/>
      <c r="AIW26" s="21"/>
      <c r="AIX26" s="21"/>
      <c r="AIY26" s="21"/>
      <c r="AIZ26" s="21"/>
      <c r="AJA26" s="21"/>
      <c r="AJB26" s="21"/>
      <c r="AJC26" s="21"/>
      <c r="AJD26" s="21"/>
      <c r="AJE26" s="21"/>
      <c r="AJF26" s="21"/>
      <c r="AJG26" s="21"/>
      <c r="AJH26" s="21"/>
      <c r="AJI26" s="21"/>
      <c r="AJJ26" s="21"/>
      <c r="AJK26" s="21"/>
      <c r="AJL26" s="21"/>
      <c r="AJM26" s="21"/>
      <c r="AJN26" s="21"/>
      <c r="AJO26" s="21"/>
      <c r="AJP26" s="21"/>
      <c r="AJQ26" s="21"/>
      <c r="AJR26" s="21"/>
      <c r="AJS26" s="21"/>
      <c r="AJT26" s="21"/>
      <c r="AJU26" s="21"/>
      <c r="AJV26" s="21"/>
      <c r="AJW26" s="21"/>
      <c r="AJX26" s="21"/>
      <c r="AJY26" s="21"/>
      <c r="AJZ26" s="21"/>
      <c r="AKA26" s="21"/>
      <c r="AKB26" s="21"/>
      <c r="AKC26" s="21"/>
      <c r="AKD26" s="21"/>
      <c r="AKE26" s="21"/>
      <c r="AKF26" s="21"/>
      <c r="AKG26" s="21"/>
      <c r="AKH26" s="21"/>
      <c r="AKI26" s="21"/>
      <c r="AKJ26" s="21"/>
      <c r="AKK26" s="21"/>
      <c r="AKL26" s="21"/>
      <c r="AKM26" s="21"/>
      <c r="AKN26" s="21"/>
      <c r="AKO26" s="21"/>
      <c r="AKP26" s="21"/>
      <c r="AKQ26" s="21"/>
      <c r="AKR26" s="21"/>
      <c r="AKS26" s="21"/>
      <c r="AKT26" s="21"/>
      <c r="AKU26" s="21"/>
      <c r="AKV26" s="21"/>
      <c r="AKW26" s="21"/>
      <c r="AKX26" s="21"/>
      <c r="AKY26" s="21"/>
      <c r="AKZ26" s="21"/>
      <c r="ALA26" s="21"/>
      <c r="ALB26" s="21"/>
      <c r="ALC26" s="21"/>
      <c r="ALD26" s="21"/>
      <c r="ALE26" s="21"/>
      <c r="ALF26" s="21"/>
      <c r="ALG26" s="21"/>
      <c r="ALH26" s="21"/>
      <c r="ALI26" s="21"/>
      <c r="ALJ26" s="21"/>
      <c r="ALK26" s="21"/>
      <c r="ALL26" s="21"/>
      <c r="ALM26" s="21"/>
      <c r="ALN26" s="21"/>
      <c r="ALO26" s="21"/>
      <c r="ALP26" s="21"/>
      <c r="ALQ26" s="21"/>
      <c r="ALR26" s="21"/>
      <c r="ALS26" s="21"/>
      <c r="ALT26" s="21"/>
      <c r="ALU26" s="21"/>
      <c r="ALV26" s="21"/>
      <c r="ALW26" s="21"/>
      <c r="ALX26" s="21"/>
      <c r="ALY26" s="21"/>
      <c r="ALZ26" s="21"/>
      <c r="AMA26" s="21"/>
      <c r="AMB26" s="21"/>
      <c r="AMC26" s="21"/>
      <c r="AMD26" s="21"/>
      <c r="AME26" s="21"/>
      <c r="AMF26" s="21"/>
      <c r="AMG26" s="21"/>
      <c r="AMH26" s="21"/>
      <c r="AMI26" s="21"/>
      <c r="AMJ26" s="21"/>
      <c r="AMK26" s="21"/>
      <c r="AML26" s="21"/>
      <c r="AMM26" s="21"/>
      <c r="AMN26" s="21"/>
      <c r="AMO26" s="21"/>
      <c r="AMP26" s="21"/>
      <c r="AMQ26" s="21"/>
      <c r="AMR26" s="21"/>
      <c r="AMS26" s="21"/>
      <c r="AMT26" s="21"/>
      <c r="AMU26" s="21"/>
      <c r="AMV26" s="21"/>
      <c r="AMW26" s="21"/>
      <c r="AMX26" s="21"/>
      <c r="AMY26" s="21"/>
      <c r="AMZ26" s="21"/>
      <c r="ANA26" s="21"/>
      <c r="ANB26" s="21"/>
      <c r="ANC26" s="21"/>
      <c r="AND26" s="21"/>
      <c r="ANE26" s="21"/>
      <c r="ANF26" s="21"/>
      <c r="ANG26" s="21"/>
      <c r="ANH26" s="21"/>
      <c r="ANI26" s="21"/>
      <c r="ANJ26" s="21"/>
      <c r="ANK26" s="21"/>
      <c r="ANL26" s="21"/>
      <c r="ANM26" s="21"/>
      <c r="ANN26" s="21"/>
      <c r="ANO26" s="21"/>
      <c r="ANP26" s="21"/>
      <c r="ANQ26" s="21"/>
      <c r="ANR26" s="21"/>
      <c r="ANS26" s="21"/>
      <c r="ANT26" s="21"/>
      <c r="ANU26" s="21"/>
      <c r="ANV26" s="21"/>
      <c r="ANW26" s="21"/>
      <c r="ANX26" s="21"/>
      <c r="ANY26" s="21"/>
      <c r="ANZ26" s="21"/>
      <c r="AOA26" s="21"/>
      <c r="AOB26" s="21"/>
      <c r="AOC26" s="21"/>
      <c r="AOD26" s="21"/>
      <c r="AOE26" s="21"/>
      <c r="AOF26" s="21"/>
      <c r="AOG26" s="21"/>
      <c r="AOH26" s="21"/>
      <c r="AOI26" s="21"/>
      <c r="AOJ26" s="21"/>
      <c r="AOK26" s="21"/>
      <c r="AOL26" s="21"/>
      <c r="AOM26" s="21"/>
      <c r="AON26" s="21"/>
      <c r="AOO26" s="21"/>
      <c r="AOP26" s="21"/>
      <c r="AOQ26" s="21"/>
      <c r="AOR26" s="21"/>
      <c r="AOS26" s="21"/>
      <c r="AOT26" s="21"/>
      <c r="AOU26" s="21"/>
      <c r="AOV26" s="21"/>
      <c r="AOW26" s="21"/>
      <c r="AOX26" s="21"/>
      <c r="AOY26" s="21"/>
      <c r="AOZ26" s="21"/>
      <c r="APA26" s="21"/>
      <c r="APB26" s="21"/>
      <c r="APC26" s="21"/>
      <c r="APD26" s="21"/>
      <c r="APE26" s="21"/>
      <c r="APF26" s="21"/>
      <c r="APG26" s="21"/>
      <c r="APH26" s="21"/>
      <c r="API26" s="21"/>
      <c r="APJ26" s="21"/>
      <c r="APK26" s="21"/>
      <c r="APL26" s="21"/>
      <c r="APM26" s="21"/>
      <c r="APN26" s="21"/>
      <c r="APO26" s="21"/>
      <c r="APP26" s="21"/>
      <c r="APQ26" s="21"/>
      <c r="APR26" s="21"/>
      <c r="APS26" s="21"/>
      <c r="APT26" s="21"/>
      <c r="APU26" s="21"/>
      <c r="APV26" s="21"/>
      <c r="APW26" s="21"/>
      <c r="APX26" s="21"/>
      <c r="APY26" s="21"/>
      <c r="APZ26" s="21"/>
      <c r="AQA26" s="21"/>
      <c r="AQB26" s="21"/>
      <c r="AQC26" s="21"/>
      <c r="AQD26" s="21"/>
      <c r="AQE26" s="21"/>
      <c r="AQF26" s="21"/>
      <c r="AQG26" s="21"/>
      <c r="AQH26" s="21"/>
      <c r="AQI26" s="21"/>
      <c r="AQJ26" s="21"/>
      <c r="AQK26" s="21"/>
      <c r="AQL26" s="21"/>
      <c r="AQM26" s="21"/>
      <c r="AQN26" s="21"/>
      <c r="AQO26" s="21"/>
      <c r="AQP26" s="21"/>
      <c r="AQQ26" s="21"/>
      <c r="AQR26" s="21"/>
      <c r="AQS26" s="21"/>
      <c r="AQT26" s="21"/>
      <c r="AQU26" s="21"/>
      <c r="AQV26" s="21"/>
      <c r="AQW26" s="21"/>
      <c r="AQX26" s="21"/>
      <c r="AQY26" s="21"/>
      <c r="AQZ26" s="21"/>
      <c r="ARA26" s="21"/>
      <c r="ARB26" s="21"/>
      <c r="ARC26" s="21"/>
      <c r="ARD26" s="21"/>
      <c r="ARE26" s="21"/>
      <c r="ARF26" s="21"/>
      <c r="ARG26" s="21"/>
      <c r="ARH26" s="21"/>
      <c r="ARI26" s="21"/>
      <c r="ARJ26" s="21"/>
      <c r="ARK26" s="21"/>
      <c r="ARL26" s="21"/>
      <c r="ARM26" s="21"/>
      <c r="ARN26" s="21"/>
      <c r="ARO26" s="21"/>
      <c r="ARP26" s="21"/>
      <c r="ARQ26" s="21"/>
      <c r="ARR26" s="21"/>
      <c r="ARS26" s="21"/>
      <c r="ART26" s="21"/>
      <c r="ARU26" s="21"/>
      <c r="ARV26" s="21"/>
      <c r="ARW26" s="21"/>
      <c r="ARX26" s="21"/>
      <c r="ARY26" s="21"/>
      <c r="ARZ26" s="21"/>
      <c r="ASA26" s="21"/>
      <c r="ASB26" s="21"/>
      <c r="ASC26" s="21"/>
      <c r="ASD26" s="21"/>
      <c r="ASE26" s="21"/>
      <c r="ASF26" s="21"/>
      <c r="ASG26" s="21"/>
      <c r="ASH26" s="21"/>
      <c r="ASI26" s="21"/>
      <c r="ASJ26" s="21"/>
      <c r="ASK26" s="21"/>
      <c r="ASL26" s="21"/>
      <c r="ASM26" s="21"/>
      <c r="ASN26" s="21"/>
      <c r="ASO26" s="21"/>
      <c r="ASP26" s="21"/>
      <c r="ASQ26" s="21"/>
      <c r="ASR26" s="21"/>
      <c r="ASS26" s="21"/>
      <c r="AST26" s="21"/>
      <c r="ASU26" s="21"/>
      <c r="ASV26" s="21"/>
      <c r="ASW26" s="21"/>
      <c r="ASX26" s="21"/>
      <c r="ASY26" s="21"/>
      <c r="ASZ26" s="21"/>
      <c r="ATA26" s="21"/>
      <c r="ATB26" s="21"/>
      <c r="ATC26" s="21"/>
      <c r="ATD26" s="21"/>
      <c r="ATE26" s="21"/>
      <c r="ATF26" s="21"/>
      <c r="ATG26" s="21"/>
      <c r="ATH26" s="21"/>
      <c r="ATI26" s="21"/>
      <c r="ATJ26" s="21"/>
      <c r="ATK26" s="21"/>
      <c r="ATL26" s="21"/>
      <c r="ATM26" s="21"/>
      <c r="ATN26" s="21"/>
      <c r="ATO26" s="21"/>
      <c r="ATP26" s="21"/>
      <c r="ATQ26" s="21"/>
      <c r="ATR26" s="21"/>
      <c r="ATS26" s="21"/>
      <c r="ATT26" s="21"/>
      <c r="ATU26" s="21"/>
      <c r="ATV26" s="21"/>
      <c r="ATW26" s="21"/>
      <c r="ATX26" s="21"/>
      <c r="ATY26" s="21"/>
      <c r="ATZ26" s="21"/>
      <c r="AUA26" s="21"/>
      <c r="AUB26" s="21"/>
      <c r="AUC26" s="21"/>
      <c r="AUD26" s="21"/>
      <c r="AUE26" s="21"/>
      <c r="AUF26" s="21"/>
      <c r="AUG26" s="21"/>
      <c r="AUH26" s="21"/>
      <c r="AUI26" s="21"/>
      <c r="AUJ26" s="21"/>
      <c r="AUK26" s="21"/>
      <c r="AUL26" s="21"/>
      <c r="AUM26" s="21"/>
      <c r="AUN26" s="21"/>
      <c r="AUO26" s="21"/>
      <c r="AUP26" s="21"/>
      <c r="AUQ26" s="21"/>
      <c r="AUR26" s="21"/>
      <c r="AUS26" s="21"/>
      <c r="AUT26" s="21"/>
      <c r="AUU26" s="21"/>
      <c r="AUV26" s="21"/>
      <c r="AUW26" s="21"/>
      <c r="AUX26" s="21"/>
      <c r="AUY26" s="21"/>
      <c r="AUZ26" s="21"/>
      <c r="AVA26" s="21"/>
      <c r="AVB26" s="21"/>
      <c r="AVC26" s="21"/>
      <c r="AVD26" s="21"/>
      <c r="AVE26" s="21"/>
      <c r="AVF26" s="21"/>
      <c r="AVG26" s="21"/>
      <c r="AVH26" s="21"/>
      <c r="AVI26" s="21"/>
      <c r="AVJ26" s="21"/>
      <c r="AVK26" s="21"/>
      <c r="AVL26" s="21"/>
      <c r="AVM26" s="21"/>
      <c r="AVN26" s="21"/>
      <c r="AVO26" s="21"/>
      <c r="AVP26" s="21"/>
      <c r="AVQ26" s="21"/>
      <c r="AVR26" s="21"/>
      <c r="AVS26" s="21"/>
      <c r="AVT26" s="21"/>
      <c r="AVU26" s="21"/>
      <c r="AVV26" s="21"/>
      <c r="AVW26" s="21"/>
      <c r="AVX26" s="21"/>
      <c r="AVY26" s="21"/>
      <c r="AVZ26" s="21"/>
      <c r="AWA26" s="21"/>
      <c r="AWB26" s="21"/>
      <c r="AWC26" s="21"/>
      <c r="AWD26" s="21"/>
      <c r="AWE26" s="21"/>
      <c r="AWF26" s="21"/>
      <c r="AWG26" s="21"/>
      <c r="AWH26" s="21"/>
      <c r="AWI26" s="21"/>
      <c r="AWJ26" s="21"/>
      <c r="AWK26" s="21"/>
      <c r="AWL26" s="21"/>
      <c r="AWM26" s="21"/>
      <c r="AWN26" s="21"/>
      <c r="AWO26" s="21"/>
      <c r="AWP26" s="21"/>
      <c r="AWQ26" s="21"/>
      <c r="AWR26" s="21"/>
      <c r="AWS26" s="21"/>
      <c r="AWT26" s="21"/>
      <c r="AWU26" s="21"/>
      <c r="AWV26" s="21"/>
      <c r="AWW26" s="21"/>
      <c r="AWX26" s="21"/>
      <c r="AWY26" s="21"/>
      <c r="AWZ26" s="21"/>
      <c r="AXA26" s="21"/>
      <c r="AXB26" s="21"/>
      <c r="AXC26" s="21"/>
      <c r="AXD26" s="21"/>
      <c r="AXE26" s="21"/>
      <c r="AXF26" s="21"/>
      <c r="AXG26" s="21"/>
      <c r="AXH26" s="21"/>
      <c r="AXI26" s="21"/>
      <c r="AXJ26" s="21"/>
      <c r="AXK26" s="21"/>
      <c r="AXL26" s="21"/>
      <c r="AXM26" s="21"/>
      <c r="AXN26" s="21"/>
      <c r="AXO26" s="21"/>
      <c r="AXP26" s="21"/>
      <c r="AXQ26" s="21"/>
      <c r="AXR26" s="21"/>
      <c r="AXS26" s="21"/>
      <c r="AXT26" s="21"/>
      <c r="AXU26" s="21"/>
      <c r="AXV26" s="21"/>
      <c r="AXW26" s="21"/>
      <c r="AXX26" s="21"/>
      <c r="AXY26" s="21"/>
      <c r="AXZ26" s="21"/>
      <c r="AYA26" s="21"/>
      <c r="AYB26" s="21"/>
      <c r="AYC26" s="21"/>
      <c r="AYD26" s="21"/>
      <c r="AYE26" s="21"/>
      <c r="AYF26" s="21"/>
      <c r="AYG26" s="21"/>
      <c r="AYH26" s="21"/>
      <c r="AYI26" s="21"/>
      <c r="AYJ26" s="21"/>
      <c r="AYK26" s="21"/>
      <c r="AYL26" s="21"/>
      <c r="AYM26" s="21"/>
      <c r="AYN26" s="21"/>
      <c r="AYO26" s="21"/>
      <c r="AYP26" s="21"/>
      <c r="AYQ26" s="21"/>
      <c r="AYR26" s="21"/>
      <c r="AYS26" s="21"/>
      <c r="AYT26" s="21"/>
      <c r="AYU26" s="21"/>
      <c r="AYV26" s="21"/>
      <c r="AYW26" s="21"/>
      <c r="AYX26" s="21"/>
      <c r="AYY26" s="21"/>
      <c r="AYZ26" s="21"/>
      <c r="AZA26" s="21"/>
      <c r="AZB26" s="21"/>
      <c r="AZC26" s="21"/>
      <c r="AZD26" s="21"/>
      <c r="AZE26" s="21"/>
      <c r="AZF26" s="21"/>
      <c r="AZG26" s="21"/>
      <c r="AZH26" s="21"/>
      <c r="AZI26" s="21"/>
      <c r="AZJ26" s="21"/>
      <c r="AZK26" s="21"/>
      <c r="AZL26" s="21"/>
      <c r="AZM26" s="21"/>
      <c r="AZN26" s="21"/>
      <c r="AZO26" s="21"/>
      <c r="AZP26" s="21"/>
      <c r="AZQ26" s="21"/>
      <c r="AZR26" s="21"/>
      <c r="AZS26" s="21"/>
      <c r="AZT26" s="21"/>
      <c r="AZU26" s="21"/>
      <c r="AZV26" s="21"/>
      <c r="AZW26" s="21"/>
      <c r="AZX26" s="21"/>
      <c r="AZY26" s="21"/>
      <c r="AZZ26" s="21"/>
      <c r="BAA26" s="21"/>
      <c r="BAB26" s="21"/>
      <c r="BAC26" s="21"/>
      <c r="BAD26" s="21"/>
      <c r="BAE26" s="21"/>
      <c r="BAF26" s="21"/>
      <c r="BAG26" s="21"/>
      <c r="BAH26" s="21"/>
      <c r="BAI26" s="21"/>
      <c r="BAJ26" s="21"/>
      <c r="BAK26" s="21"/>
      <c r="BAL26" s="21"/>
      <c r="BAM26" s="21"/>
      <c r="BAN26" s="21"/>
      <c r="BAO26" s="21"/>
      <c r="BAP26" s="21"/>
      <c r="BAQ26" s="21"/>
      <c r="BAR26" s="21"/>
      <c r="BAS26" s="21"/>
      <c r="BAT26" s="21"/>
      <c r="BAU26" s="21"/>
      <c r="BAV26" s="21"/>
      <c r="BAW26" s="21"/>
      <c r="BAX26" s="21"/>
      <c r="BAY26" s="21"/>
      <c r="BAZ26" s="21"/>
      <c r="BBA26" s="21"/>
      <c r="BBB26" s="21"/>
      <c r="BBC26" s="21"/>
      <c r="BBD26" s="21"/>
      <c r="BBE26" s="21"/>
      <c r="BBF26" s="21"/>
      <c r="BBG26" s="21"/>
      <c r="BBH26" s="21"/>
      <c r="BBI26" s="21"/>
      <c r="BBJ26" s="21"/>
      <c r="BBK26" s="21"/>
      <c r="BBL26" s="21"/>
      <c r="BBM26" s="21"/>
      <c r="BBN26" s="21"/>
      <c r="BBO26" s="21"/>
      <c r="BBP26" s="21"/>
      <c r="BBQ26" s="21"/>
      <c r="BBR26" s="21"/>
      <c r="BBS26" s="21"/>
      <c r="BBT26" s="21"/>
      <c r="BBU26" s="21"/>
      <c r="BBV26" s="21"/>
      <c r="BBW26" s="21"/>
      <c r="BBX26" s="21"/>
      <c r="BBY26" s="21"/>
      <c r="BBZ26" s="21"/>
      <c r="BCA26" s="21"/>
      <c r="BCB26" s="21"/>
      <c r="BCC26" s="21"/>
      <c r="BCD26" s="21"/>
      <c r="BCE26" s="21"/>
      <c r="BCF26" s="21"/>
      <c r="BCG26" s="21"/>
      <c r="BCH26" s="21"/>
      <c r="BCI26" s="21"/>
      <c r="BCJ26" s="21"/>
      <c r="BCK26" s="21"/>
      <c r="BCL26" s="21"/>
      <c r="BCM26" s="21"/>
      <c r="BCN26" s="21"/>
      <c r="BCO26" s="21"/>
      <c r="BCP26" s="21"/>
      <c r="BCQ26" s="21"/>
      <c r="BCR26" s="21"/>
      <c r="BCS26" s="21"/>
      <c r="BCT26" s="21"/>
      <c r="BCU26" s="21"/>
      <c r="BCV26" s="21"/>
      <c r="BCW26" s="21"/>
      <c r="BCX26" s="21"/>
      <c r="BCY26" s="21"/>
      <c r="BCZ26" s="21"/>
      <c r="BDA26" s="21"/>
      <c r="BDB26" s="21"/>
      <c r="BDC26" s="21"/>
      <c r="BDD26" s="21"/>
      <c r="BDE26" s="21"/>
      <c r="BDF26" s="21"/>
      <c r="BDG26" s="21"/>
      <c r="BDH26" s="21"/>
      <c r="BDI26" s="21"/>
      <c r="BDJ26" s="21"/>
      <c r="BDK26" s="21"/>
      <c r="BDL26" s="21"/>
      <c r="BDM26" s="21"/>
      <c r="BDN26" s="21"/>
      <c r="BDO26" s="21"/>
      <c r="BDP26" s="21"/>
      <c r="BDQ26" s="21"/>
      <c r="BDR26" s="21"/>
      <c r="BDS26" s="21"/>
      <c r="BDT26" s="21"/>
      <c r="BDU26" s="21"/>
      <c r="BDV26" s="21"/>
      <c r="BDW26" s="21"/>
      <c r="BDX26" s="21"/>
      <c r="BDY26" s="21"/>
      <c r="BDZ26" s="21"/>
      <c r="BEA26" s="21"/>
      <c r="BEB26" s="21"/>
      <c r="BEC26" s="21"/>
      <c r="BED26" s="21"/>
      <c r="BEE26" s="21"/>
      <c r="BEF26" s="21"/>
      <c r="BEG26" s="21"/>
      <c r="BEH26" s="21"/>
      <c r="BEI26" s="21"/>
      <c r="BEJ26" s="21"/>
      <c r="BEK26" s="21"/>
      <c r="BEL26" s="21"/>
      <c r="BEM26" s="21"/>
      <c r="BEN26" s="21"/>
      <c r="BEO26" s="21"/>
      <c r="BEP26" s="21"/>
      <c r="BEQ26" s="21"/>
      <c r="BER26" s="21"/>
      <c r="BES26" s="21"/>
      <c r="BET26" s="21"/>
      <c r="BEU26" s="21"/>
      <c r="BEV26" s="21"/>
      <c r="BEW26" s="21"/>
      <c r="BEX26" s="21"/>
      <c r="BEY26" s="21"/>
      <c r="BEZ26" s="21"/>
      <c r="BFA26" s="21"/>
      <c r="BFB26" s="21"/>
      <c r="BFC26" s="21"/>
      <c r="BFD26" s="21"/>
      <c r="BFE26" s="21"/>
      <c r="BFF26" s="21"/>
      <c r="BFG26" s="21"/>
      <c r="BFH26" s="21"/>
      <c r="BFI26" s="21"/>
      <c r="BFJ26" s="21"/>
      <c r="BFK26" s="21"/>
      <c r="BFL26" s="21"/>
      <c r="BFM26" s="21"/>
      <c r="BFN26" s="21"/>
      <c r="BFO26" s="21"/>
      <c r="BFP26" s="21"/>
      <c r="BFQ26" s="21"/>
      <c r="BFR26" s="21"/>
      <c r="BFS26" s="21"/>
      <c r="BFT26" s="21"/>
      <c r="BFU26" s="21"/>
      <c r="BFV26" s="21"/>
      <c r="BFW26" s="21"/>
      <c r="BFX26" s="21"/>
      <c r="BFY26" s="21"/>
      <c r="BFZ26" s="21"/>
      <c r="BGA26" s="21"/>
      <c r="BGB26" s="21"/>
      <c r="BGC26" s="21"/>
      <c r="BGD26" s="21"/>
      <c r="BGE26" s="21"/>
      <c r="BGF26" s="21"/>
      <c r="BGG26" s="21"/>
      <c r="BGH26" s="21"/>
      <c r="BGI26" s="21"/>
      <c r="BGJ26" s="21"/>
      <c r="BGK26" s="21"/>
      <c r="BGL26" s="21"/>
      <c r="BGM26" s="21"/>
      <c r="BGN26" s="21"/>
      <c r="BGO26" s="21"/>
      <c r="BGP26" s="21"/>
      <c r="BGQ26" s="21"/>
      <c r="BGR26" s="21"/>
      <c r="BGS26" s="21"/>
      <c r="BGT26" s="21"/>
      <c r="BGU26" s="21"/>
      <c r="BGV26" s="21"/>
      <c r="BGW26" s="21"/>
      <c r="BGX26" s="21"/>
      <c r="BGY26" s="21"/>
      <c r="BGZ26" s="21"/>
      <c r="BHA26" s="21"/>
      <c r="BHB26" s="21"/>
      <c r="BHC26" s="21"/>
      <c r="BHD26" s="21"/>
      <c r="BHE26" s="21"/>
      <c r="BHF26" s="21"/>
      <c r="BHG26" s="21"/>
      <c r="BHH26" s="21"/>
      <c r="BHI26" s="21"/>
      <c r="BHJ26" s="21"/>
      <c r="BHK26" s="21"/>
      <c r="BHL26" s="21"/>
      <c r="BHM26" s="21"/>
      <c r="BHN26" s="21"/>
      <c r="BHO26" s="21"/>
      <c r="BHP26" s="21"/>
      <c r="BHQ26" s="21"/>
      <c r="BHR26" s="21"/>
      <c r="BHS26" s="21"/>
      <c r="BHT26" s="21"/>
      <c r="BHU26" s="21"/>
      <c r="BHV26" s="21"/>
      <c r="BHW26" s="21"/>
      <c r="BHX26" s="21"/>
      <c r="BHY26" s="21"/>
      <c r="BHZ26" s="21"/>
      <c r="BIA26" s="21"/>
      <c r="BIB26" s="21"/>
      <c r="BIC26" s="21"/>
      <c r="BID26" s="21"/>
      <c r="BIE26" s="21"/>
      <c r="BIF26" s="21"/>
      <c r="BIG26" s="21"/>
      <c r="BIH26" s="21"/>
      <c r="BII26" s="21"/>
      <c r="BIJ26" s="21"/>
      <c r="BIK26" s="21"/>
      <c r="BIL26" s="21"/>
      <c r="BIM26" s="21"/>
      <c r="BIN26" s="21"/>
      <c r="BIO26" s="21"/>
      <c r="BIP26" s="21"/>
      <c r="BIQ26" s="21"/>
      <c r="BIR26" s="21"/>
      <c r="BIS26" s="21"/>
      <c r="BIT26" s="21"/>
      <c r="BIU26" s="21"/>
      <c r="BIV26" s="21"/>
      <c r="BIW26" s="21"/>
      <c r="BIX26" s="21"/>
      <c r="BIY26" s="21"/>
      <c r="BIZ26" s="21"/>
      <c r="BJA26" s="21"/>
      <c r="BJB26" s="21"/>
      <c r="BJC26" s="21"/>
      <c r="BJD26" s="21"/>
      <c r="BJE26" s="21"/>
      <c r="BJF26" s="21"/>
      <c r="BJG26" s="21"/>
      <c r="BJH26" s="21"/>
      <c r="BJI26" s="21"/>
      <c r="BJJ26" s="21"/>
      <c r="BJK26" s="21"/>
      <c r="BJL26" s="21"/>
      <c r="BJM26" s="21"/>
      <c r="BJN26" s="21"/>
      <c r="BJO26" s="21"/>
      <c r="BJP26" s="21"/>
      <c r="BJQ26" s="21"/>
      <c r="BJR26" s="21"/>
      <c r="BJS26" s="21"/>
      <c r="BJT26" s="21"/>
      <c r="BJU26" s="21"/>
      <c r="BJV26" s="21"/>
      <c r="BJW26" s="21"/>
      <c r="BJX26" s="21"/>
      <c r="BJY26" s="21"/>
      <c r="BJZ26" s="21"/>
      <c r="BKA26" s="21"/>
      <c r="BKB26" s="21"/>
      <c r="BKC26" s="21"/>
      <c r="BKD26" s="21"/>
      <c r="BKE26" s="21"/>
      <c r="BKF26" s="21"/>
      <c r="BKG26" s="21"/>
      <c r="BKH26" s="21"/>
      <c r="BKI26" s="21"/>
      <c r="BKJ26" s="21"/>
      <c r="BKK26" s="21"/>
      <c r="BKL26" s="21"/>
      <c r="BKM26" s="21"/>
      <c r="BKN26" s="21"/>
      <c r="BKO26" s="21"/>
      <c r="BKP26" s="21"/>
      <c r="BKQ26" s="21"/>
      <c r="BKR26" s="21"/>
      <c r="BKS26" s="21"/>
      <c r="BKT26" s="21"/>
      <c r="BKU26" s="21"/>
      <c r="BKV26" s="21"/>
      <c r="BKW26" s="21"/>
      <c r="BKX26" s="21"/>
      <c r="BKY26" s="21"/>
      <c r="BKZ26" s="21"/>
      <c r="BLA26" s="21"/>
      <c r="BLB26" s="21"/>
      <c r="BLC26" s="21"/>
      <c r="BLD26" s="21"/>
      <c r="BLE26" s="21"/>
      <c r="BLF26" s="21"/>
      <c r="BLG26" s="21"/>
      <c r="BLH26" s="21"/>
      <c r="BLI26" s="21"/>
      <c r="BLJ26" s="21"/>
      <c r="BLK26" s="21"/>
      <c r="BLL26" s="21"/>
      <c r="BLM26" s="21"/>
      <c r="BLN26" s="21"/>
      <c r="BLO26" s="21"/>
      <c r="BLP26" s="21"/>
      <c r="BLQ26" s="21"/>
      <c r="BLR26" s="21"/>
      <c r="BLS26" s="21"/>
      <c r="BLT26" s="21"/>
      <c r="BLU26" s="21"/>
      <c r="BLV26" s="21"/>
      <c r="BLW26" s="21"/>
    </row>
    <row r="27" spans="1:1687" s="5" customFormat="1"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  <c r="MW27" s="21"/>
      <c r="MX27" s="21"/>
      <c r="MY27" s="21"/>
      <c r="MZ27" s="21"/>
      <c r="NA27" s="21"/>
      <c r="NB27" s="21"/>
      <c r="NC27" s="21"/>
      <c r="ND27" s="21"/>
      <c r="NE27" s="21"/>
      <c r="NF27" s="21"/>
      <c r="NG27" s="21"/>
      <c r="NH27" s="21"/>
      <c r="NI27" s="21"/>
      <c r="NJ27" s="21"/>
      <c r="NK27" s="21"/>
      <c r="NL27" s="21"/>
      <c r="NM27" s="21"/>
      <c r="NN27" s="21"/>
      <c r="NO27" s="21"/>
      <c r="NP27" s="21"/>
      <c r="NQ27" s="21"/>
      <c r="NR27" s="21"/>
      <c r="NS27" s="21"/>
      <c r="NT27" s="21"/>
      <c r="NU27" s="21"/>
      <c r="NV27" s="21"/>
      <c r="NW27" s="21"/>
      <c r="NX27" s="21"/>
      <c r="NY27" s="21"/>
      <c r="NZ27" s="21"/>
      <c r="OA27" s="21"/>
      <c r="OB27" s="21"/>
      <c r="OC27" s="21"/>
      <c r="OD27" s="21"/>
      <c r="OE27" s="21"/>
      <c r="OF27" s="21"/>
      <c r="OG27" s="21"/>
      <c r="OH27" s="21"/>
      <c r="OI27" s="21"/>
      <c r="OJ27" s="21"/>
      <c r="OK27" s="21"/>
      <c r="OL27" s="21"/>
      <c r="OM27" s="21"/>
      <c r="ON27" s="21"/>
      <c r="OO27" s="21"/>
      <c r="OP27" s="21"/>
      <c r="OQ27" s="21"/>
      <c r="OR27" s="21"/>
      <c r="OS27" s="21"/>
      <c r="OT27" s="21"/>
      <c r="OU27" s="21"/>
      <c r="OV27" s="21"/>
      <c r="OW27" s="21"/>
      <c r="OX27" s="21"/>
      <c r="OY27" s="21"/>
      <c r="OZ27" s="21"/>
      <c r="PA27" s="21"/>
      <c r="PB27" s="21"/>
      <c r="PC27" s="21"/>
      <c r="PD27" s="21"/>
      <c r="PE27" s="21"/>
      <c r="PF27" s="21"/>
      <c r="PG27" s="21"/>
      <c r="PH27" s="21"/>
      <c r="PI27" s="21"/>
      <c r="PJ27" s="21"/>
      <c r="PK27" s="21"/>
      <c r="PL27" s="21"/>
      <c r="PM27" s="21"/>
      <c r="PN27" s="21"/>
      <c r="PO27" s="21"/>
      <c r="PP27" s="21"/>
      <c r="PQ27" s="21"/>
      <c r="PR27" s="21"/>
      <c r="PS27" s="21"/>
      <c r="PT27" s="21"/>
      <c r="PU27" s="21"/>
      <c r="PV27" s="21"/>
      <c r="PW27" s="21"/>
      <c r="PX27" s="21"/>
      <c r="PY27" s="21"/>
      <c r="PZ27" s="21"/>
      <c r="QA27" s="21"/>
      <c r="QB27" s="21"/>
      <c r="QC27" s="21"/>
      <c r="QD27" s="21"/>
      <c r="QE27" s="21"/>
      <c r="QF27" s="21"/>
      <c r="QG27" s="21"/>
      <c r="QH27" s="21"/>
      <c r="QI27" s="21"/>
      <c r="QJ27" s="21"/>
      <c r="QK27" s="21"/>
      <c r="QL27" s="21"/>
      <c r="QM27" s="21"/>
      <c r="QN27" s="21"/>
      <c r="QO27" s="21"/>
      <c r="QP27" s="21"/>
      <c r="QQ27" s="21"/>
      <c r="QR27" s="21"/>
      <c r="QS27" s="21"/>
      <c r="QT27" s="21"/>
      <c r="QU27" s="21"/>
      <c r="QV27" s="21"/>
      <c r="QW27" s="21"/>
      <c r="QX27" s="21"/>
      <c r="QY27" s="21"/>
      <c r="QZ27" s="21"/>
      <c r="RA27" s="21"/>
      <c r="RB27" s="21"/>
      <c r="RC27" s="21"/>
      <c r="RD27" s="21"/>
      <c r="RE27" s="21"/>
      <c r="RF27" s="21"/>
      <c r="RG27" s="21"/>
      <c r="RH27" s="21"/>
      <c r="RI27" s="21"/>
      <c r="RJ27" s="21"/>
      <c r="RK27" s="21"/>
      <c r="RL27" s="21"/>
      <c r="RM27" s="21"/>
      <c r="RN27" s="21"/>
      <c r="RO27" s="21"/>
      <c r="RP27" s="21"/>
      <c r="RQ27" s="21"/>
      <c r="RR27" s="21"/>
      <c r="RS27" s="21"/>
      <c r="RT27" s="21"/>
      <c r="RU27" s="21"/>
      <c r="RV27" s="21"/>
      <c r="RW27" s="21"/>
      <c r="RX27" s="21"/>
      <c r="RY27" s="21"/>
      <c r="RZ27" s="21"/>
      <c r="SA27" s="21"/>
      <c r="SB27" s="21"/>
      <c r="SC27" s="21"/>
      <c r="SD27" s="21"/>
      <c r="SE27" s="21"/>
      <c r="SF27" s="21"/>
      <c r="SG27" s="21"/>
      <c r="SH27" s="21"/>
      <c r="SI27" s="21"/>
      <c r="SJ27" s="21"/>
      <c r="SK27" s="21"/>
      <c r="SL27" s="21"/>
      <c r="SM27" s="21"/>
      <c r="SN27" s="21"/>
      <c r="SO27" s="21"/>
      <c r="SP27" s="21"/>
      <c r="SQ27" s="21"/>
      <c r="SR27" s="21"/>
      <c r="SS27" s="21"/>
      <c r="ST27" s="21"/>
      <c r="SU27" s="21"/>
      <c r="SV27" s="21"/>
      <c r="SW27" s="21"/>
      <c r="SX27" s="21"/>
      <c r="SY27" s="21"/>
      <c r="SZ27" s="21"/>
      <c r="TA27" s="21"/>
      <c r="TB27" s="21"/>
      <c r="TC27" s="21"/>
      <c r="TD27" s="21"/>
      <c r="TE27" s="21"/>
      <c r="TF27" s="21"/>
      <c r="TG27" s="21"/>
      <c r="TH27" s="21"/>
      <c r="TI27" s="21"/>
      <c r="TJ27" s="21"/>
      <c r="TK27" s="21"/>
      <c r="TL27" s="21"/>
      <c r="TM27" s="21"/>
      <c r="TN27" s="21"/>
      <c r="TO27" s="21"/>
      <c r="TP27" s="21"/>
      <c r="TQ27" s="21"/>
      <c r="TR27" s="21"/>
      <c r="TS27" s="21"/>
      <c r="TT27" s="21"/>
      <c r="TU27" s="21"/>
      <c r="TV27" s="21"/>
      <c r="TW27" s="21"/>
      <c r="TX27" s="21"/>
      <c r="TY27" s="21"/>
      <c r="TZ27" s="21"/>
      <c r="UA27" s="21"/>
      <c r="UB27" s="21"/>
      <c r="UC27" s="21"/>
      <c r="UD27" s="21"/>
      <c r="UE27" s="21"/>
      <c r="UF27" s="21"/>
      <c r="UG27" s="21"/>
      <c r="UH27" s="21"/>
      <c r="UI27" s="21"/>
      <c r="UJ27" s="21"/>
      <c r="UK27" s="21"/>
      <c r="UL27" s="21"/>
      <c r="UM27" s="21"/>
      <c r="UN27" s="21"/>
      <c r="UO27" s="21"/>
      <c r="UP27" s="21"/>
      <c r="UQ27" s="21"/>
      <c r="UR27" s="21"/>
      <c r="US27" s="21"/>
      <c r="UT27" s="21"/>
      <c r="UU27" s="21"/>
      <c r="UV27" s="21"/>
      <c r="UW27" s="21"/>
      <c r="UX27" s="21"/>
      <c r="UY27" s="21"/>
      <c r="UZ27" s="21"/>
      <c r="VA27" s="21"/>
      <c r="VB27" s="21"/>
      <c r="VC27" s="21"/>
      <c r="VD27" s="21"/>
      <c r="VE27" s="21"/>
      <c r="VF27" s="21"/>
      <c r="VG27" s="21"/>
      <c r="VH27" s="21"/>
      <c r="VI27" s="21"/>
      <c r="VJ27" s="21"/>
      <c r="VK27" s="21"/>
      <c r="VL27" s="21"/>
      <c r="VM27" s="21"/>
      <c r="VN27" s="21"/>
      <c r="VO27" s="21"/>
      <c r="VP27" s="21"/>
      <c r="VQ27" s="21"/>
      <c r="VR27" s="21"/>
      <c r="VS27" s="21"/>
      <c r="VT27" s="21"/>
      <c r="VU27" s="21"/>
      <c r="VV27" s="21"/>
      <c r="VW27" s="21"/>
      <c r="VX27" s="21"/>
      <c r="VY27" s="21"/>
      <c r="VZ27" s="21"/>
      <c r="WA27" s="21"/>
      <c r="WB27" s="21"/>
      <c r="WC27" s="21"/>
      <c r="WD27" s="21"/>
      <c r="WE27" s="21"/>
      <c r="WF27" s="21"/>
      <c r="WG27" s="21"/>
      <c r="WH27" s="21"/>
      <c r="WI27" s="21"/>
      <c r="WJ27" s="21"/>
      <c r="WK27" s="21"/>
      <c r="WL27" s="21"/>
      <c r="WM27" s="21"/>
      <c r="WN27" s="21"/>
      <c r="WO27" s="21"/>
      <c r="WP27" s="21"/>
      <c r="WQ27" s="21"/>
      <c r="WR27" s="21"/>
      <c r="WS27" s="21"/>
      <c r="WT27" s="21"/>
      <c r="WU27" s="21"/>
      <c r="WV27" s="21"/>
      <c r="WW27" s="21"/>
      <c r="WX27" s="21"/>
      <c r="WY27" s="21"/>
      <c r="WZ27" s="21"/>
      <c r="XA27" s="21"/>
      <c r="XB27" s="21"/>
      <c r="XC27" s="21"/>
      <c r="XD27" s="21"/>
      <c r="XE27" s="21"/>
      <c r="XF27" s="21"/>
      <c r="XG27" s="21"/>
      <c r="XH27" s="21"/>
      <c r="XI27" s="21"/>
      <c r="XJ27" s="21"/>
      <c r="XK27" s="21"/>
      <c r="XL27" s="21"/>
      <c r="XM27" s="21"/>
      <c r="XN27" s="21"/>
      <c r="XO27" s="21"/>
      <c r="XP27" s="21"/>
      <c r="XQ27" s="21"/>
      <c r="XR27" s="21"/>
      <c r="XS27" s="21"/>
      <c r="XT27" s="21"/>
      <c r="XU27" s="21"/>
      <c r="XV27" s="21"/>
      <c r="XW27" s="21"/>
      <c r="XX27" s="21"/>
      <c r="XY27" s="21"/>
      <c r="XZ27" s="21"/>
      <c r="YA27" s="21"/>
      <c r="YB27" s="21"/>
      <c r="YC27" s="21"/>
      <c r="YD27" s="21"/>
      <c r="YE27" s="21"/>
      <c r="YF27" s="21"/>
      <c r="YG27" s="21"/>
      <c r="YH27" s="21"/>
      <c r="YI27" s="21"/>
      <c r="YJ27" s="21"/>
      <c r="YK27" s="21"/>
      <c r="YL27" s="21"/>
      <c r="YM27" s="21"/>
      <c r="YN27" s="21"/>
      <c r="YO27" s="21"/>
      <c r="YP27" s="21"/>
      <c r="YQ27" s="21"/>
      <c r="YR27" s="21"/>
      <c r="YS27" s="21"/>
      <c r="YT27" s="21"/>
      <c r="YU27" s="21"/>
      <c r="YV27" s="21"/>
      <c r="YW27" s="21"/>
      <c r="YX27" s="21"/>
      <c r="YY27" s="21"/>
      <c r="YZ27" s="21"/>
      <c r="ZA27" s="21"/>
      <c r="ZB27" s="21"/>
      <c r="ZC27" s="21"/>
      <c r="ZD27" s="21"/>
      <c r="ZE27" s="21"/>
      <c r="ZF27" s="21"/>
      <c r="ZG27" s="21"/>
      <c r="ZH27" s="21"/>
      <c r="ZI27" s="21"/>
      <c r="ZJ27" s="21"/>
      <c r="ZK27" s="21"/>
      <c r="ZL27" s="21"/>
      <c r="ZM27" s="21"/>
      <c r="ZN27" s="21"/>
      <c r="ZO27" s="21"/>
      <c r="ZP27" s="21"/>
      <c r="ZQ27" s="21"/>
      <c r="ZR27" s="21"/>
      <c r="ZS27" s="21"/>
      <c r="ZT27" s="21"/>
      <c r="ZU27" s="21"/>
      <c r="ZV27" s="21"/>
      <c r="ZW27" s="21"/>
      <c r="ZX27" s="21"/>
      <c r="ZY27" s="21"/>
      <c r="ZZ27" s="21"/>
      <c r="AAA27" s="21"/>
      <c r="AAB27" s="21"/>
      <c r="AAC27" s="21"/>
      <c r="AAD27" s="21"/>
      <c r="AAE27" s="21"/>
      <c r="AAF27" s="21"/>
      <c r="AAG27" s="21"/>
      <c r="AAH27" s="21"/>
      <c r="AAI27" s="21"/>
      <c r="AAJ27" s="21"/>
      <c r="AAK27" s="21"/>
      <c r="AAL27" s="21"/>
      <c r="AAM27" s="21"/>
      <c r="AAN27" s="21"/>
      <c r="AAO27" s="21"/>
      <c r="AAP27" s="21"/>
      <c r="AAQ27" s="21"/>
      <c r="AAR27" s="21"/>
      <c r="AAS27" s="21"/>
      <c r="AAT27" s="21"/>
      <c r="AAU27" s="21"/>
      <c r="AAV27" s="21"/>
      <c r="AAW27" s="21"/>
      <c r="AAX27" s="21"/>
      <c r="AAY27" s="21"/>
      <c r="AAZ27" s="21"/>
      <c r="ABA27" s="21"/>
      <c r="ABB27" s="21"/>
      <c r="ABC27" s="21"/>
      <c r="ABD27" s="21"/>
      <c r="ABE27" s="21"/>
      <c r="ABF27" s="21"/>
      <c r="ABG27" s="21"/>
      <c r="ABH27" s="21"/>
      <c r="ABI27" s="21"/>
      <c r="ABJ27" s="21"/>
      <c r="ABK27" s="21"/>
      <c r="ABL27" s="21"/>
      <c r="ABM27" s="21"/>
      <c r="ABN27" s="21"/>
      <c r="ABO27" s="21"/>
      <c r="ABP27" s="21"/>
      <c r="ABQ27" s="21"/>
      <c r="ABR27" s="21"/>
      <c r="ABS27" s="21"/>
      <c r="ABT27" s="21"/>
      <c r="ABU27" s="21"/>
      <c r="ABV27" s="21"/>
      <c r="ABW27" s="21"/>
      <c r="ABX27" s="21"/>
      <c r="ABY27" s="21"/>
      <c r="ABZ27" s="21"/>
      <c r="ACA27" s="21"/>
      <c r="ACB27" s="21"/>
      <c r="ACC27" s="21"/>
      <c r="ACD27" s="21"/>
      <c r="ACE27" s="21"/>
      <c r="ACF27" s="21"/>
      <c r="ACG27" s="21"/>
      <c r="ACH27" s="21"/>
      <c r="ACI27" s="21"/>
      <c r="ACJ27" s="21"/>
      <c r="ACK27" s="21"/>
      <c r="ACL27" s="21"/>
      <c r="ACM27" s="21"/>
      <c r="ACN27" s="21"/>
      <c r="ACO27" s="21"/>
      <c r="ACP27" s="21"/>
      <c r="ACQ27" s="21"/>
      <c r="ACR27" s="21"/>
      <c r="ACS27" s="21"/>
      <c r="ACT27" s="21"/>
      <c r="ACU27" s="21"/>
      <c r="ACV27" s="21"/>
      <c r="ACW27" s="21"/>
      <c r="ACX27" s="21"/>
      <c r="ACY27" s="21"/>
      <c r="ACZ27" s="21"/>
      <c r="ADA27" s="21"/>
      <c r="ADB27" s="21"/>
      <c r="ADC27" s="21"/>
      <c r="ADD27" s="21"/>
      <c r="ADE27" s="21"/>
      <c r="ADF27" s="21"/>
      <c r="ADG27" s="21"/>
      <c r="ADH27" s="21"/>
      <c r="ADI27" s="21"/>
      <c r="ADJ27" s="21"/>
      <c r="ADK27" s="21"/>
      <c r="ADL27" s="21"/>
      <c r="ADM27" s="21"/>
      <c r="ADN27" s="21"/>
      <c r="ADO27" s="21"/>
      <c r="ADP27" s="21"/>
      <c r="ADQ27" s="21"/>
      <c r="ADR27" s="21"/>
      <c r="ADS27" s="21"/>
      <c r="ADT27" s="21"/>
      <c r="ADU27" s="21"/>
      <c r="ADV27" s="21"/>
      <c r="ADW27" s="21"/>
      <c r="ADX27" s="21"/>
      <c r="ADY27" s="21"/>
      <c r="ADZ27" s="21"/>
      <c r="AEA27" s="21"/>
      <c r="AEB27" s="21"/>
      <c r="AEC27" s="21"/>
      <c r="AED27" s="21"/>
      <c r="AEE27" s="21"/>
      <c r="AEF27" s="21"/>
      <c r="AEG27" s="21"/>
      <c r="AEH27" s="21"/>
      <c r="AEI27" s="21"/>
      <c r="AEJ27" s="21"/>
      <c r="AEK27" s="21"/>
      <c r="AEL27" s="21"/>
      <c r="AEM27" s="21"/>
      <c r="AEN27" s="21"/>
      <c r="AEO27" s="21"/>
      <c r="AEP27" s="21"/>
      <c r="AEQ27" s="21"/>
      <c r="AER27" s="21"/>
      <c r="AES27" s="21"/>
      <c r="AET27" s="21"/>
      <c r="AEU27" s="21"/>
      <c r="AEV27" s="21"/>
      <c r="AEW27" s="21"/>
      <c r="AEX27" s="21"/>
      <c r="AEY27" s="21"/>
      <c r="AEZ27" s="21"/>
      <c r="AFA27" s="21"/>
      <c r="AFB27" s="21"/>
      <c r="AFC27" s="21"/>
      <c r="AFD27" s="21"/>
      <c r="AFE27" s="21"/>
      <c r="AFF27" s="21"/>
      <c r="AFG27" s="21"/>
      <c r="AFH27" s="21"/>
      <c r="AFI27" s="21"/>
      <c r="AFJ27" s="21"/>
      <c r="AFK27" s="21"/>
      <c r="AFL27" s="21"/>
      <c r="AFM27" s="21"/>
      <c r="AFN27" s="21"/>
      <c r="AFO27" s="21"/>
      <c r="AFP27" s="21"/>
      <c r="AFQ27" s="21"/>
      <c r="AFR27" s="21"/>
      <c r="AFS27" s="21"/>
      <c r="AFT27" s="21"/>
      <c r="AFU27" s="21"/>
      <c r="AFV27" s="21"/>
      <c r="AFW27" s="21"/>
      <c r="AFX27" s="21"/>
      <c r="AFY27" s="21"/>
      <c r="AFZ27" s="21"/>
      <c r="AGA27" s="21"/>
      <c r="AGB27" s="21"/>
      <c r="AGC27" s="21"/>
      <c r="AGD27" s="21"/>
      <c r="AGE27" s="21"/>
      <c r="AGF27" s="21"/>
      <c r="AGG27" s="21"/>
      <c r="AGH27" s="21"/>
      <c r="AGI27" s="21"/>
      <c r="AGJ27" s="21"/>
      <c r="AGK27" s="21"/>
      <c r="AGL27" s="21"/>
      <c r="AGM27" s="21"/>
      <c r="AGN27" s="21"/>
      <c r="AGO27" s="21"/>
      <c r="AGP27" s="21"/>
      <c r="AGQ27" s="21"/>
      <c r="AGR27" s="21"/>
      <c r="AGS27" s="21"/>
      <c r="AGT27" s="21"/>
      <c r="AGU27" s="21"/>
      <c r="AGV27" s="21"/>
      <c r="AGW27" s="21"/>
      <c r="AGX27" s="21"/>
      <c r="AGY27" s="21"/>
      <c r="AGZ27" s="21"/>
      <c r="AHA27" s="21"/>
      <c r="AHB27" s="21"/>
      <c r="AHC27" s="21"/>
      <c r="AHD27" s="21"/>
      <c r="AHE27" s="21"/>
      <c r="AHF27" s="21"/>
      <c r="AHG27" s="21"/>
      <c r="AHH27" s="21"/>
      <c r="AHI27" s="21"/>
      <c r="AHJ27" s="21"/>
      <c r="AHK27" s="21"/>
      <c r="AHL27" s="21"/>
      <c r="AHM27" s="21"/>
      <c r="AHN27" s="21"/>
      <c r="AHO27" s="21"/>
      <c r="AHP27" s="21"/>
      <c r="AHQ27" s="21"/>
      <c r="AHR27" s="21"/>
      <c r="AHS27" s="21"/>
      <c r="AHT27" s="21"/>
      <c r="AHU27" s="21"/>
      <c r="AHV27" s="21"/>
      <c r="AHW27" s="21"/>
      <c r="AHX27" s="21"/>
      <c r="AHY27" s="21"/>
      <c r="AHZ27" s="21"/>
      <c r="AIA27" s="21"/>
      <c r="AIB27" s="21"/>
      <c r="AIC27" s="21"/>
      <c r="AID27" s="21"/>
      <c r="AIE27" s="21"/>
      <c r="AIF27" s="21"/>
      <c r="AIG27" s="21"/>
      <c r="AIH27" s="21"/>
      <c r="AII27" s="21"/>
      <c r="AIJ27" s="21"/>
      <c r="AIK27" s="21"/>
      <c r="AIL27" s="21"/>
      <c r="AIM27" s="21"/>
      <c r="AIN27" s="21"/>
      <c r="AIO27" s="21"/>
      <c r="AIP27" s="21"/>
      <c r="AIQ27" s="21"/>
      <c r="AIR27" s="21"/>
      <c r="AIS27" s="21"/>
      <c r="AIT27" s="21"/>
      <c r="AIU27" s="21"/>
      <c r="AIV27" s="21"/>
      <c r="AIW27" s="21"/>
      <c r="AIX27" s="21"/>
      <c r="AIY27" s="21"/>
      <c r="AIZ27" s="21"/>
      <c r="AJA27" s="21"/>
      <c r="AJB27" s="21"/>
      <c r="AJC27" s="21"/>
      <c r="AJD27" s="21"/>
      <c r="AJE27" s="21"/>
      <c r="AJF27" s="21"/>
      <c r="AJG27" s="21"/>
      <c r="AJH27" s="21"/>
      <c r="AJI27" s="21"/>
      <c r="AJJ27" s="21"/>
      <c r="AJK27" s="21"/>
      <c r="AJL27" s="21"/>
      <c r="AJM27" s="21"/>
      <c r="AJN27" s="21"/>
      <c r="AJO27" s="21"/>
      <c r="AJP27" s="21"/>
      <c r="AJQ27" s="21"/>
      <c r="AJR27" s="21"/>
      <c r="AJS27" s="21"/>
      <c r="AJT27" s="21"/>
      <c r="AJU27" s="21"/>
      <c r="AJV27" s="21"/>
      <c r="AJW27" s="21"/>
      <c r="AJX27" s="21"/>
      <c r="AJY27" s="21"/>
      <c r="AJZ27" s="21"/>
      <c r="AKA27" s="21"/>
      <c r="AKB27" s="21"/>
      <c r="AKC27" s="21"/>
      <c r="AKD27" s="21"/>
      <c r="AKE27" s="21"/>
      <c r="AKF27" s="21"/>
      <c r="AKG27" s="21"/>
      <c r="AKH27" s="21"/>
      <c r="AKI27" s="21"/>
      <c r="AKJ27" s="21"/>
      <c r="AKK27" s="21"/>
      <c r="AKL27" s="21"/>
      <c r="AKM27" s="21"/>
      <c r="AKN27" s="21"/>
      <c r="AKO27" s="21"/>
      <c r="AKP27" s="21"/>
      <c r="AKQ27" s="21"/>
      <c r="AKR27" s="21"/>
      <c r="AKS27" s="21"/>
      <c r="AKT27" s="21"/>
      <c r="AKU27" s="21"/>
      <c r="AKV27" s="21"/>
      <c r="AKW27" s="21"/>
      <c r="AKX27" s="21"/>
      <c r="AKY27" s="21"/>
      <c r="AKZ27" s="21"/>
      <c r="ALA27" s="21"/>
      <c r="ALB27" s="21"/>
      <c r="ALC27" s="21"/>
      <c r="ALD27" s="21"/>
      <c r="ALE27" s="21"/>
      <c r="ALF27" s="21"/>
      <c r="ALG27" s="21"/>
      <c r="ALH27" s="21"/>
      <c r="ALI27" s="21"/>
      <c r="ALJ27" s="21"/>
      <c r="ALK27" s="21"/>
      <c r="ALL27" s="21"/>
      <c r="ALM27" s="21"/>
      <c r="ALN27" s="21"/>
      <c r="ALO27" s="21"/>
      <c r="ALP27" s="21"/>
      <c r="ALQ27" s="21"/>
      <c r="ALR27" s="21"/>
      <c r="ALS27" s="21"/>
      <c r="ALT27" s="21"/>
      <c r="ALU27" s="21"/>
      <c r="ALV27" s="21"/>
      <c r="ALW27" s="21"/>
      <c r="ALX27" s="21"/>
      <c r="ALY27" s="21"/>
      <c r="ALZ27" s="21"/>
      <c r="AMA27" s="21"/>
      <c r="AMB27" s="21"/>
      <c r="AMC27" s="21"/>
      <c r="AMD27" s="21"/>
      <c r="AME27" s="21"/>
      <c r="AMF27" s="21"/>
      <c r="AMG27" s="21"/>
      <c r="AMH27" s="21"/>
      <c r="AMI27" s="21"/>
      <c r="AMJ27" s="21"/>
      <c r="AMK27" s="21"/>
      <c r="AML27" s="21"/>
      <c r="AMM27" s="21"/>
      <c r="AMN27" s="21"/>
      <c r="AMO27" s="21"/>
      <c r="AMP27" s="21"/>
      <c r="AMQ27" s="21"/>
      <c r="AMR27" s="21"/>
      <c r="AMS27" s="21"/>
      <c r="AMT27" s="21"/>
      <c r="AMU27" s="21"/>
      <c r="AMV27" s="21"/>
      <c r="AMW27" s="21"/>
      <c r="AMX27" s="21"/>
      <c r="AMY27" s="21"/>
      <c r="AMZ27" s="21"/>
      <c r="ANA27" s="21"/>
      <c r="ANB27" s="21"/>
      <c r="ANC27" s="21"/>
      <c r="AND27" s="21"/>
      <c r="ANE27" s="21"/>
      <c r="ANF27" s="21"/>
      <c r="ANG27" s="21"/>
      <c r="ANH27" s="21"/>
      <c r="ANI27" s="21"/>
      <c r="ANJ27" s="21"/>
      <c r="ANK27" s="21"/>
      <c r="ANL27" s="21"/>
      <c r="ANM27" s="21"/>
      <c r="ANN27" s="21"/>
      <c r="ANO27" s="21"/>
      <c r="ANP27" s="21"/>
      <c r="ANQ27" s="21"/>
      <c r="ANR27" s="21"/>
      <c r="ANS27" s="21"/>
      <c r="ANT27" s="21"/>
      <c r="ANU27" s="21"/>
      <c r="ANV27" s="21"/>
      <c r="ANW27" s="21"/>
      <c r="ANX27" s="21"/>
      <c r="ANY27" s="21"/>
      <c r="ANZ27" s="21"/>
      <c r="AOA27" s="21"/>
      <c r="AOB27" s="21"/>
      <c r="AOC27" s="21"/>
      <c r="AOD27" s="21"/>
      <c r="AOE27" s="21"/>
      <c r="AOF27" s="21"/>
      <c r="AOG27" s="21"/>
      <c r="AOH27" s="21"/>
      <c r="AOI27" s="21"/>
      <c r="AOJ27" s="21"/>
      <c r="AOK27" s="21"/>
      <c r="AOL27" s="21"/>
      <c r="AOM27" s="21"/>
      <c r="AON27" s="21"/>
      <c r="AOO27" s="21"/>
      <c r="AOP27" s="21"/>
      <c r="AOQ27" s="21"/>
      <c r="AOR27" s="21"/>
      <c r="AOS27" s="21"/>
      <c r="AOT27" s="21"/>
      <c r="AOU27" s="21"/>
      <c r="AOV27" s="21"/>
      <c r="AOW27" s="21"/>
      <c r="AOX27" s="21"/>
      <c r="AOY27" s="21"/>
      <c r="AOZ27" s="21"/>
      <c r="APA27" s="21"/>
      <c r="APB27" s="21"/>
      <c r="APC27" s="21"/>
      <c r="APD27" s="21"/>
      <c r="APE27" s="21"/>
      <c r="APF27" s="21"/>
      <c r="APG27" s="21"/>
      <c r="APH27" s="21"/>
      <c r="API27" s="21"/>
      <c r="APJ27" s="21"/>
      <c r="APK27" s="21"/>
      <c r="APL27" s="21"/>
      <c r="APM27" s="21"/>
      <c r="APN27" s="21"/>
      <c r="APO27" s="21"/>
      <c r="APP27" s="21"/>
      <c r="APQ27" s="21"/>
      <c r="APR27" s="21"/>
      <c r="APS27" s="21"/>
      <c r="APT27" s="21"/>
      <c r="APU27" s="21"/>
      <c r="APV27" s="21"/>
      <c r="APW27" s="21"/>
      <c r="APX27" s="21"/>
      <c r="APY27" s="21"/>
      <c r="APZ27" s="21"/>
      <c r="AQA27" s="21"/>
      <c r="AQB27" s="21"/>
      <c r="AQC27" s="21"/>
      <c r="AQD27" s="21"/>
      <c r="AQE27" s="21"/>
      <c r="AQF27" s="21"/>
      <c r="AQG27" s="21"/>
      <c r="AQH27" s="21"/>
      <c r="AQI27" s="21"/>
      <c r="AQJ27" s="21"/>
      <c r="AQK27" s="21"/>
      <c r="AQL27" s="21"/>
      <c r="AQM27" s="21"/>
      <c r="AQN27" s="21"/>
      <c r="AQO27" s="21"/>
      <c r="AQP27" s="21"/>
      <c r="AQQ27" s="21"/>
      <c r="AQR27" s="21"/>
      <c r="AQS27" s="21"/>
      <c r="AQT27" s="21"/>
      <c r="AQU27" s="21"/>
      <c r="AQV27" s="21"/>
      <c r="AQW27" s="21"/>
      <c r="AQX27" s="21"/>
      <c r="AQY27" s="21"/>
      <c r="AQZ27" s="21"/>
      <c r="ARA27" s="21"/>
      <c r="ARB27" s="21"/>
      <c r="ARC27" s="21"/>
      <c r="ARD27" s="21"/>
      <c r="ARE27" s="21"/>
      <c r="ARF27" s="21"/>
      <c r="ARG27" s="21"/>
      <c r="ARH27" s="21"/>
      <c r="ARI27" s="21"/>
      <c r="ARJ27" s="21"/>
      <c r="ARK27" s="21"/>
      <c r="ARL27" s="21"/>
      <c r="ARM27" s="21"/>
      <c r="ARN27" s="21"/>
      <c r="ARO27" s="21"/>
      <c r="ARP27" s="21"/>
      <c r="ARQ27" s="21"/>
      <c r="ARR27" s="21"/>
      <c r="ARS27" s="21"/>
      <c r="ART27" s="21"/>
      <c r="ARU27" s="21"/>
      <c r="ARV27" s="21"/>
      <c r="ARW27" s="21"/>
      <c r="ARX27" s="21"/>
      <c r="ARY27" s="21"/>
      <c r="ARZ27" s="21"/>
      <c r="ASA27" s="21"/>
      <c r="ASB27" s="21"/>
      <c r="ASC27" s="21"/>
      <c r="ASD27" s="21"/>
      <c r="ASE27" s="21"/>
      <c r="ASF27" s="21"/>
      <c r="ASG27" s="21"/>
      <c r="ASH27" s="21"/>
      <c r="ASI27" s="21"/>
      <c r="ASJ27" s="21"/>
      <c r="ASK27" s="21"/>
      <c r="ASL27" s="21"/>
      <c r="ASM27" s="21"/>
      <c r="ASN27" s="21"/>
      <c r="ASO27" s="21"/>
      <c r="ASP27" s="21"/>
      <c r="ASQ27" s="21"/>
      <c r="ASR27" s="21"/>
      <c r="ASS27" s="21"/>
      <c r="AST27" s="21"/>
      <c r="ASU27" s="21"/>
      <c r="ASV27" s="21"/>
      <c r="ASW27" s="21"/>
      <c r="ASX27" s="21"/>
      <c r="ASY27" s="21"/>
      <c r="ASZ27" s="21"/>
      <c r="ATA27" s="21"/>
      <c r="ATB27" s="21"/>
      <c r="ATC27" s="21"/>
      <c r="ATD27" s="21"/>
      <c r="ATE27" s="21"/>
      <c r="ATF27" s="21"/>
      <c r="ATG27" s="21"/>
      <c r="ATH27" s="21"/>
      <c r="ATI27" s="21"/>
      <c r="ATJ27" s="21"/>
      <c r="ATK27" s="21"/>
      <c r="ATL27" s="21"/>
      <c r="ATM27" s="21"/>
      <c r="ATN27" s="21"/>
      <c r="ATO27" s="21"/>
      <c r="ATP27" s="21"/>
      <c r="ATQ27" s="21"/>
      <c r="ATR27" s="21"/>
      <c r="ATS27" s="21"/>
      <c r="ATT27" s="21"/>
      <c r="ATU27" s="21"/>
      <c r="ATV27" s="21"/>
      <c r="ATW27" s="21"/>
      <c r="ATX27" s="21"/>
      <c r="ATY27" s="21"/>
      <c r="ATZ27" s="21"/>
      <c r="AUA27" s="21"/>
      <c r="AUB27" s="21"/>
      <c r="AUC27" s="21"/>
      <c r="AUD27" s="21"/>
      <c r="AUE27" s="21"/>
      <c r="AUF27" s="21"/>
      <c r="AUG27" s="21"/>
      <c r="AUH27" s="21"/>
      <c r="AUI27" s="21"/>
      <c r="AUJ27" s="21"/>
      <c r="AUK27" s="21"/>
      <c r="AUL27" s="21"/>
      <c r="AUM27" s="21"/>
      <c r="AUN27" s="21"/>
      <c r="AUO27" s="21"/>
      <c r="AUP27" s="21"/>
      <c r="AUQ27" s="21"/>
      <c r="AUR27" s="21"/>
      <c r="AUS27" s="21"/>
      <c r="AUT27" s="21"/>
      <c r="AUU27" s="21"/>
      <c r="AUV27" s="21"/>
      <c r="AUW27" s="21"/>
      <c r="AUX27" s="21"/>
      <c r="AUY27" s="21"/>
      <c r="AUZ27" s="21"/>
      <c r="AVA27" s="21"/>
      <c r="AVB27" s="21"/>
      <c r="AVC27" s="21"/>
      <c r="AVD27" s="21"/>
      <c r="AVE27" s="21"/>
      <c r="AVF27" s="21"/>
      <c r="AVG27" s="21"/>
      <c r="AVH27" s="21"/>
      <c r="AVI27" s="21"/>
      <c r="AVJ27" s="21"/>
      <c r="AVK27" s="21"/>
      <c r="AVL27" s="21"/>
      <c r="AVM27" s="21"/>
      <c r="AVN27" s="21"/>
      <c r="AVO27" s="21"/>
      <c r="AVP27" s="21"/>
      <c r="AVQ27" s="21"/>
      <c r="AVR27" s="21"/>
      <c r="AVS27" s="21"/>
      <c r="AVT27" s="21"/>
      <c r="AVU27" s="21"/>
      <c r="AVV27" s="21"/>
      <c r="AVW27" s="21"/>
      <c r="AVX27" s="21"/>
      <c r="AVY27" s="21"/>
      <c r="AVZ27" s="21"/>
      <c r="AWA27" s="21"/>
      <c r="AWB27" s="21"/>
      <c r="AWC27" s="21"/>
      <c r="AWD27" s="21"/>
      <c r="AWE27" s="21"/>
      <c r="AWF27" s="21"/>
      <c r="AWG27" s="21"/>
      <c r="AWH27" s="21"/>
      <c r="AWI27" s="21"/>
      <c r="AWJ27" s="21"/>
      <c r="AWK27" s="21"/>
      <c r="AWL27" s="21"/>
      <c r="AWM27" s="21"/>
      <c r="AWN27" s="21"/>
      <c r="AWO27" s="21"/>
      <c r="AWP27" s="21"/>
      <c r="AWQ27" s="21"/>
      <c r="AWR27" s="21"/>
      <c r="AWS27" s="21"/>
      <c r="AWT27" s="21"/>
      <c r="AWU27" s="21"/>
      <c r="AWV27" s="21"/>
      <c r="AWW27" s="21"/>
      <c r="AWX27" s="21"/>
      <c r="AWY27" s="21"/>
      <c r="AWZ27" s="21"/>
      <c r="AXA27" s="21"/>
      <c r="AXB27" s="21"/>
      <c r="AXC27" s="21"/>
      <c r="AXD27" s="21"/>
      <c r="AXE27" s="21"/>
      <c r="AXF27" s="21"/>
      <c r="AXG27" s="21"/>
      <c r="AXH27" s="21"/>
      <c r="AXI27" s="21"/>
      <c r="AXJ27" s="21"/>
      <c r="AXK27" s="21"/>
      <c r="AXL27" s="21"/>
      <c r="AXM27" s="21"/>
      <c r="AXN27" s="21"/>
      <c r="AXO27" s="21"/>
      <c r="AXP27" s="21"/>
      <c r="AXQ27" s="21"/>
      <c r="AXR27" s="21"/>
      <c r="AXS27" s="21"/>
      <c r="AXT27" s="21"/>
      <c r="AXU27" s="21"/>
      <c r="AXV27" s="21"/>
      <c r="AXW27" s="21"/>
      <c r="AXX27" s="21"/>
      <c r="AXY27" s="21"/>
      <c r="AXZ27" s="21"/>
      <c r="AYA27" s="21"/>
      <c r="AYB27" s="21"/>
      <c r="AYC27" s="21"/>
      <c r="AYD27" s="21"/>
      <c r="AYE27" s="21"/>
      <c r="AYF27" s="21"/>
      <c r="AYG27" s="21"/>
      <c r="AYH27" s="21"/>
      <c r="AYI27" s="21"/>
      <c r="AYJ27" s="21"/>
      <c r="AYK27" s="21"/>
      <c r="AYL27" s="21"/>
      <c r="AYM27" s="21"/>
      <c r="AYN27" s="21"/>
      <c r="AYO27" s="21"/>
      <c r="AYP27" s="21"/>
      <c r="AYQ27" s="21"/>
      <c r="AYR27" s="21"/>
      <c r="AYS27" s="21"/>
      <c r="AYT27" s="21"/>
      <c r="AYU27" s="21"/>
      <c r="AYV27" s="21"/>
      <c r="AYW27" s="21"/>
      <c r="AYX27" s="21"/>
      <c r="AYY27" s="21"/>
      <c r="AYZ27" s="21"/>
      <c r="AZA27" s="21"/>
      <c r="AZB27" s="21"/>
      <c r="AZC27" s="21"/>
      <c r="AZD27" s="21"/>
      <c r="AZE27" s="21"/>
      <c r="AZF27" s="21"/>
      <c r="AZG27" s="21"/>
      <c r="AZH27" s="21"/>
      <c r="AZI27" s="21"/>
      <c r="AZJ27" s="21"/>
      <c r="AZK27" s="21"/>
      <c r="AZL27" s="21"/>
      <c r="AZM27" s="21"/>
      <c r="AZN27" s="21"/>
      <c r="AZO27" s="21"/>
      <c r="AZP27" s="21"/>
      <c r="AZQ27" s="21"/>
      <c r="AZR27" s="21"/>
      <c r="AZS27" s="21"/>
      <c r="AZT27" s="21"/>
      <c r="AZU27" s="21"/>
      <c r="AZV27" s="21"/>
      <c r="AZW27" s="21"/>
      <c r="AZX27" s="21"/>
      <c r="AZY27" s="21"/>
      <c r="AZZ27" s="21"/>
      <c r="BAA27" s="21"/>
      <c r="BAB27" s="21"/>
      <c r="BAC27" s="21"/>
      <c r="BAD27" s="21"/>
      <c r="BAE27" s="21"/>
      <c r="BAF27" s="21"/>
      <c r="BAG27" s="21"/>
      <c r="BAH27" s="21"/>
      <c r="BAI27" s="21"/>
      <c r="BAJ27" s="21"/>
      <c r="BAK27" s="21"/>
      <c r="BAL27" s="21"/>
      <c r="BAM27" s="21"/>
      <c r="BAN27" s="21"/>
      <c r="BAO27" s="21"/>
      <c r="BAP27" s="21"/>
      <c r="BAQ27" s="21"/>
      <c r="BAR27" s="21"/>
      <c r="BAS27" s="21"/>
      <c r="BAT27" s="21"/>
      <c r="BAU27" s="21"/>
      <c r="BAV27" s="21"/>
      <c r="BAW27" s="21"/>
      <c r="BAX27" s="21"/>
      <c r="BAY27" s="21"/>
      <c r="BAZ27" s="21"/>
      <c r="BBA27" s="21"/>
      <c r="BBB27" s="21"/>
      <c r="BBC27" s="21"/>
      <c r="BBD27" s="21"/>
      <c r="BBE27" s="21"/>
      <c r="BBF27" s="21"/>
      <c r="BBG27" s="21"/>
      <c r="BBH27" s="21"/>
      <c r="BBI27" s="21"/>
      <c r="BBJ27" s="21"/>
      <c r="BBK27" s="21"/>
      <c r="BBL27" s="21"/>
      <c r="BBM27" s="21"/>
      <c r="BBN27" s="21"/>
      <c r="BBO27" s="21"/>
      <c r="BBP27" s="21"/>
      <c r="BBQ27" s="21"/>
      <c r="BBR27" s="21"/>
      <c r="BBS27" s="21"/>
      <c r="BBT27" s="21"/>
      <c r="BBU27" s="21"/>
      <c r="BBV27" s="21"/>
      <c r="BBW27" s="21"/>
      <c r="BBX27" s="21"/>
      <c r="BBY27" s="21"/>
      <c r="BBZ27" s="21"/>
      <c r="BCA27" s="21"/>
      <c r="BCB27" s="21"/>
      <c r="BCC27" s="21"/>
      <c r="BCD27" s="21"/>
      <c r="BCE27" s="21"/>
      <c r="BCF27" s="21"/>
      <c r="BCG27" s="21"/>
      <c r="BCH27" s="21"/>
      <c r="BCI27" s="21"/>
      <c r="BCJ27" s="21"/>
      <c r="BCK27" s="21"/>
      <c r="BCL27" s="21"/>
      <c r="BCM27" s="21"/>
      <c r="BCN27" s="21"/>
      <c r="BCO27" s="21"/>
      <c r="BCP27" s="21"/>
      <c r="BCQ27" s="21"/>
      <c r="BCR27" s="21"/>
      <c r="BCS27" s="21"/>
      <c r="BCT27" s="21"/>
      <c r="BCU27" s="21"/>
      <c r="BCV27" s="21"/>
      <c r="BCW27" s="21"/>
      <c r="BCX27" s="21"/>
      <c r="BCY27" s="21"/>
      <c r="BCZ27" s="21"/>
      <c r="BDA27" s="21"/>
      <c r="BDB27" s="21"/>
      <c r="BDC27" s="21"/>
      <c r="BDD27" s="21"/>
      <c r="BDE27" s="21"/>
      <c r="BDF27" s="21"/>
      <c r="BDG27" s="21"/>
      <c r="BDH27" s="21"/>
      <c r="BDI27" s="21"/>
      <c r="BDJ27" s="21"/>
      <c r="BDK27" s="21"/>
      <c r="BDL27" s="21"/>
      <c r="BDM27" s="21"/>
      <c r="BDN27" s="21"/>
      <c r="BDO27" s="21"/>
      <c r="BDP27" s="21"/>
      <c r="BDQ27" s="21"/>
      <c r="BDR27" s="21"/>
      <c r="BDS27" s="21"/>
      <c r="BDT27" s="21"/>
      <c r="BDU27" s="21"/>
      <c r="BDV27" s="21"/>
      <c r="BDW27" s="21"/>
      <c r="BDX27" s="21"/>
      <c r="BDY27" s="21"/>
      <c r="BDZ27" s="21"/>
      <c r="BEA27" s="21"/>
      <c r="BEB27" s="21"/>
      <c r="BEC27" s="21"/>
      <c r="BED27" s="21"/>
      <c r="BEE27" s="21"/>
      <c r="BEF27" s="21"/>
      <c r="BEG27" s="21"/>
      <c r="BEH27" s="21"/>
      <c r="BEI27" s="21"/>
      <c r="BEJ27" s="21"/>
      <c r="BEK27" s="21"/>
      <c r="BEL27" s="21"/>
      <c r="BEM27" s="21"/>
      <c r="BEN27" s="21"/>
      <c r="BEO27" s="21"/>
      <c r="BEP27" s="21"/>
      <c r="BEQ27" s="21"/>
      <c r="BER27" s="21"/>
      <c r="BES27" s="21"/>
      <c r="BET27" s="21"/>
      <c r="BEU27" s="21"/>
      <c r="BEV27" s="21"/>
      <c r="BEW27" s="21"/>
      <c r="BEX27" s="21"/>
      <c r="BEY27" s="21"/>
      <c r="BEZ27" s="21"/>
      <c r="BFA27" s="21"/>
      <c r="BFB27" s="21"/>
      <c r="BFC27" s="21"/>
      <c r="BFD27" s="21"/>
      <c r="BFE27" s="21"/>
      <c r="BFF27" s="21"/>
      <c r="BFG27" s="21"/>
      <c r="BFH27" s="21"/>
      <c r="BFI27" s="21"/>
      <c r="BFJ27" s="21"/>
      <c r="BFK27" s="21"/>
      <c r="BFL27" s="21"/>
      <c r="BFM27" s="21"/>
      <c r="BFN27" s="21"/>
      <c r="BFO27" s="21"/>
      <c r="BFP27" s="21"/>
      <c r="BFQ27" s="21"/>
      <c r="BFR27" s="21"/>
      <c r="BFS27" s="21"/>
      <c r="BFT27" s="21"/>
      <c r="BFU27" s="21"/>
      <c r="BFV27" s="21"/>
      <c r="BFW27" s="21"/>
      <c r="BFX27" s="21"/>
      <c r="BFY27" s="21"/>
      <c r="BFZ27" s="21"/>
      <c r="BGA27" s="21"/>
      <c r="BGB27" s="21"/>
      <c r="BGC27" s="21"/>
      <c r="BGD27" s="21"/>
      <c r="BGE27" s="21"/>
      <c r="BGF27" s="21"/>
      <c r="BGG27" s="21"/>
      <c r="BGH27" s="21"/>
      <c r="BGI27" s="21"/>
      <c r="BGJ27" s="21"/>
      <c r="BGK27" s="21"/>
      <c r="BGL27" s="21"/>
      <c r="BGM27" s="21"/>
      <c r="BGN27" s="21"/>
      <c r="BGO27" s="21"/>
      <c r="BGP27" s="21"/>
      <c r="BGQ27" s="21"/>
      <c r="BGR27" s="21"/>
      <c r="BGS27" s="21"/>
      <c r="BGT27" s="21"/>
      <c r="BGU27" s="21"/>
      <c r="BGV27" s="21"/>
      <c r="BGW27" s="21"/>
      <c r="BGX27" s="21"/>
      <c r="BGY27" s="21"/>
      <c r="BGZ27" s="21"/>
      <c r="BHA27" s="21"/>
      <c r="BHB27" s="21"/>
      <c r="BHC27" s="21"/>
      <c r="BHD27" s="21"/>
      <c r="BHE27" s="21"/>
      <c r="BHF27" s="21"/>
      <c r="BHG27" s="21"/>
      <c r="BHH27" s="21"/>
      <c r="BHI27" s="21"/>
      <c r="BHJ27" s="21"/>
      <c r="BHK27" s="21"/>
      <c r="BHL27" s="21"/>
      <c r="BHM27" s="21"/>
      <c r="BHN27" s="21"/>
      <c r="BHO27" s="21"/>
      <c r="BHP27" s="21"/>
      <c r="BHQ27" s="21"/>
      <c r="BHR27" s="21"/>
      <c r="BHS27" s="21"/>
      <c r="BHT27" s="21"/>
      <c r="BHU27" s="21"/>
      <c r="BHV27" s="21"/>
      <c r="BHW27" s="21"/>
      <c r="BHX27" s="21"/>
      <c r="BHY27" s="21"/>
      <c r="BHZ27" s="21"/>
      <c r="BIA27" s="21"/>
      <c r="BIB27" s="21"/>
      <c r="BIC27" s="21"/>
      <c r="BID27" s="21"/>
      <c r="BIE27" s="21"/>
      <c r="BIF27" s="21"/>
      <c r="BIG27" s="21"/>
      <c r="BIH27" s="21"/>
      <c r="BII27" s="21"/>
      <c r="BIJ27" s="21"/>
      <c r="BIK27" s="21"/>
      <c r="BIL27" s="21"/>
      <c r="BIM27" s="21"/>
      <c r="BIN27" s="21"/>
      <c r="BIO27" s="21"/>
      <c r="BIP27" s="21"/>
      <c r="BIQ27" s="21"/>
      <c r="BIR27" s="21"/>
      <c r="BIS27" s="21"/>
      <c r="BIT27" s="21"/>
      <c r="BIU27" s="21"/>
      <c r="BIV27" s="21"/>
      <c r="BIW27" s="21"/>
      <c r="BIX27" s="21"/>
      <c r="BIY27" s="21"/>
      <c r="BIZ27" s="21"/>
      <c r="BJA27" s="21"/>
      <c r="BJB27" s="21"/>
      <c r="BJC27" s="21"/>
      <c r="BJD27" s="21"/>
      <c r="BJE27" s="21"/>
      <c r="BJF27" s="21"/>
      <c r="BJG27" s="21"/>
      <c r="BJH27" s="21"/>
      <c r="BJI27" s="21"/>
      <c r="BJJ27" s="21"/>
      <c r="BJK27" s="21"/>
      <c r="BJL27" s="21"/>
      <c r="BJM27" s="21"/>
      <c r="BJN27" s="21"/>
      <c r="BJO27" s="21"/>
      <c r="BJP27" s="21"/>
      <c r="BJQ27" s="21"/>
      <c r="BJR27" s="21"/>
      <c r="BJS27" s="21"/>
      <c r="BJT27" s="21"/>
      <c r="BJU27" s="21"/>
      <c r="BJV27" s="21"/>
      <c r="BJW27" s="21"/>
      <c r="BJX27" s="21"/>
      <c r="BJY27" s="21"/>
      <c r="BJZ27" s="21"/>
      <c r="BKA27" s="21"/>
      <c r="BKB27" s="21"/>
      <c r="BKC27" s="21"/>
      <c r="BKD27" s="21"/>
      <c r="BKE27" s="21"/>
      <c r="BKF27" s="21"/>
      <c r="BKG27" s="21"/>
      <c r="BKH27" s="21"/>
      <c r="BKI27" s="21"/>
      <c r="BKJ27" s="21"/>
      <c r="BKK27" s="21"/>
      <c r="BKL27" s="21"/>
      <c r="BKM27" s="21"/>
      <c r="BKN27" s="21"/>
      <c r="BKO27" s="21"/>
      <c r="BKP27" s="21"/>
      <c r="BKQ27" s="21"/>
      <c r="BKR27" s="21"/>
      <c r="BKS27" s="21"/>
      <c r="BKT27" s="21"/>
      <c r="BKU27" s="21"/>
      <c r="BKV27" s="21"/>
      <c r="BKW27" s="21"/>
      <c r="BKX27" s="21"/>
      <c r="BKY27" s="21"/>
      <c r="BKZ27" s="21"/>
      <c r="BLA27" s="21"/>
      <c r="BLB27" s="21"/>
      <c r="BLC27" s="21"/>
      <c r="BLD27" s="21"/>
      <c r="BLE27" s="21"/>
      <c r="BLF27" s="21"/>
      <c r="BLG27" s="21"/>
      <c r="BLH27" s="21"/>
      <c r="BLI27" s="21"/>
      <c r="BLJ27" s="21"/>
      <c r="BLK27" s="21"/>
      <c r="BLL27" s="21"/>
      <c r="BLM27" s="21"/>
      <c r="BLN27" s="21"/>
      <c r="BLO27" s="21"/>
      <c r="BLP27" s="21"/>
      <c r="BLQ27" s="21"/>
      <c r="BLR27" s="21"/>
      <c r="BLS27" s="21"/>
      <c r="BLT27" s="21"/>
      <c r="BLU27" s="21"/>
      <c r="BLV27" s="21"/>
      <c r="BLW27" s="21"/>
    </row>
    <row r="28" spans="1:1687" s="5" customFormat="1"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  <c r="SN28" s="21"/>
      <c r="SO28" s="21"/>
      <c r="SP28" s="21"/>
      <c r="SQ28" s="21"/>
      <c r="SR28" s="21"/>
      <c r="SS28" s="21"/>
      <c r="ST28" s="21"/>
      <c r="SU28" s="21"/>
      <c r="SV28" s="21"/>
      <c r="SW28" s="21"/>
      <c r="SX28" s="21"/>
      <c r="SY28" s="21"/>
      <c r="SZ28" s="21"/>
      <c r="TA28" s="21"/>
      <c r="TB28" s="21"/>
      <c r="TC28" s="21"/>
      <c r="TD28" s="21"/>
      <c r="TE28" s="21"/>
      <c r="TF28" s="21"/>
      <c r="TG28" s="21"/>
      <c r="TH28" s="21"/>
      <c r="TI28" s="21"/>
      <c r="TJ28" s="21"/>
      <c r="TK28" s="21"/>
      <c r="TL28" s="21"/>
      <c r="TM28" s="21"/>
      <c r="TN28" s="21"/>
      <c r="TO28" s="21"/>
      <c r="TP28" s="21"/>
      <c r="TQ28" s="21"/>
      <c r="TR28" s="21"/>
      <c r="TS28" s="21"/>
      <c r="TT28" s="21"/>
      <c r="TU28" s="21"/>
      <c r="TV28" s="21"/>
      <c r="TW28" s="21"/>
      <c r="TX28" s="21"/>
      <c r="TY28" s="21"/>
      <c r="TZ28" s="21"/>
      <c r="UA28" s="21"/>
      <c r="UB28" s="21"/>
      <c r="UC28" s="21"/>
      <c r="UD28" s="21"/>
      <c r="UE28" s="21"/>
      <c r="UF28" s="21"/>
      <c r="UG28" s="21"/>
      <c r="UH28" s="21"/>
      <c r="UI28" s="21"/>
      <c r="UJ28" s="21"/>
      <c r="UK28" s="21"/>
      <c r="UL28" s="21"/>
      <c r="UM28" s="21"/>
      <c r="UN28" s="21"/>
      <c r="UO28" s="21"/>
      <c r="UP28" s="21"/>
      <c r="UQ28" s="21"/>
      <c r="UR28" s="21"/>
      <c r="US28" s="21"/>
      <c r="UT28" s="21"/>
      <c r="UU28" s="21"/>
      <c r="UV28" s="21"/>
      <c r="UW28" s="21"/>
      <c r="UX28" s="21"/>
      <c r="UY28" s="21"/>
      <c r="UZ28" s="21"/>
      <c r="VA28" s="21"/>
      <c r="VB28" s="21"/>
      <c r="VC28" s="21"/>
      <c r="VD28" s="21"/>
      <c r="VE28" s="21"/>
      <c r="VF28" s="21"/>
      <c r="VG28" s="21"/>
      <c r="VH28" s="21"/>
      <c r="VI28" s="21"/>
      <c r="VJ28" s="21"/>
      <c r="VK28" s="21"/>
      <c r="VL28" s="21"/>
      <c r="VM28" s="21"/>
      <c r="VN28" s="21"/>
      <c r="VO28" s="21"/>
      <c r="VP28" s="21"/>
      <c r="VQ28" s="21"/>
      <c r="VR28" s="21"/>
      <c r="VS28" s="21"/>
      <c r="VT28" s="21"/>
      <c r="VU28" s="21"/>
      <c r="VV28" s="21"/>
      <c r="VW28" s="21"/>
      <c r="VX28" s="21"/>
      <c r="VY28" s="21"/>
      <c r="VZ28" s="21"/>
      <c r="WA28" s="21"/>
      <c r="WB28" s="21"/>
      <c r="WC28" s="21"/>
      <c r="WD28" s="21"/>
      <c r="WE28" s="21"/>
      <c r="WF28" s="21"/>
      <c r="WG28" s="21"/>
      <c r="WH28" s="21"/>
      <c r="WI28" s="21"/>
      <c r="WJ28" s="21"/>
      <c r="WK28" s="21"/>
      <c r="WL28" s="21"/>
      <c r="WM28" s="21"/>
      <c r="WN28" s="21"/>
      <c r="WO28" s="21"/>
      <c r="WP28" s="21"/>
      <c r="WQ28" s="21"/>
      <c r="WR28" s="21"/>
      <c r="WS28" s="21"/>
      <c r="WT28" s="21"/>
      <c r="WU28" s="21"/>
      <c r="WV28" s="21"/>
      <c r="WW28" s="21"/>
      <c r="WX28" s="21"/>
      <c r="WY28" s="21"/>
      <c r="WZ28" s="21"/>
      <c r="XA28" s="21"/>
      <c r="XB28" s="21"/>
      <c r="XC28" s="21"/>
      <c r="XD28" s="21"/>
      <c r="XE28" s="21"/>
      <c r="XF28" s="21"/>
      <c r="XG28" s="21"/>
      <c r="XH28" s="21"/>
      <c r="XI28" s="21"/>
      <c r="XJ28" s="21"/>
      <c r="XK28" s="21"/>
      <c r="XL28" s="21"/>
      <c r="XM28" s="21"/>
      <c r="XN28" s="21"/>
      <c r="XO28" s="21"/>
      <c r="XP28" s="21"/>
      <c r="XQ28" s="21"/>
      <c r="XR28" s="21"/>
      <c r="XS28" s="21"/>
      <c r="XT28" s="21"/>
      <c r="XU28" s="21"/>
      <c r="XV28" s="21"/>
      <c r="XW28" s="21"/>
      <c r="XX28" s="21"/>
      <c r="XY28" s="21"/>
      <c r="XZ28" s="21"/>
      <c r="YA28" s="21"/>
      <c r="YB28" s="21"/>
      <c r="YC28" s="21"/>
      <c r="YD28" s="21"/>
      <c r="YE28" s="21"/>
      <c r="YF28" s="21"/>
      <c r="YG28" s="21"/>
      <c r="YH28" s="21"/>
      <c r="YI28" s="21"/>
      <c r="YJ28" s="21"/>
      <c r="YK28" s="21"/>
      <c r="YL28" s="21"/>
      <c r="YM28" s="21"/>
      <c r="YN28" s="21"/>
      <c r="YO28" s="21"/>
      <c r="YP28" s="21"/>
      <c r="YQ28" s="21"/>
      <c r="YR28" s="21"/>
      <c r="YS28" s="21"/>
      <c r="YT28" s="21"/>
      <c r="YU28" s="21"/>
      <c r="YV28" s="21"/>
      <c r="YW28" s="21"/>
      <c r="YX28" s="21"/>
      <c r="YY28" s="21"/>
      <c r="YZ28" s="21"/>
      <c r="ZA28" s="21"/>
      <c r="ZB28" s="21"/>
      <c r="ZC28" s="21"/>
      <c r="ZD28" s="21"/>
      <c r="ZE28" s="21"/>
      <c r="ZF28" s="21"/>
      <c r="ZG28" s="21"/>
      <c r="ZH28" s="21"/>
      <c r="ZI28" s="21"/>
      <c r="ZJ28" s="21"/>
      <c r="ZK28" s="21"/>
      <c r="ZL28" s="21"/>
      <c r="ZM28" s="21"/>
      <c r="ZN28" s="21"/>
      <c r="ZO28" s="21"/>
      <c r="ZP28" s="21"/>
      <c r="ZQ28" s="21"/>
      <c r="ZR28" s="21"/>
      <c r="ZS28" s="21"/>
      <c r="ZT28" s="21"/>
      <c r="ZU28" s="21"/>
      <c r="ZV28" s="21"/>
      <c r="ZW28" s="21"/>
      <c r="ZX28" s="21"/>
      <c r="ZY28" s="21"/>
      <c r="ZZ28" s="21"/>
      <c r="AAA28" s="21"/>
      <c r="AAB28" s="21"/>
      <c r="AAC28" s="21"/>
      <c r="AAD28" s="21"/>
      <c r="AAE28" s="21"/>
      <c r="AAF28" s="21"/>
      <c r="AAG28" s="21"/>
      <c r="AAH28" s="21"/>
      <c r="AAI28" s="21"/>
      <c r="AAJ28" s="21"/>
      <c r="AAK28" s="21"/>
      <c r="AAL28" s="21"/>
      <c r="AAM28" s="21"/>
      <c r="AAN28" s="21"/>
      <c r="AAO28" s="21"/>
      <c r="AAP28" s="21"/>
      <c r="AAQ28" s="21"/>
      <c r="AAR28" s="21"/>
      <c r="AAS28" s="21"/>
      <c r="AAT28" s="21"/>
      <c r="AAU28" s="21"/>
      <c r="AAV28" s="21"/>
      <c r="AAW28" s="21"/>
      <c r="AAX28" s="21"/>
      <c r="AAY28" s="21"/>
      <c r="AAZ28" s="21"/>
      <c r="ABA28" s="21"/>
      <c r="ABB28" s="21"/>
      <c r="ABC28" s="21"/>
      <c r="ABD28" s="21"/>
      <c r="ABE28" s="21"/>
      <c r="ABF28" s="21"/>
      <c r="ABG28" s="21"/>
      <c r="ABH28" s="21"/>
      <c r="ABI28" s="21"/>
      <c r="ABJ28" s="21"/>
      <c r="ABK28" s="21"/>
      <c r="ABL28" s="21"/>
      <c r="ABM28" s="21"/>
      <c r="ABN28" s="21"/>
      <c r="ABO28" s="21"/>
      <c r="ABP28" s="21"/>
      <c r="ABQ28" s="21"/>
      <c r="ABR28" s="21"/>
      <c r="ABS28" s="21"/>
      <c r="ABT28" s="21"/>
      <c r="ABU28" s="21"/>
      <c r="ABV28" s="21"/>
      <c r="ABW28" s="21"/>
      <c r="ABX28" s="21"/>
      <c r="ABY28" s="21"/>
      <c r="ABZ28" s="21"/>
      <c r="ACA28" s="21"/>
      <c r="ACB28" s="21"/>
      <c r="ACC28" s="21"/>
      <c r="ACD28" s="21"/>
      <c r="ACE28" s="21"/>
      <c r="ACF28" s="21"/>
      <c r="ACG28" s="21"/>
      <c r="ACH28" s="21"/>
      <c r="ACI28" s="21"/>
      <c r="ACJ28" s="21"/>
      <c r="ACK28" s="21"/>
      <c r="ACL28" s="21"/>
      <c r="ACM28" s="21"/>
      <c r="ACN28" s="21"/>
      <c r="ACO28" s="21"/>
      <c r="ACP28" s="21"/>
      <c r="ACQ28" s="21"/>
      <c r="ACR28" s="21"/>
      <c r="ACS28" s="21"/>
      <c r="ACT28" s="21"/>
      <c r="ACU28" s="21"/>
      <c r="ACV28" s="21"/>
      <c r="ACW28" s="21"/>
      <c r="ACX28" s="21"/>
      <c r="ACY28" s="21"/>
      <c r="ACZ28" s="21"/>
      <c r="ADA28" s="21"/>
      <c r="ADB28" s="21"/>
      <c r="ADC28" s="21"/>
      <c r="ADD28" s="21"/>
      <c r="ADE28" s="21"/>
      <c r="ADF28" s="21"/>
      <c r="ADG28" s="21"/>
      <c r="ADH28" s="21"/>
      <c r="ADI28" s="21"/>
      <c r="ADJ28" s="21"/>
      <c r="ADK28" s="21"/>
      <c r="ADL28" s="21"/>
      <c r="ADM28" s="21"/>
      <c r="ADN28" s="21"/>
      <c r="ADO28" s="21"/>
      <c r="ADP28" s="21"/>
      <c r="ADQ28" s="21"/>
      <c r="ADR28" s="21"/>
      <c r="ADS28" s="21"/>
      <c r="ADT28" s="21"/>
      <c r="ADU28" s="21"/>
      <c r="ADV28" s="21"/>
      <c r="ADW28" s="21"/>
      <c r="ADX28" s="21"/>
      <c r="ADY28" s="21"/>
      <c r="ADZ28" s="21"/>
      <c r="AEA28" s="21"/>
      <c r="AEB28" s="21"/>
      <c r="AEC28" s="21"/>
      <c r="AED28" s="21"/>
      <c r="AEE28" s="21"/>
      <c r="AEF28" s="21"/>
      <c r="AEG28" s="21"/>
      <c r="AEH28" s="21"/>
      <c r="AEI28" s="21"/>
      <c r="AEJ28" s="21"/>
      <c r="AEK28" s="21"/>
      <c r="AEL28" s="21"/>
      <c r="AEM28" s="21"/>
      <c r="AEN28" s="21"/>
      <c r="AEO28" s="21"/>
      <c r="AEP28" s="21"/>
      <c r="AEQ28" s="21"/>
      <c r="AER28" s="21"/>
      <c r="AES28" s="21"/>
      <c r="AET28" s="21"/>
      <c r="AEU28" s="21"/>
      <c r="AEV28" s="21"/>
      <c r="AEW28" s="21"/>
      <c r="AEX28" s="21"/>
      <c r="AEY28" s="21"/>
      <c r="AEZ28" s="21"/>
      <c r="AFA28" s="21"/>
      <c r="AFB28" s="21"/>
      <c r="AFC28" s="21"/>
      <c r="AFD28" s="21"/>
      <c r="AFE28" s="21"/>
      <c r="AFF28" s="21"/>
      <c r="AFG28" s="21"/>
      <c r="AFH28" s="21"/>
      <c r="AFI28" s="21"/>
      <c r="AFJ28" s="21"/>
      <c r="AFK28" s="21"/>
      <c r="AFL28" s="21"/>
      <c r="AFM28" s="21"/>
      <c r="AFN28" s="21"/>
      <c r="AFO28" s="21"/>
      <c r="AFP28" s="21"/>
      <c r="AFQ28" s="21"/>
      <c r="AFR28" s="21"/>
      <c r="AFS28" s="21"/>
      <c r="AFT28" s="21"/>
      <c r="AFU28" s="21"/>
      <c r="AFV28" s="21"/>
      <c r="AFW28" s="21"/>
      <c r="AFX28" s="21"/>
      <c r="AFY28" s="21"/>
      <c r="AFZ28" s="21"/>
      <c r="AGA28" s="21"/>
      <c r="AGB28" s="21"/>
      <c r="AGC28" s="21"/>
      <c r="AGD28" s="21"/>
      <c r="AGE28" s="21"/>
      <c r="AGF28" s="21"/>
      <c r="AGG28" s="21"/>
      <c r="AGH28" s="21"/>
      <c r="AGI28" s="21"/>
      <c r="AGJ28" s="21"/>
      <c r="AGK28" s="21"/>
      <c r="AGL28" s="21"/>
      <c r="AGM28" s="21"/>
      <c r="AGN28" s="21"/>
      <c r="AGO28" s="21"/>
      <c r="AGP28" s="21"/>
      <c r="AGQ28" s="21"/>
      <c r="AGR28" s="21"/>
      <c r="AGS28" s="21"/>
      <c r="AGT28" s="21"/>
      <c r="AGU28" s="21"/>
      <c r="AGV28" s="21"/>
      <c r="AGW28" s="21"/>
      <c r="AGX28" s="21"/>
      <c r="AGY28" s="21"/>
      <c r="AGZ28" s="21"/>
      <c r="AHA28" s="21"/>
      <c r="AHB28" s="21"/>
      <c r="AHC28" s="21"/>
      <c r="AHD28" s="21"/>
      <c r="AHE28" s="21"/>
      <c r="AHF28" s="21"/>
      <c r="AHG28" s="21"/>
      <c r="AHH28" s="21"/>
      <c r="AHI28" s="21"/>
      <c r="AHJ28" s="21"/>
      <c r="AHK28" s="21"/>
      <c r="AHL28" s="21"/>
      <c r="AHM28" s="21"/>
      <c r="AHN28" s="21"/>
      <c r="AHO28" s="21"/>
      <c r="AHP28" s="21"/>
      <c r="AHQ28" s="21"/>
      <c r="AHR28" s="21"/>
      <c r="AHS28" s="21"/>
      <c r="AHT28" s="21"/>
      <c r="AHU28" s="21"/>
      <c r="AHV28" s="21"/>
      <c r="AHW28" s="21"/>
      <c r="AHX28" s="21"/>
      <c r="AHY28" s="21"/>
      <c r="AHZ28" s="21"/>
      <c r="AIA28" s="21"/>
      <c r="AIB28" s="21"/>
      <c r="AIC28" s="21"/>
      <c r="AID28" s="21"/>
      <c r="AIE28" s="21"/>
      <c r="AIF28" s="21"/>
      <c r="AIG28" s="21"/>
      <c r="AIH28" s="21"/>
      <c r="AII28" s="21"/>
      <c r="AIJ28" s="21"/>
      <c r="AIK28" s="21"/>
      <c r="AIL28" s="21"/>
      <c r="AIM28" s="21"/>
      <c r="AIN28" s="21"/>
      <c r="AIO28" s="21"/>
      <c r="AIP28" s="21"/>
      <c r="AIQ28" s="21"/>
      <c r="AIR28" s="21"/>
      <c r="AIS28" s="21"/>
      <c r="AIT28" s="21"/>
      <c r="AIU28" s="21"/>
      <c r="AIV28" s="21"/>
      <c r="AIW28" s="21"/>
      <c r="AIX28" s="21"/>
      <c r="AIY28" s="21"/>
      <c r="AIZ28" s="21"/>
      <c r="AJA28" s="21"/>
      <c r="AJB28" s="21"/>
      <c r="AJC28" s="21"/>
      <c r="AJD28" s="21"/>
      <c r="AJE28" s="21"/>
      <c r="AJF28" s="21"/>
      <c r="AJG28" s="21"/>
      <c r="AJH28" s="21"/>
      <c r="AJI28" s="21"/>
      <c r="AJJ28" s="21"/>
      <c r="AJK28" s="21"/>
      <c r="AJL28" s="21"/>
      <c r="AJM28" s="21"/>
      <c r="AJN28" s="21"/>
      <c r="AJO28" s="21"/>
      <c r="AJP28" s="21"/>
      <c r="AJQ28" s="21"/>
      <c r="AJR28" s="21"/>
      <c r="AJS28" s="21"/>
      <c r="AJT28" s="21"/>
      <c r="AJU28" s="21"/>
      <c r="AJV28" s="21"/>
      <c r="AJW28" s="21"/>
      <c r="AJX28" s="21"/>
      <c r="AJY28" s="21"/>
      <c r="AJZ28" s="21"/>
      <c r="AKA28" s="21"/>
      <c r="AKB28" s="21"/>
      <c r="AKC28" s="21"/>
      <c r="AKD28" s="21"/>
      <c r="AKE28" s="21"/>
      <c r="AKF28" s="21"/>
      <c r="AKG28" s="21"/>
      <c r="AKH28" s="21"/>
      <c r="AKI28" s="21"/>
      <c r="AKJ28" s="21"/>
      <c r="AKK28" s="21"/>
      <c r="AKL28" s="21"/>
      <c r="AKM28" s="21"/>
      <c r="AKN28" s="21"/>
      <c r="AKO28" s="21"/>
      <c r="AKP28" s="21"/>
      <c r="AKQ28" s="21"/>
      <c r="AKR28" s="21"/>
      <c r="AKS28" s="21"/>
      <c r="AKT28" s="21"/>
      <c r="AKU28" s="21"/>
      <c r="AKV28" s="21"/>
      <c r="AKW28" s="21"/>
      <c r="AKX28" s="21"/>
      <c r="AKY28" s="21"/>
      <c r="AKZ28" s="21"/>
      <c r="ALA28" s="21"/>
      <c r="ALB28" s="21"/>
      <c r="ALC28" s="21"/>
      <c r="ALD28" s="21"/>
      <c r="ALE28" s="21"/>
      <c r="ALF28" s="21"/>
      <c r="ALG28" s="21"/>
      <c r="ALH28" s="21"/>
      <c r="ALI28" s="21"/>
      <c r="ALJ28" s="21"/>
      <c r="ALK28" s="21"/>
      <c r="ALL28" s="21"/>
      <c r="ALM28" s="21"/>
      <c r="ALN28" s="21"/>
      <c r="ALO28" s="21"/>
      <c r="ALP28" s="21"/>
      <c r="ALQ28" s="21"/>
      <c r="ALR28" s="21"/>
      <c r="ALS28" s="21"/>
      <c r="ALT28" s="21"/>
      <c r="ALU28" s="21"/>
      <c r="ALV28" s="21"/>
      <c r="ALW28" s="21"/>
      <c r="ALX28" s="21"/>
      <c r="ALY28" s="21"/>
      <c r="ALZ28" s="21"/>
      <c r="AMA28" s="21"/>
      <c r="AMB28" s="21"/>
      <c r="AMC28" s="21"/>
      <c r="AMD28" s="21"/>
      <c r="AME28" s="21"/>
      <c r="AMF28" s="21"/>
      <c r="AMG28" s="21"/>
      <c r="AMH28" s="21"/>
      <c r="AMI28" s="21"/>
      <c r="AMJ28" s="21"/>
      <c r="AMK28" s="21"/>
      <c r="AML28" s="21"/>
      <c r="AMM28" s="21"/>
      <c r="AMN28" s="21"/>
      <c r="AMO28" s="21"/>
      <c r="AMP28" s="21"/>
      <c r="AMQ28" s="21"/>
      <c r="AMR28" s="21"/>
      <c r="AMS28" s="21"/>
      <c r="AMT28" s="21"/>
      <c r="AMU28" s="21"/>
      <c r="AMV28" s="21"/>
      <c r="AMW28" s="21"/>
      <c r="AMX28" s="21"/>
      <c r="AMY28" s="21"/>
      <c r="AMZ28" s="21"/>
      <c r="ANA28" s="21"/>
      <c r="ANB28" s="21"/>
      <c r="ANC28" s="21"/>
      <c r="AND28" s="21"/>
      <c r="ANE28" s="21"/>
      <c r="ANF28" s="21"/>
      <c r="ANG28" s="21"/>
      <c r="ANH28" s="21"/>
      <c r="ANI28" s="21"/>
      <c r="ANJ28" s="21"/>
      <c r="ANK28" s="21"/>
      <c r="ANL28" s="21"/>
      <c r="ANM28" s="21"/>
      <c r="ANN28" s="21"/>
      <c r="ANO28" s="21"/>
      <c r="ANP28" s="21"/>
      <c r="ANQ28" s="21"/>
      <c r="ANR28" s="21"/>
      <c r="ANS28" s="21"/>
      <c r="ANT28" s="21"/>
      <c r="ANU28" s="21"/>
      <c r="ANV28" s="21"/>
      <c r="ANW28" s="21"/>
      <c r="ANX28" s="21"/>
      <c r="ANY28" s="21"/>
      <c r="ANZ28" s="21"/>
      <c r="AOA28" s="21"/>
      <c r="AOB28" s="21"/>
      <c r="AOC28" s="21"/>
      <c r="AOD28" s="21"/>
      <c r="AOE28" s="21"/>
      <c r="AOF28" s="21"/>
      <c r="AOG28" s="21"/>
      <c r="AOH28" s="21"/>
      <c r="AOI28" s="21"/>
      <c r="AOJ28" s="21"/>
      <c r="AOK28" s="21"/>
      <c r="AOL28" s="21"/>
      <c r="AOM28" s="21"/>
      <c r="AON28" s="21"/>
      <c r="AOO28" s="21"/>
      <c r="AOP28" s="21"/>
      <c r="AOQ28" s="21"/>
      <c r="AOR28" s="21"/>
      <c r="AOS28" s="21"/>
      <c r="AOT28" s="21"/>
      <c r="AOU28" s="21"/>
      <c r="AOV28" s="21"/>
      <c r="AOW28" s="21"/>
      <c r="AOX28" s="21"/>
      <c r="AOY28" s="21"/>
      <c r="AOZ28" s="21"/>
      <c r="APA28" s="21"/>
      <c r="APB28" s="21"/>
      <c r="APC28" s="21"/>
      <c r="APD28" s="21"/>
      <c r="APE28" s="21"/>
      <c r="APF28" s="21"/>
      <c r="APG28" s="21"/>
      <c r="APH28" s="21"/>
      <c r="API28" s="21"/>
      <c r="APJ28" s="21"/>
      <c r="APK28" s="21"/>
      <c r="APL28" s="21"/>
      <c r="APM28" s="21"/>
      <c r="APN28" s="21"/>
      <c r="APO28" s="21"/>
      <c r="APP28" s="21"/>
      <c r="APQ28" s="21"/>
      <c r="APR28" s="21"/>
      <c r="APS28" s="21"/>
      <c r="APT28" s="21"/>
      <c r="APU28" s="21"/>
      <c r="APV28" s="21"/>
      <c r="APW28" s="21"/>
      <c r="APX28" s="21"/>
      <c r="APY28" s="21"/>
      <c r="APZ28" s="21"/>
      <c r="AQA28" s="21"/>
      <c r="AQB28" s="21"/>
      <c r="AQC28" s="21"/>
      <c r="AQD28" s="21"/>
      <c r="AQE28" s="21"/>
      <c r="AQF28" s="21"/>
      <c r="AQG28" s="21"/>
      <c r="AQH28" s="21"/>
      <c r="AQI28" s="21"/>
      <c r="AQJ28" s="21"/>
      <c r="AQK28" s="21"/>
      <c r="AQL28" s="21"/>
      <c r="AQM28" s="21"/>
      <c r="AQN28" s="21"/>
      <c r="AQO28" s="21"/>
      <c r="AQP28" s="21"/>
      <c r="AQQ28" s="21"/>
      <c r="AQR28" s="21"/>
      <c r="AQS28" s="21"/>
      <c r="AQT28" s="21"/>
      <c r="AQU28" s="21"/>
      <c r="AQV28" s="21"/>
      <c r="AQW28" s="21"/>
      <c r="AQX28" s="21"/>
      <c r="AQY28" s="21"/>
      <c r="AQZ28" s="21"/>
      <c r="ARA28" s="21"/>
      <c r="ARB28" s="21"/>
      <c r="ARC28" s="21"/>
      <c r="ARD28" s="21"/>
      <c r="ARE28" s="21"/>
      <c r="ARF28" s="21"/>
      <c r="ARG28" s="21"/>
      <c r="ARH28" s="21"/>
      <c r="ARI28" s="21"/>
      <c r="ARJ28" s="21"/>
      <c r="ARK28" s="21"/>
      <c r="ARL28" s="21"/>
      <c r="ARM28" s="21"/>
      <c r="ARN28" s="21"/>
      <c r="ARO28" s="21"/>
      <c r="ARP28" s="21"/>
      <c r="ARQ28" s="21"/>
      <c r="ARR28" s="21"/>
      <c r="ARS28" s="21"/>
      <c r="ART28" s="21"/>
      <c r="ARU28" s="21"/>
      <c r="ARV28" s="21"/>
      <c r="ARW28" s="21"/>
      <c r="ARX28" s="21"/>
      <c r="ARY28" s="21"/>
      <c r="ARZ28" s="21"/>
      <c r="ASA28" s="21"/>
      <c r="ASB28" s="21"/>
      <c r="ASC28" s="21"/>
      <c r="ASD28" s="21"/>
      <c r="ASE28" s="21"/>
      <c r="ASF28" s="21"/>
      <c r="ASG28" s="21"/>
      <c r="ASH28" s="21"/>
      <c r="ASI28" s="21"/>
      <c r="ASJ28" s="21"/>
      <c r="ASK28" s="21"/>
      <c r="ASL28" s="21"/>
      <c r="ASM28" s="21"/>
      <c r="ASN28" s="21"/>
      <c r="ASO28" s="21"/>
      <c r="ASP28" s="21"/>
      <c r="ASQ28" s="21"/>
      <c r="ASR28" s="21"/>
      <c r="ASS28" s="21"/>
      <c r="AST28" s="21"/>
      <c r="ASU28" s="21"/>
      <c r="ASV28" s="21"/>
      <c r="ASW28" s="21"/>
      <c r="ASX28" s="21"/>
      <c r="ASY28" s="21"/>
      <c r="ASZ28" s="21"/>
      <c r="ATA28" s="21"/>
      <c r="ATB28" s="21"/>
      <c r="ATC28" s="21"/>
      <c r="ATD28" s="21"/>
      <c r="ATE28" s="21"/>
      <c r="ATF28" s="21"/>
      <c r="ATG28" s="21"/>
      <c r="ATH28" s="21"/>
      <c r="ATI28" s="21"/>
      <c r="ATJ28" s="21"/>
      <c r="ATK28" s="21"/>
      <c r="ATL28" s="21"/>
      <c r="ATM28" s="21"/>
      <c r="ATN28" s="21"/>
      <c r="ATO28" s="21"/>
      <c r="ATP28" s="21"/>
      <c r="ATQ28" s="21"/>
      <c r="ATR28" s="21"/>
      <c r="ATS28" s="21"/>
      <c r="ATT28" s="21"/>
      <c r="ATU28" s="21"/>
      <c r="ATV28" s="21"/>
      <c r="ATW28" s="21"/>
      <c r="ATX28" s="21"/>
      <c r="ATY28" s="21"/>
      <c r="ATZ28" s="21"/>
      <c r="AUA28" s="21"/>
      <c r="AUB28" s="21"/>
      <c r="AUC28" s="21"/>
      <c r="AUD28" s="21"/>
      <c r="AUE28" s="21"/>
      <c r="AUF28" s="21"/>
      <c r="AUG28" s="21"/>
      <c r="AUH28" s="21"/>
      <c r="AUI28" s="21"/>
      <c r="AUJ28" s="21"/>
      <c r="AUK28" s="21"/>
      <c r="AUL28" s="21"/>
      <c r="AUM28" s="21"/>
      <c r="AUN28" s="21"/>
      <c r="AUO28" s="21"/>
      <c r="AUP28" s="21"/>
      <c r="AUQ28" s="21"/>
      <c r="AUR28" s="21"/>
      <c r="AUS28" s="21"/>
      <c r="AUT28" s="21"/>
      <c r="AUU28" s="21"/>
      <c r="AUV28" s="21"/>
      <c r="AUW28" s="21"/>
      <c r="AUX28" s="21"/>
      <c r="AUY28" s="21"/>
      <c r="AUZ28" s="21"/>
      <c r="AVA28" s="21"/>
      <c r="AVB28" s="21"/>
      <c r="AVC28" s="21"/>
      <c r="AVD28" s="21"/>
      <c r="AVE28" s="21"/>
      <c r="AVF28" s="21"/>
      <c r="AVG28" s="21"/>
      <c r="AVH28" s="21"/>
      <c r="AVI28" s="21"/>
      <c r="AVJ28" s="21"/>
      <c r="AVK28" s="21"/>
      <c r="AVL28" s="21"/>
      <c r="AVM28" s="21"/>
      <c r="AVN28" s="21"/>
      <c r="AVO28" s="21"/>
      <c r="AVP28" s="21"/>
      <c r="AVQ28" s="21"/>
      <c r="AVR28" s="21"/>
      <c r="AVS28" s="21"/>
      <c r="AVT28" s="21"/>
      <c r="AVU28" s="21"/>
      <c r="AVV28" s="21"/>
      <c r="AVW28" s="21"/>
      <c r="AVX28" s="21"/>
      <c r="AVY28" s="21"/>
      <c r="AVZ28" s="21"/>
      <c r="AWA28" s="21"/>
      <c r="AWB28" s="21"/>
      <c r="AWC28" s="21"/>
      <c r="AWD28" s="21"/>
      <c r="AWE28" s="21"/>
      <c r="AWF28" s="21"/>
      <c r="AWG28" s="21"/>
      <c r="AWH28" s="21"/>
      <c r="AWI28" s="21"/>
      <c r="AWJ28" s="21"/>
      <c r="AWK28" s="21"/>
      <c r="AWL28" s="21"/>
      <c r="AWM28" s="21"/>
      <c r="AWN28" s="21"/>
      <c r="AWO28" s="21"/>
      <c r="AWP28" s="21"/>
      <c r="AWQ28" s="21"/>
      <c r="AWR28" s="21"/>
      <c r="AWS28" s="21"/>
      <c r="AWT28" s="21"/>
      <c r="AWU28" s="21"/>
      <c r="AWV28" s="21"/>
      <c r="AWW28" s="21"/>
      <c r="AWX28" s="21"/>
      <c r="AWY28" s="21"/>
      <c r="AWZ28" s="21"/>
      <c r="AXA28" s="21"/>
      <c r="AXB28" s="21"/>
      <c r="AXC28" s="21"/>
      <c r="AXD28" s="21"/>
      <c r="AXE28" s="21"/>
      <c r="AXF28" s="21"/>
      <c r="AXG28" s="21"/>
      <c r="AXH28" s="21"/>
      <c r="AXI28" s="21"/>
      <c r="AXJ28" s="21"/>
      <c r="AXK28" s="21"/>
      <c r="AXL28" s="21"/>
      <c r="AXM28" s="21"/>
      <c r="AXN28" s="21"/>
      <c r="AXO28" s="21"/>
      <c r="AXP28" s="21"/>
      <c r="AXQ28" s="21"/>
      <c r="AXR28" s="21"/>
      <c r="AXS28" s="21"/>
      <c r="AXT28" s="21"/>
      <c r="AXU28" s="21"/>
      <c r="AXV28" s="21"/>
      <c r="AXW28" s="21"/>
      <c r="AXX28" s="21"/>
      <c r="AXY28" s="21"/>
      <c r="AXZ28" s="21"/>
      <c r="AYA28" s="21"/>
      <c r="AYB28" s="21"/>
      <c r="AYC28" s="21"/>
      <c r="AYD28" s="21"/>
      <c r="AYE28" s="21"/>
      <c r="AYF28" s="21"/>
      <c r="AYG28" s="21"/>
      <c r="AYH28" s="21"/>
      <c r="AYI28" s="21"/>
      <c r="AYJ28" s="21"/>
      <c r="AYK28" s="21"/>
      <c r="AYL28" s="21"/>
      <c r="AYM28" s="21"/>
      <c r="AYN28" s="21"/>
      <c r="AYO28" s="21"/>
      <c r="AYP28" s="21"/>
      <c r="AYQ28" s="21"/>
      <c r="AYR28" s="21"/>
      <c r="AYS28" s="21"/>
      <c r="AYT28" s="21"/>
      <c r="AYU28" s="21"/>
      <c r="AYV28" s="21"/>
      <c r="AYW28" s="21"/>
      <c r="AYX28" s="21"/>
      <c r="AYY28" s="21"/>
      <c r="AYZ28" s="21"/>
      <c r="AZA28" s="21"/>
      <c r="AZB28" s="21"/>
      <c r="AZC28" s="21"/>
      <c r="AZD28" s="21"/>
      <c r="AZE28" s="21"/>
      <c r="AZF28" s="21"/>
      <c r="AZG28" s="21"/>
      <c r="AZH28" s="21"/>
      <c r="AZI28" s="21"/>
      <c r="AZJ28" s="21"/>
      <c r="AZK28" s="21"/>
      <c r="AZL28" s="21"/>
      <c r="AZM28" s="21"/>
      <c r="AZN28" s="21"/>
      <c r="AZO28" s="21"/>
      <c r="AZP28" s="21"/>
      <c r="AZQ28" s="21"/>
      <c r="AZR28" s="21"/>
      <c r="AZS28" s="21"/>
      <c r="AZT28" s="21"/>
      <c r="AZU28" s="21"/>
      <c r="AZV28" s="21"/>
      <c r="AZW28" s="21"/>
      <c r="AZX28" s="21"/>
      <c r="AZY28" s="21"/>
      <c r="AZZ28" s="21"/>
      <c r="BAA28" s="21"/>
      <c r="BAB28" s="21"/>
      <c r="BAC28" s="21"/>
      <c r="BAD28" s="21"/>
      <c r="BAE28" s="21"/>
      <c r="BAF28" s="21"/>
      <c r="BAG28" s="21"/>
      <c r="BAH28" s="21"/>
      <c r="BAI28" s="21"/>
      <c r="BAJ28" s="21"/>
      <c r="BAK28" s="21"/>
      <c r="BAL28" s="21"/>
      <c r="BAM28" s="21"/>
      <c r="BAN28" s="21"/>
      <c r="BAO28" s="21"/>
      <c r="BAP28" s="21"/>
      <c r="BAQ28" s="21"/>
      <c r="BAR28" s="21"/>
      <c r="BAS28" s="21"/>
      <c r="BAT28" s="21"/>
      <c r="BAU28" s="21"/>
      <c r="BAV28" s="21"/>
      <c r="BAW28" s="21"/>
      <c r="BAX28" s="21"/>
      <c r="BAY28" s="21"/>
      <c r="BAZ28" s="21"/>
      <c r="BBA28" s="21"/>
      <c r="BBB28" s="21"/>
      <c r="BBC28" s="21"/>
      <c r="BBD28" s="21"/>
      <c r="BBE28" s="21"/>
      <c r="BBF28" s="21"/>
      <c r="BBG28" s="21"/>
      <c r="BBH28" s="21"/>
      <c r="BBI28" s="21"/>
      <c r="BBJ28" s="21"/>
      <c r="BBK28" s="21"/>
      <c r="BBL28" s="21"/>
      <c r="BBM28" s="21"/>
      <c r="BBN28" s="21"/>
      <c r="BBO28" s="21"/>
      <c r="BBP28" s="21"/>
      <c r="BBQ28" s="21"/>
      <c r="BBR28" s="21"/>
      <c r="BBS28" s="21"/>
      <c r="BBT28" s="21"/>
      <c r="BBU28" s="21"/>
      <c r="BBV28" s="21"/>
      <c r="BBW28" s="21"/>
      <c r="BBX28" s="21"/>
      <c r="BBY28" s="21"/>
      <c r="BBZ28" s="21"/>
      <c r="BCA28" s="21"/>
      <c r="BCB28" s="21"/>
      <c r="BCC28" s="21"/>
      <c r="BCD28" s="21"/>
      <c r="BCE28" s="21"/>
      <c r="BCF28" s="21"/>
      <c r="BCG28" s="21"/>
      <c r="BCH28" s="21"/>
      <c r="BCI28" s="21"/>
      <c r="BCJ28" s="21"/>
      <c r="BCK28" s="21"/>
      <c r="BCL28" s="21"/>
      <c r="BCM28" s="21"/>
      <c r="BCN28" s="21"/>
      <c r="BCO28" s="21"/>
      <c r="BCP28" s="21"/>
      <c r="BCQ28" s="21"/>
      <c r="BCR28" s="21"/>
      <c r="BCS28" s="21"/>
      <c r="BCT28" s="21"/>
      <c r="BCU28" s="21"/>
      <c r="BCV28" s="21"/>
      <c r="BCW28" s="21"/>
      <c r="BCX28" s="21"/>
      <c r="BCY28" s="21"/>
      <c r="BCZ28" s="21"/>
      <c r="BDA28" s="21"/>
      <c r="BDB28" s="21"/>
      <c r="BDC28" s="21"/>
      <c r="BDD28" s="21"/>
      <c r="BDE28" s="21"/>
      <c r="BDF28" s="21"/>
      <c r="BDG28" s="21"/>
      <c r="BDH28" s="21"/>
      <c r="BDI28" s="21"/>
      <c r="BDJ28" s="21"/>
      <c r="BDK28" s="21"/>
      <c r="BDL28" s="21"/>
      <c r="BDM28" s="21"/>
      <c r="BDN28" s="21"/>
      <c r="BDO28" s="21"/>
      <c r="BDP28" s="21"/>
      <c r="BDQ28" s="21"/>
      <c r="BDR28" s="21"/>
      <c r="BDS28" s="21"/>
      <c r="BDT28" s="21"/>
      <c r="BDU28" s="21"/>
      <c r="BDV28" s="21"/>
      <c r="BDW28" s="21"/>
      <c r="BDX28" s="21"/>
      <c r="BDY28" s="21"/>
      <c r="BDZ28" s="21"/>
      <c r="BEA28" s="21"/>
      <c r="BEB28" s="21"/>
      <c r="BEC28" s="21"/>
      <c r="BED28" s="21"/>
      <c r="BEE28" s="21"/>
      <c r="BEF28" s="21"/>
      <c r="BEG28" s="21"/>
      <c r="BEH28" s="21"/>
      <c r="BEI28" s="21"/>
      <c r="BEJ28" s="21"/>
      <c r="BEK28" s="21"/>
      <c r="BEL28" s="21"/>
      <c r="BEM28" s="21"/>
      <c r="BEN28" s="21"/>
      <c r="BEO28" s="21"/>
      <c r="BEP28" s="21"/>
      <c r="BEQ28" s="21"/>
      <c r="BER28" s="21"/>
      <c r="BES28" s="21"/>
      <c r="BET28" s="21"/>
      <c r="BEU28" s="21"/>
      <c r="BEV28" s="21"/>
      <c r="BEW28" s="21"/>
      <c r="BEX28" s="21"/>
      <c r="BEY28" s="21"/>
      <c r="BEZ28" s="21"/>
      <c r="BFA28" s="21"/>
      <c r="BFB28" s="21"/>
      <c r="BFC28" s="21"/>
      <c r="BFD28" s="21"/>
      <c r="BFE28" s="21"/>
      <c r="BFF28" s="21"/>
      <c r="BFG28" s="21"/>
      <c r="BFH28" s="21"/>
      <c r="BFI28" s="21"/>
      <c r="BFJ28" s="21"/>
      <c r="BFK28" s="21"/>
      <c r="BFL28" s="21"/>
      <c r="BFM28" s="21"/>
      <c r="BFN28" s="21"/>
      <c r="BFO28" s="21"/>
      <c r="BFP28" s="21"/>
      <c r="BFQ28" s="21"/>
      <c r="BFR28" s="21"/>
      <c r="BFS28" s="21"/>
      <c r="BFT28" s="21"/>
      <c r="BFU28" s="21"/>
      <c r="BFV28" s="21"/>
      <c r="BFW28" s="21"/>
      <c r="BFX28" s="21"/>
      <c r="BFY28" s="21"/>
      <c r="BFZ28" s="21"/>
      <c r="BGA28" s="21"/>
      <c r="BGB28" s="21"/>
      <c r="BGC28" s="21"/>
      <c r="BGD28" s="21"/>
      <c r="BGE28" s="21"/>
      <c r="BGF28" s="21"/>
      <c r="BGG28" s="21"/>
      <c r="BGH28" s="21"/>
      <c r="BGI28" s="21"/>
      <c r="BGJ28" s="21"/>
      <c r="BGK28" s="21"/>
      <c r="BGL28" s="21"/>
      <c r="BGM28" s="21"/>
      <c r="BGN28" s="21"/>
      <c r="BGO28" s="21"/>
      <c r="BGP28" s="21"/>
      <c r="BGQ28" s="21"/>
      <c r="BGR28" s="21"/>
      <c r="BGS28" s="21"/>
      <c r="BGT28" s="21"/>
      <c r="BGU28" s="21"/>
      <c r="BGV28" s="21"/>
      <c r="BGW28" s="21"/>
      <c r="BGX28" s="21"/>
      <c r="BGY28" s="21"/>
      <c r="BGZ28" s="21"/>
      <c r="BHA28" s="21"/>
      <c r="BHB28" s="21"/>
      <c r="BHC28" s="21"/>
      <c r="BHD28" s="21"/>
      <c r="BHE28" s="21"/>
      <c r="BHF28" s="21"/>
      <c r="BHG28" s="21"/>
      <c r="BHH28" s="21"/>
      <c r="BHI28" s="21"/>
      <c r="BHJ28" s="21"/>
      <c r="BHK28" s="21"/>
      <c r="BHL28" s="21"/>
      <c r="BHM28" s="21"/>
      <c r="BHN28" s="21"/>
      <c r="BHO28" s="21"/>
      <c r="BHP28" s="21"/>
      <c r="BHQ28" s="21"/>
      <c r="BHR28" s="21"/>
      <c r="BHS28" s="21"/>
      <c r="BHT28" s="21"/>
      <c r="BHU28" s="21"/>
      <c r="BHV28" s="21"/>
      <c r="BHW28" s="21"/>
      <c r="BHX28" s="21"/>
      <c r="BHY28" s="21"/>
      <c r="BHZ28" s="21"/>
      <c r="BIA28" s="21"/>
      <c r="BIB28" s="21"/>
      <c r="BIC28" s="21"/>
      <c r="BID28" s="21"/>
      <c r="BIE28" s="21"/>
      <c r="BIF28" s="21"/>
      <c r="BIG28" s="21"/>
      <c r="BIH28" s="21"/>
      <c r="BII28" s="21"/>
      <c r="BIJ28" s="21"/>
      <c r="BIK28" s="21"/>
      <c r="BIL28" s="21"/>
      <c r="BIM28" s="21"/>
      <c r="BIN28" s="21"/>
      <c r="BIO28" s="21"/>
      <c r="BIP28" s="21"/>
      <c r="BIQ28" s="21"/>
      <c r="BIR28" s="21"/>
      <c r="BIS28" s="21"/>
      <c r="BIT28" s="21"/>
      <c r="BIU28" s="21"/>
      <c r="BIV28" s="21"/>
      <c r="BIW28" s="21"/>
      <c r="BIX28" s="21"/>
      <c r="BIY28" s="21"/>
      <c r="BIZ28" s="21"/>
      <c r="BJA28" s="21"/>
      <c r="BJB28" s="21"/>
      <c r="BJC28" s="21"/>
      <c r="BJD28" s="21"/>
      <c r="BJE28" s="21"/>
      <c r="BJF28" s="21"/>
      <c r="BJG28" s="21"/>
      <c r="BJH28" s="21"/>
      <c r="BJI28" s="21"/>
      <c r="BJJ28" s="21"/>
      <c r="BJK28" s="21"/>
      <c r="BJL28" s="21"/>
      <c r="BJM28" s="21"/>
      <c r="BJN28" s="21"/>
      <c r="BJO28" s="21"/>
      <c r="BJP28" s="21"/>
      <c r="BJQ28" s="21"/>
      <c r="BJR28" s="21"/>
      <c r="BJS28" s="21"/>
      <c r="BJT28" s="21"/>
      <c r="BJU28" s="21"/>
      <c r="BJV28" s="21"/>
      <c r="BJW28" s="21"/>
      <c r="BJX28" s="21"/>
      <c r="BJY28" s="21"/>
      <c r="BJZ28" s="21"/>
      <c r="BKA28" s="21"/>
      <c r="BKB28" s="21"/>
      <c r="BKC28" s="21"/>
      <c r="BKD28" s="21"/>
      <c r="BKE28" s="21"/>
      <c r="BKF28" s="21"/>
      <c r="BKG28" s="21"/>
      <c r="BKH28" s="21"/>
      <c r="BKI28" s="21"/>
      <c r="BKJ28" s="21"/>
      <c r="BKK28" s="21"/>
      <c r="BKL28" s="21"/>
      <c r="BKM28" s="21"/>
      <c r="BKN28" s="21"/>
      <c r="BKO28" s="21"/>
      <c r="BKP28" s="21"/>
      <c r="BKQ28" s="21"/>
      <c r="BKR28" s="21"/>
      <c r="BKS28" s="21"/>
      <c r="BKT28" s="21"/>
      <c r="BKU28" s="21"/>
      <c r="BKV28" s="21"/>
      <c r="BKW28" s="21"/>
      <c r="BKX28" s="21"/>
      <c r="BKY28" s="21"/>
      <c r="BKZ28" s="21"/>
      <c r="BLA28" s="21"/>
      <c r="BLB28" s="21"/>
      <c r="BLC28" s="21"/>
      <c r="BLD28" s="21"/>
      <c r="BLE28" s="21"/>
      <c r="BLF28" s="21"/>
      <c r="BLG28" s="21"/>
      <c r="BLH28" s="21"/>
      <c r="BLI28" s="21"/>
      <c r="BLJ28" s="21"/>
      <c r="BLK28" s="21"/>
      <c r="BLL28" s="21"/>
      <c r="BLM28" s="21"/>
      <c r="BLN28" s="21"/>
      <c r="BLO28" s="21"/>
      <c r="BLP28" s="21"/>
      <c r="BLQ28" s="21"/>
      <c r="BLR28" s="21"/>
      <c r="BLS28" s="21"/>
      <c r="BLT28" s="21"/>
      <c r="BLU28" s="21"/>
      <c r="BLV28" s="21"/>
      <c r="BLW28" s="21"/>
    </row>
    <row r="29" spans="1:1687" s="5" customFormat="1"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  <c r="MW29" s="21"/>
      <c r="MX29" s="21"/>
      <c r="MY29" s="21"/>
      <c r="MZ29" s="21"/>
      <c r="NA29" s="21"/>
      <c r="NB29" s="21"/>
      <c r="NC29" s="21"/>
      <c r="ND29" s="21"/>
      <c r="NE29" s="21"/>
      <c r="NF29" s="21"/>
      <c r="NG29" s="21"/>
      <c r="NH29" s="21"/>
      <c r="NI29" s="21"/>
      <c r="NJ29" s="21"/>
      <c r="NK29" s="21"/>
      <c r="NL29" s="21"/>
      <c r="NM29" s="21"/>
      <c r="NN29" s="21"/>
      <c r="NO29" s="21"/>
      <c r="NP29" s="21"/>
      <c r="NQ29" s="21"/>
      <c r="NR29" s="21"/>
      <c r="NS29" s="21"/>
      <c r="NT29" s="21"/>
      <c r="NU29" s="21"/>
      <c r="NV29" s="21"/>
      <c r="NW29" s="21"/>
      <c r="NX29" s="21"/>
      <c r="NY29" s="21"/>
      <c r="NZ29" s="21"/>
      <c r="OA29" s="21"/>
      <c r="OB29" s="21"/>
      <c r="OC29" s="21"/>
      <c r="OD29" s="21"/>
      <c r="OE29" s="21"/>
      <c r="OF29" s="21"/>
      <c r="OG29" s="21"/>
      <c r="OH29" s="21"/>
      <c r="OI29" s="21"/>
      <c r="OJ29" s="21"/>
      <c r="OK29" s="21"/>
      <c r="OL29" s="21"/>
      <c r="OM29" s="21"/>
      <c r="ON29" s="21"/>
      <c r="OO29" s="21"/>
      <c r="OP29" s="21"/>
      <c r="OQ29" s="21"/>
      <c r="OR29" s="21"/>
      <c r="OS29" s="21"/>
      <c r="OT29" s="21"/>
      <c r="OU29" s="21"/>
      <c r="OV29" s="21"/>
      <c r="OW29" s="21"/>
      <c r="OX29" s="21"/>
      <c r="OY29" s="21"/>
      <c r="OZ29" s="21"/>
      <c r="PA29" s="21"/>
      <c r="PB29" s="21"/>
      <c r="PC29" s="21"/>
      <c r="PD29" s="21"/>
      <c r="PE29" s="21"/>
      <c r="PF29" s="21"/>
      <c r="PG29" s="21"/>
      <c r="PH29" s="21"/>
      <c r="PI29" s="21"/>
      <c r="PJ29" s="21"/>
      <c r="PK29" s="21"/>
      <c r="PL29" s="21"/>
      <c r="PM29" s="21"/>
      <c r="PN29" s="21"/>
      <c r="PO29" s="21"/>
      <c r="PP29" s="21"/>
      <c r="PQ29" s="21"/>
      <c r="PR29" s="21"/>
      <c r="PS29" s="21"/>
      <c r="PT29" s="21"/>
      <c r="PU29" s="21"/>
      <c r="PV29" s="21"/>
      <c r="PW29" s="21"/>
      <c r="PX29" s="21"/>
      <c r="PY29" s="21"/>
      <c r="PZ29" s="21"/>
      <c r="QA29" s="21"/>
      <c r="QB29" s="21"/>
      <c r="QC29" s="21"/>
      <c r="QD29" s="21"/>
      <c r="QE29" s="21"/>
      <c r="QF29" s="21"/>
      <c r="QG29" s="21"/>
      <c r="QH29" s="21"/>
      <c r="QI29" s="21"/>
      <c r="QJ29" s="21"/>
      <c r="QK29" s="21"/>
      <c r="QL29" s="21"/>
      <c r="QM29" s="21"/>
      <c r="QN29" s="21"/>
      <c r="QO29" s="21"/>
      <c r="QP29" s="21"/>
      <c r="QQ29" s="21"/>
      <c r="QR29" s="21"/>
      <c r="QS29" s="21"/>
      <c r="QT29" s="21"/>
      <c r="QU29" s="21"/>
      <c r="QV29" s="21"/>
      <c r="QW29" s="21"/>
      <c r="QX29" s="21"/>
      <c r="QY29" s="21"/>
      <c r="QZ29" s="21"/>
      <c r="RA29" s="21"/>
      <c r="RB29" s="21"/>
      <c r="RC29" s="21"/>
      <c r="RD29" s="21"/>
      <c r="RE29" s="21"/>
      <c r="RF29" s="21"/>
      <c r="RG29" s="21"/>
      <c r="RH29" s="21"/>
      <c r="RI29" s="21"/>
      <c r="RJ29" s="21"/>
      <c r="RK29" s="21"/>
      <c r="RL29" s="21"/>
      <c r="RM29" s="21"/>
      <c r="RN29" s="21"/>
      <c r="RO29" s="21"/>
      <c r="RP29" s="21"/>
      <c r="RQ29" s="21"/>
      <c r="RR29" s="21"/>
      <c r="RS29" s="21"/>
      <c r="RT29" s="21"/>
      <c r="RU29" s="21"/>
      <c r="RV29" s="21"/>
      <c r="RW29" s="21"/>
      <c r="RX29" s="21"/>
      <c r="RY29" s="21"/>
      <c r="RZ29" s="21"/>
      <c r="SA29" s="21"/>
      <c r="SB29" s="21"/>
      <c r="SC29" s="21"/>
      <c r="SD29" s="21"/>
      <c r="SE29" s="21"/>
      <c r="SF29" s="21"/>
      <c r="SG29" s="21"/>
      <c r="SH29" s="21"/>
      <c r="SI29" s="21"/>
      <c r="SJ29" s="21"/>
      <c r="SK29" s="21"/>
      <c r="SL29" s="21"/>
      <c r="SM29" s="21"/>
      <c r="SN29" s="21"/>
      <c r="SO29" s="21"/>
      <c r="SP29" s="21"/>
      <c r="SQ29" s="21"/>
      <c r="SR29" s="21"/>
      <c r="SS29" s="21"/>
      <c r="ST29" s="21"/>
      <c r="SU29" s="21"/>
      <c r="SV29" s="21"/>
      <c r="SW29" s="21"/>
      <c r="SX29" s="21"/>
      <c r="SY29" s="21"/>
      <c r="SZ29" s="21"/>
      <c r="TA29" s="21"/>
      <c r="TB29" s="21"/>
      <c r="TC29" s="21"/>
      <c r="TD29" s="21"/>
      <c r="TE29" s="21"/>
      <c r="TF29" s="21"/>
      <c r="TG29" s="21"/>
      <c r="TH29" s="21"/>
      <c r="TI29" s="21"/>
      <c r="TJ29" s="21"/>
      <c r="TK29" s="21"/>
      <c r="TL29" s="21"/>
      <c r="TM29" s="21"/>
      <c r="TN29" s="21"/>
      <c r="TO29" s="21"/>
      <c r="TP29" s="21"/>
      <c r="TQ29" s="21"/>
      <c r="TR29" s="21"/>
      <c r="TS29" s="21"/>
      <c r="TT29" s="21"/>
      <c r="TU29" s="21"/>
      <c r="TV29" s="21"/>
      <c r="TW29" s="21"/>
      <c r="TX29" s="21"/>
      <c r="TY29" s="21"/>
      <c r="TZ29" s="21"/>
      <c r="UA29" s="21"/>
      <c r="UB29" s="21"/>
      <c r="UC29" s="21"/>
      <c r="UD29" s="21"/>
      <c r="UE29" s="21"/>
      <c r="UF29" s="21"/>
      <c r="UG29" s="21"/>
      <c r="UH29" s="21"/>
      <c r="UI29" s="21"/>
      <c r="UJ29" s="21"/>
      <c r="UK29" s="21"/>
      <c r="UL29" s="21"/>
      <c r="UM29" s="21"/>
      <c r="UN29" s="21"/>
      <c r="UO29" s="21"/>
      <c r="UP29" s="21"/>
      <c r="UQ29" s="21"/>
      <c r="UR29" s="21"/>
      <c r="US29" s="21"/>
      <c r="UT29" s="21"/>
      <c r="UU29" s="21"/>
      <c r="UV29" s="21"/>
      <c r="UW29" s="21"/>
      <c r="UX29" s="21"/>
      <c r="UY29" s="21"/>
      <c r="UZ29" s="21"/>
      <c r="VA29" s="21"/>
      <c r="VB29" s="21"/>
      <c r="VC29" s="21"/>
      <c r="VD29" s="21"/>
      <c r="VE29" s="21"/>
      <c r="VF29" s="21"/>
      <c r="VG29" s="21"/>
      <c r="VH29" s="21"/>
      <c r="VI29" s="21"/>
      <c r="VJ29" s="21"/>
      <c r="VK29" s="21"/>
      <c r="VL29" s="21"/>
      <c r="VM29" s="21"/>
      <c r="VN29" s="21"/>
      <c r="VO29" s="21"/>
      <c r="VP29" s="21"/>
      <c r="VQ29" s="21"/>
      <c r="VR29" s="21"/>
      <c r="VS29" s="21"/>
      <c r="VT29" s="21"/>
      <c r="VU29" s="21"/>
      <c r="VV29" s="21"/>
      <c r="VW29" s="21"/>
      <c r="VX29" s="21"/>
      <c r="VY29" s="21"/>
      <c r="VZ29" s="21"/>
      <c r="WA29" s="21"/>
      <c r="WB29" s="21"/>
      <c r="WC29" s="21"/>
      <c r="WD29" s="21"/>
      <c r="WE29" s="21"/>
      <c r="WF29" s="21"/>
      <c r="WG29" s="21"/>
      <c r="WH29" s="21"/>
      <c r="WI29" s="21"/>
      <c r="WJ29" s="21"/>
      <c r="WK29" s="21"/>
      <c r="WL29" s="21"/>
      <c r="WM29" s="21"/>
      <c r="WN29" s="21"/>
      <c r="WO29" s="21"/>
      <c r="WP29" s="21"/>
      <c r="WQ29" s="21"/>
      <c r="WR29" s="21"/>
      <c r="WS29" s="21"/>
      <c r="WT29" s="21"/>
      <c r="WU29" s="21"/>
      <c r="WV29" s="21"/>
      <c r="WW29" s="21"/>
      <c r="WX29" s="21"/>
      <c r="WY29" s="21"/>
      <c r="WZ29" s="21"/>
      <c r="XA29" s="21"/>
      <c r="XB29" s="21"/>
      <c r="XC29" s="21"/>
      <c r="XD29" s="21"/>
      <c r="XE29" s="21"/>
      <c r="XF29" s="21"/>
      <c r="XG29" s="21"/>
      <c r="XH29" s="21"/>
      <c r="XI29" s="21"/>
      <c r="XJ29" s="21"/>
      <c r="XK29" s="21"/>
      <c r="XL29" s="21"/>
      <c r="XM29" s="21"/>
      <c r="XN29" s="21"/>
      <c r="XO29" s="21"/>
      <c r="XP29" s="21"/>
      <c r="XQ29" s="21"/>
      <c r="XR29" s="21"/>
      <c r="XS29" s="21"/>
      <c r="XT29" s="21"/>
      <c r="XU29" s="21"/>
      <c r="XV29" s="21"/>
      <c r="XW29" s="21"/>
      <c r="XX29" s="21"/>
      <c r="XY29" s="21"/>
      <c r="XZ29" s="21"/>
      <c r="YA29" s="21"/>
      <c r="YB29" s="21"/>
      <c r="YC29" s="21"/>
      <c r="YD29" s="21"/>
      <c r="YE29" s="21"/>
      <c r="YF29" s="21"/>
      <c r="YG29" s="21"/>
      <c r="YH29" s="21"/>
      <c r="YI29" s="21"/>
      <c r="YJ29" s="21"/>
      <c r="YK29" s="21"/>
      <c r="YL29" s="21"/>
      <c r="YM29" s="21"/>
      <c r="YN29" s="21"/>
      <c r="YO29" s="21"/>
      <c r="YP29" s="21"/>
      <c r="YQ29" s="21"/>
      <c r="YR29" s="21"/>
      <c r="YS29" s="21"/>
      <c r="YT29" s="21"/>
      <c r="YU29" s="21"/>
      <c r="YV29" s="21"/>
      <c r="YW29" s="21"/>
      <c r="YX29" s="21"/>
      <c r="YY29" s="21"/>
      <c r="YZ29" s="21"/>
      <c r="ZA29" s="21"/>
      <c r="ZB29" s="21"/>
      <c r="ZC29" s="21"/>
      <c r="ZD29" s="21"/>
      <c r="ZE29" s="21"/>
      <c r="ZF29" s="21"/>
      <c r="ZG29" s="21"/>
      <c r="ZH29" s="21"/>
      <c r="ZI29" s="21"/>
      <c r="ZJ29" s="21"/>
      <c r="ZK29" s="21"/>
      <c r="ZL29" s="21"/>
      <c r="ZM29" s="21"/>
      <c r="ZN29" s="21"/>
      <c r="ZO29" s="21"/>
      <c r="ZP29" s="21"/>
      <c r="ZQ29" s="21"/>
      <c r="ZR29" s="21"/>
      <c r="ZS29" s="21"/>
      <c r="ZT29" s="21"/>
      <c r="ZU29" s="21"/>
      <c r="ZV29" s="21"/>
      <c r="ZW29" s="21"/>
      <c r="ZX29" s="21"/>
      <c r="ZY29" s="21"/>
      <c r="ZZ29" s="21"/>
      <c r="AAA29" s="21"/>
      <c r="AAB29" s="21"/>
      <c r="AAC29" s="21"/>
      <c r="AAD29" s="21"/>
      <c r="AAE29" s="21"/>
      <c r="AAF29" s="21"/>
      <c r="AAG29" s="21"/>
      <c r="AAH29" s="21"/>
      <c r="AAI29" s="21"/>
      <c r="AAJ29" s="21"/>
      <c r="AAK29" s="21"/>
      <c r="AAL29" s="21"/>
      <c r="AAM29" s="21"/>
      <c r="AAN29" s="21"/>
      <c r="AAO29" s="21"/>
      <c r="AAP29" s="21"/>
      <c r="AAQ29" s="21"/>
      <c r="AAR29" s="21"/>
      <c r="AAS29" s="21"/>
      <c r="AAT29" s="21"/>
      <c r="AAU29" s="21"/>
      <c r="AAV29" s="21"/>
      <c r="AAW29" s="21"/>
      <c r="AAX29" s="21"/>
      <c r="AAY29" s="21"/>
      <c r="AAZ29" s="21"/>
      <c r="ABA29" s="21"/>
      <c r="ABB29" s="21"/>
      <c r="ABC29" s="21"/>
      <c r="ABD29" s="21"/>
      <c r="ABE29" s="21"/>
      <c r="ABF29" s="21"/>
      <c r="ABG29" s="21"/>
      <c r="ABH29" s="21"/>
      <c r="ABI29" s="21"/>
      <c r="ABJ29" s="21"/>
      <c r="ABK29" s="21"/>
      <c r="ABL29" s="21"/>
      <c r="ABM29" s="21"/>
      <c r="ABN29" s="21"/>
      <c r="ABO29" s="21"/>
      <c r="ABP29" s="21"/>
      <c r="ABQ29" s="21"/>
      <c r="ABR29" s="21"/>
      <c r="ABS29" s="21"/>
      <c r="ABT29" s="21"/>
      <c r="ABU29" s="21"/>
      <c r="ABV29" s="21"/>
      <c r="ABW29" s="21"/>
      <c r="ABX29" s="21"/>
      <c r="ABY29" s="21"/>
      <c r="ABZ29" s="21"/>
      <c r="ACA29" s="21"/>
      <c r="ACB29" s="21"/>
      <c r="ACC29" s="21"/>
      <c r="ACD29" s="21"/>
      <c r="ACE29" s="21"/>
      <c r="ACF29" s="21"/>
      <c r="ACG29" s="21"/>
      <c r="ACH29" s="21"/>
      <c r="ACI29" s="21"/>
      <c r="ACJ29" s="21"/>
      <c r="ACK29" s="21"/>
      <c r="ACL29" s="21"/>
      <c r="ACM29" s="21"/>
      <c r="ACN29" s="21"/>
      <c r="ACO29" s="21"/>
      <c r="ACP29" s="21"/>
      <c r="ACQ29" s="21"/>
      <c r="ACR29" s="21"/>
      <c r="ACS29" s="21"/>
      <c r="ACT29" s="21"/>
      <c r="ACU29" s="21"/>
      <c r="ACV29" s="21"/>
      <c r="ACW29" s="21"/>
      <c r="ACX29" s="21"/>
      <c r="ACY29" s="21"/>
      <c r="ACZ29" s="21"/>
      <c r="ADA29" s="21"/>
      <c r="ADB29" s="21"/>
      <c r="ADC29" s="21"/>
      <c r="ADD29" s="21"/>
      <c r="ADE29" s="21"/>
      <c r="ADF29" s="21"/>
      <c r="ADG29" s="21"/>
      <c r="ADH29" s="21"/>
      <c r="ADI29" s="21"/>
      <c r="ADJ29" s="21"/>
      <c r="ADK29" s="21"/>
      <c r="ADL29" s="21"/>
      <c r="ADM29" s="21"/>
      <c r="ADN29" s="21"/>
      <c r="ADO29" s="21"/>
      <c r="ADP29" s="21"/>
      <c r="ADQ29" s="21"/>
      <c r="ADR29" s="21"/>
      <c r="ADS29" s="21"/>
      <c r="ADT29" s="21"/>
      <c r="ADU29" s="21"/>
      <c r="ADV29" s="21"/>
      <c r="ADW29" s="21"/>
      <c r="ADX29" s="21"/>
      <c r="ADY29" s="21"/>
      <c r="ADZ29" s="21"/>
      <c r="AEA29" s="21"/>
      <c r="AEB29" s="21"/>
      <c r="AEC29" s="21"/>
      <c r="AED29" s="21"/>
      <c r="AEE29" s="21"/>
      <c r="AEF29" s="21"/>
      <c r="AEG29" s="21"/>
      <c r="AEH29" s="21"/>
      <c r="AEI29" s="21"/>
      <c r="AEJ29" s="21"/>
      <c r="AEK29" s="21"/>
      <c r="AEL29" s="21"/>
      <c r="AEM29" s="21"/>
      <c r="AEN29" s="21"/>
      <c r="AEO29" s="21"/>
      <c r="AEP29" s="21"/>
      <c r="AEQ29" s="21"/>
      <c r="AER29" s="21"/>
      <c r="AES29" s="21"/>
      <c r="AET29" s="21"/>
      <c r="AEU29" s="21"/>
      <c r="AEV29" s="21"/>
      <c r="AEW29" s="21"/>
      <c r="AEX29" s="21"/>
      <c r="AEY29" s="21"/>
      <c r="AEZ29" s="21"/>
      <c r="AFA29" s="21"/>
      <c r="AFB29" s="21"/>
      <c r="AFC29" s="21"/>
      <c r="AFD29" s="21"/>
      <c r="AFE29" s="21"/>
      <c r="AFF29" s="21"/>
      <c r="AFG29" s="21"/>
      <c r="AFH29" s="21"/>
      <c r="AFI29" s="21"/>
      <c r="AFJ29" s="21"/>
      <c r="AFK29" s="21"/>
      <c r="AFL29" s="21"/>
      <c r="AFM29" s="21"/>
      <c r="AFN29" s="21"/>
      <c r="AFO29" s="21"/>
      <c r="AFP29" s="21"/>
      <c r="AFQ29" s="21"/>
      <c r="AFR29" s="21"/>
      <c r="AFS29" s="21"/>
      <c r="AFT29" s="21"/>
      <c r="AFU29" s="21"/>
      <c r="AFV29" s="21"/>
      <c r="AFW29" s="21"/>
      <c r="AFX29" s="21"/>
      <c r="AFY29" s="21"/>
      <c r="AFZ29" s="21"/>
      <c r="AGA29" s="21"/>
      <c r="AGB29" s="21"/>
      <c r="AGC29" s="21"/>
      <c r="AGD29" s="21"/>
      <c r="AGE29" s="21"/>
      <c r="AGF29" s="21"/>
      <c r="AGG29" s="21"/>
      <c r="AGH29" s="21"/>
      <c r="AGI29" s="21"/>
      <c r="AGJ29" s="21"/>
      <c r="AGK29" s="21"/>
      <c r="AGL29" s="21"/>
      <c r="AGM29" s="21"/>
      <c r="AGN29" s="21"/>
      <c r="AGO29" s="21"/>
      <c r="AGP29" s="21"/>
      <c r="AGQ29" s="21"/>
      <c r="AGR29" s="21"/>
      <c r="AGS29" s="21"/>
      <c r="AGT29" s="21"/>
      <c r="AGU29" s="21"/>
      <c r="AGV29" s="21"/>
      <c r="AGW29" s="21"/>
      <c r="AGX29" s="21"/>
      <c r="AGY29" s="21"/>
      <c r="AGZ29" s="21"/>
      <c r="AHA29" s="21"/>
      <c r="AHB29" s="21"/>
      <c r="AHC29" s="21"/>
      <c r="AHD29" s="21"/>
      <c r="AHE29" s="21"/>
      <c r="AHF29" s="21"/>
      <c r="AHG29" s="21"/>
      <c r="AHH29" s="21"/>
      <c r="AHI29" s="21"/>
      <c r="AHJ29" s="21"/>
      <c r="AHK29" s="21"/>
      <c r="AHL29" s="21"/>
      <c r="AHM29" s="21"/>
      <c r="AHN29" s="21"/>
      <c r="AHO29" s="21"/>
      <c r="AHP29" s="21"/>
      <c r="AHQ29" s="21"/>
      <c r="AHR29" s="21"/>
      <c r="AHS29" s="21"/>
      <c r="AHT29" s="21"/>
      <c r="AHU29" s="21"/>
      <c r="AHV29" s="21"/>
      <c r="AHW29" s="21"/>
      <c r="AHX29" s="21"/>
      <c r="AHY29" s="21"/>
      <c r="AHZ29" s="21"/>
      <c r="AIA29" s="21"/>
      <c r="AIB29" s="21"/>
      <c r="AIC29" s="21"/>
      <c r="AID29" s="21"/>
      <c r="AIE29" s="21"/>
      <c r="AIF29" s="21"/>
      <c r="AIG29" s="21"/>
      <c r="AIH29" s="21"/>
      <c r="AII29" s="21"/>
      <c r="AIJ29" s="21"/>
      <c r="AIK29" s="21"/>
      <c r="AIL29" s="21"/>
      <c r="AIM29" s="21"/>
      <c r="AIN29" s="21"/>
      <c r="AIO29" s="21"/>
      <c r="AIP29" s="21"/>
      <c r="AIQ29" s="21"/>
      <c r="AIR29" s="21"/>
      <c r="AIS29" s="21"/>
      <c r="AIT29" s="21"/>
      <c r="AIU29" s="21"/>
      <c r="AIV29" s="21"/>
      <c r="AIW29" s="21"/>
      <c r="AIX29" s="21"/>
      <c r="AIY29" s="21"/>
      <c r="AIZ29" s="21"/>
      <c r="AJA29" s="21"/>
      <c r="AJB29" s="21"/>
      <c r="AJC29" s="21"/>
      <c r="AJD29" s="21"/>
      <c r="AJE29" s="21"/>
      <c r="AJF29" s="21"/>
      <c r="AJG29" s="21"/>
      <c r="AJH29" s="21"/>
      <c r="AJI29" s="21"/>
      <c r="AJJ29" s="21"/>
      <c r="AJK29" s="21"/>
      <c r="AJL29" s="21"/>
      <c r="AJM29" s="21"/>
      <c r="AJN29" s="21"/>
      <c r="AJO29" s="21"/>
      <c r="AJP29" s="21"/>
      <c r="AJQ29" s="21"/>
      <c r="AJR29" s="21"/>
      <c r="AJS29" s="21"/>
      <c r="AJT29" s="21"/>
      <c r="AJU29" s="21"/>
      <c r="AJV29" s="21"/>
      <c r="AJW29" s="21"/>
      <c r="AJX29" s="21"/>
      <c r="AJY29" s="21"/>
      <c r="AJZ29" s="21"/>
      <c r="AKA29" s="21"/>
      <c r="AKB29" s="21"/>
      <c r="AKC29" s="21"/>
      <c r="AKD29" s="21"/>
      <c r="AKE29" s="21"/>
      <c r="AKF29" s="21"/>
      <c r="AKG29" s="21"/>
      <c r="AKH29" s="21"/>
      <c r="AKI29" s="21"/>
      <c r="AKJ29" s="21"/>
      <c r="AKK29" s="21"/>
      <c r="AKL29" s="21"/>
      <c r="AKM29" s="21"/>
      <c r="AKN29" s="21"/>
      <c r="AKO29" s="21"/>
      <c r="AKP29" s="21"/>
      <c r="AKQ29" s="21"/>
      <c r="AKR29" s="21"/>
      <c r="AKS29" s="21"/>
      <c r="AKT29" s="21"/>
      <c r="AKU29" s="21"/>
      <c r="AKV29" s="21"/>
      <c r="AKW29" s="21"/>
      <c r="AKX29" s="21"/>
      <c r="AKY29" s="21"/>
      <c r="AKZ29" s="21"/>
      <c r="ALA29" s="21"/>
      <c r="ALB29" s="21"/>
      <c r="ALC29" s="21"/>
      <c r="ALD29" s="21"/>
      <c r="ALE29" s="21"/>
      <c r="ALF29" s="21"/>
      <c r="ALG29" s="21"/>
      <c r="ALH29" s="21"/>
      <c r="ALI29" s="21"/>
      <c r="ALJ29" s="21"/>
      <c r="ALK29" s="21"/>
      <c r="ALL29" s="21"/>
      <c r="ALM29" s="21"/>
      <c r="ALN29" s="21"/>
      <c r="ALO29" s="21"/>
      <c r="ALP29" s="21"/>
      <c r="ALQ29" s="21"/>
      <c r="ALR29" s="21"/>
      <c r="ALS29" s="21"/>
      <c r="ALT29" s="21"/>
      <c r="ALU29" s="21"/>
      <c r="ALV29" s="21"/>
      <c r="ALW29" s="21"/>
      <c r="ALX29" s="21"/>
      <c r="ALY29" s="21"/>
      <c r="ALZ29" s="21"/>
      <c r="AMA29" s="21"/>
      <c r="AMB29" s="21"/>
      <c r="AMC29" s="21"/>
      <c r="AMD29" s="21"/>
      <c r="AME29" s="21"/>
      <c r="AMF29" s="21"/>
      <c r="AMG29" s="21"/>
      <c r="AMH29" s="21"/>
      <c r="AMI29" s="21"/>
      <c r="AMJ29" s="21"/>
      <c r="AMK29" s="21"/>
      <c r="AML29" s="21"/>
      <c r="AMM29" s="21"/>
      <c r="AMN29" s="21"/>
      <c r="AMO29" s="21"/>
      <c r="AMP29" s="21"/>
      <c r="AMQ29" s="21"/>
      <c r="AMR29" s="21"/>
      <c r="AMS29" s="21"/>
      <c r="AMT29" s="21"/>
      <c r="AMU29" s="21"/>
      <c r="AMV29" s="21"/>
      <c r="AMW29" s="21"/>
      <c r="AMX29" s="21"/>
      <c r="AMY29" s="21"/>
      <c r="AMZ29" s="21"/>
      <c r="ANA29" s="21"/>
      <c r="ANB29" s="21"/>
      <c r="ANC29" s="21"/>
      <c r="AND29" s="21"/>
      <c r="ANE29" s="21"/>
      <c r="ANF29" s="21"/>
      <c r="ANG29" s="21"/>
      <c r="ANH29" s="21"/>
      <c r="ANI29" s="21"/>
      <c r="ANJ29" s="21"/>
      <c r="ANK29" s="21"/>
      <c r="ANL29" s="21"/>
      <c r="ANM29" s="21"/>
      <c r="ANN29" s="21"/>
      <c r="ANO29" s="21"/>
      <c r="ANP29" s="21"/>
      <c r="ANQ29" s="21"/>
      <c r="ANR29" s="21"/>
      <c r="ANS29" s="21"/>
      <c r="ANT29" s="21"/>
      <c r="ANU29" s="21"/>
      <c r="ANV29" s="21"/>
      <c r="ANW29" s="21"/>
      <c r="ANX29" s="21"/>
      <c r="ANY29" s="21"/>
      <c r="ANZ29" s="21"/>
      <c r="AOA29" s="21"/>
      <c r="AOB29" s="21"/>
      <c r="AOC29" s="21"/>
      <c r="AOD29" s="21"/>
      <c r="AOE29" s="21"/>
      <c r="AOF29" s="21"/>
      <c r="AOG29" s="21"/>
      <c r="AOH29" s="21"/>
      <c r="AOI29" s="21"/>
      <c r="AOJ29" s="21"/>
      <c r="AOK29" s="21"/>
      <c r="AOL29" s="21"/>
      <c r="AOM29" s="21"/>
      <c r="AON29" s="21"/>
      <c r="AOO29" s="21"/>
      <c r="AOP29" s="21"/>
      <c r="AOQ29" s="21"/>
      <c r="AOR29" s="21"/>
      <c r="AOS29" s="21"/>
      <c r="AOT29" s="21"/>
      <c r="AOU29" s="21"/>
      <c r="AOV29" s="21"/>
      <c r="AOW29" s="21"/>
      <c r="AOX29" s="21"/>
      <c r="AOY29" s="21"/>
      <c r="AOZ29" s="21"/>
      <c r="APA29" s="21"/>
      <c r="APB29" s="21"/>
      <c r="APC29" s="21"/>
      <c r="APD29" s="21"/>
      <c r="APE29" s="21"/>
      <c r="APF29" s="21"/>
      <c r="APG29" s="21"/>
      <c r="APH29" s="21"/>
      <c r="API29" s="21"/>
      <c r="APJ29" s="21"/>
      <c r="APK29" s="21"/>
      <c r="APL29" s="21"/>
      <c r="APM29" s="21"/>
      <c r="APN29" s="21"/>
      <c r="APO29" s="21"/>
      <c r="APP29" s="21"/>
      <c r="APQ29" s="21"/>
      <c r="APR29" s="21"/>
      <c r="APS29" s="21"/>
      <c r="APT29" s="21"/>
      <c r="APU29" s="21"/>
      <c r="APV29" s="21"/>
      <c r="APW29" s="21"/>
      <c r="APX29" s="21"/>
      <c r="APY29" s="21"/>
      <c r="APZ29" s="21"/>
      <c r="AQA29" s="21"/>
      <c r="AQB29" s="21"/>
      <c r="AQC29" s="21"/>
      <c r="AQD29" s="21"/>
      <c r="AQE29" s="21"/>
      <c r="AQF29" s="21"/>
      <c r="AQG29" s="21"/>
      <c r="AQH29" s="21"/>
      <c r="AQI29" s="21"/>
      <c r="AQJ29" s="21"/>
      <c r="AQK29" s="21"/>
      <c r="AQL29" s="21"/>
      <c r="AQM29" s="21"/>
      <c r="AQN29" s="21"/>
      <c r="AQO29" s="21"/>
      <c r="AQP29" s="21"/>
      <c r="AQQ29" s="21"/>
      <c r="AQR29" s="21"/>
      <c r="AQS29" s="21"/>
      <c r="AQT29" s="21"/>
      <c r="AQU29" s="21"/>
      <c r="AQV29" s="21"/>
      <c r="AQW29" s="21"/>
      <c r="AQX29" s="21"/>
      <c r="AQY29" s="21"/>
      <c r="AQZ29" s="21"/>
      <c r="ARA29" s="21"/>
      <c r="ARB29" s="21"/>
      <c r="ARC29" s="21"/>
      <c r="ARD29" s="21"/>
      <c r="ARE29" s="21"/>
      <c r="ARF29" s="21"/>
      <c r="ARG29" s="21"/>
      <c r="ARH29" s="21"/>
      <c r="ARI29" s="21"/>
      <c r="ARJ29" s="21"/>
      <c r="ARK29" s="21"/>
      <c r="ARL29" s="21"/>
      <c r="ARM29" s="21"/>
      <c r="ARN29" s="21"/>
      <c r="ARO29" s="21"/>
      <c r="ARP29" s="21"/>
      <c r="ARQ29" s="21"/>
      <c r="ARR29" s="21"/>
      <c r="ARS29" s="21"/>
      <c r="ART29" s="21"/>
      <c r="ARU29" s="21"/>
      <c r="ARV29" s="21"/>
      <c r="ARW29" s="21"/>
      <c r="ARX29" s="21"/>
      <c r="ARY29" s="21"/>
      <c r="ARZ29" s="21"/>
      <c r="ASA29" s="21"/>
      <c r="ASB29" s="21"/>
      <c r="ASC29" s="21"/>
      <c r="ASD29" s="21"/>
      <c r="ASE29" s="21"/>
      <c r="ASF29" s="21"/>
      <c r="ASG29" s="21"/>
      <c r="ASH29" s="21"/>
      <c r="ASI29" s="21"/>
      <c r="ASJ29" s="21"/>
      <c r="ASK29" s="21"/>
      <c r="ASL29" s="21"/>
      <c r="ASM29" s="21"/>
      <c r="ASN29" s="21"/>
      <c r="ASO29" s="21"/>
      <c r="ASP29" s="21"/>
      <c r="ASQ29" s="21"/>
      <c r="ASR29" s="21"/>
      <c r="ASS29" s="21"/>
      <c r="AST29" s="21"/>
      <c r="ASU29" s="21"/>
      <c r="ASV29" s="21"/>
      <c r="ASW29" s="21"/>
      <c r="ASX29" s="21"/>
      <c r="ASY29" s="21"/>
      <c r="ASZ29" s="21"/>
      <c r="ATA29" s="21"/>
      <c r="ATB29" s="21"/>
      <c r="ATC29" s="21"/>
      <c r="ATD29" s="21"/>
      <c r="ATE29" s="21"/>
      <c r="ATF29" s="21"/>
      <c r="ATG29" s="21"/>
      <c r="ATH29" s="21"/>
      <c r="ATI29" s="21"/>
      <c r="ATJ29" s="21"/>
      <c r="ATK29" s="21"/>
      <c r="ATL29" s="21"/>
      <c r="ATM29" s="21"/>
      <c r="ATN29" s="21"/>
      <c r="ATO29" s="21"/>
      <c r="ATP29" s="21"/>
      <c r="ATQ29" s="21"/>
      <c r="ATR29" s="21"/>
      <c r="ATS29" s="21"/>
      <c r="ATT29" s="21"/>
      <c r="ATU29" s="21"/>
      <c r="ATV29" s="21"/>
      <c r="ATW29" s="21"/>
      <c r="ATX29" s="21"/>
      <c r="ATY29" s="21"/>
      <c r="ATZ29" s="21"/>
      <c r="AUA29" s="21"/>
      <c r="AUB29" s="21"/>
      <c r="AUC29" s="21"/>
      <c r="AUD29" s="21"/>
      <c r="AUE29" s="21"/>
      <c r="AUF29" s="21"/>
      <c r="AUG29" s="21"/>
      <c r="AUH29" s="21"/>
      <c r="AUI29" s="21"/>
      <c r="AUJ29" s="21"/>
      <c r="AUK29" s="21"/>
      <c r="AUL29" s="21"/>
      <c r="AUM29" s="21"/>
      <c r="AUN29" s="21"/>
      <c r="AUO29" s="21"/>
      <c r="AUP29" s="21"/>
      <c r="AUQ29" s="21"/>
      <c r="AUR29" s="21"/>
      <c r="AUS29" s="21"/>
      <c r="AUT29" s="21"/>
      <c r="AUU29" s="21"/>
      <c r="AUV29" s="21"/>
      <c r="AUW29" s="21"/>
      <c r="AUX29" s="21"/>
      <c r="AUY29" s="21"/>
      <c r="AUZ29" s="21"/>
      <c r="AVA29" s="21"/>
      <c r="AVB29" s="21"/>
      <c r="AVC29" s="21"/>
      <c r="AVD29" s="21"/>
      <c r="AVE29" s="21"/>
      <c r="AVF29" s="21"/>
      <c r="AVG29" s="21"/>
      <c r="AVH29" s="21"/>
      <c r="AVI29" s="21"/>
      <c r="AVJ29" s="21"/>
      <c r="AVK29" s="21"/>
      <c r="AVL29" s="21"/>
      <c r="AVM29" s="21"/>
      <c r="AVN29" s="21"/>
      <c r="AVO29" s="21"/>
      <c r="AVP29" s="21"/>
      <c r="AVQ29" s="21"/>
      <c r="AVR29" s="21"/>
      <c r="AVS29" s="21"/>
      <c r="AVT29" s="21"/>
      <c r="AVU29" s="21"/>
      <c r="AVV29" s="21"/>
      <c r="AVW29" s="21"/>
      <c r="AVX29" s="21"/>
      <c r="AVY29" s="21"/>
      <c r="AVZ29" s="21"/>
      <c r="AWA29" s="21"/>
      <c r="AWB29" s="21"/>
      <c r="AWC29" s="21"/>
      <c r="AWD29" s="21"/>
      <c r="AWE29" s="21"/>
      <c r="AWF29" s="21"/>
      <c r="AWG29" s="21"/>
      <c r="AWH29" s="21"/>
      <c r="AWI29" s="21"/>
      <c r="AWJ29" s="21"/>
      <c r="AWK29" s="21"/>
      <c r="AWL29" s="21"/>
      <c r="AWM29" s="21"/>
      <c r="AWN29" s="21"/>
      <c r="AWO29" s="21"/>
      <c r="AWP29" s="21"/>
      <c r="AWQ29" s="21"/>
      <c r="AWR29" s="21"/>
      <c r="AWS29" s="21"/>
      <c r="AWT29" s="21"/>
      <c r="AWU29" s="21"/>
      <c r="AWV29" s="21"/>
      <c r="AWW29" s="21"/>
      <c r="AWX29" s="21"/>
      <c r="AWY29" s="21"/>
      <c r="AWZ29" s="21"/>
      <c r="AXA29" s="21"/>
      <c r="AXB29" s="21"/>
      <c r="AXC29" s="21"/>
      <c r="AXD29" s="21"/>
      <c r="AXE29" s="21"/>
      <c r="AXF29" s="21"/>
      <c r="AXG29" s="21"/>
      <c r="AXH29" s="21"/>
      <c r="AXI29" s="21"/>
      <c r="AXJ29" s="21"/>
      <c r="AXK29" s="21"/>
      <c r="AXL29" s="21"/>
      <c r="AXM29" s="21"/>
      <c r="AXN29" s="21"/>
      <c r="AXO29" s="21"/>
      <c r="AXP29" s="21"/>
      <c r="AXQ29" s="21"/>
      <c r="AXR29" s="21"/>
      <c r="AXS29" s="21"/>
      <c r="AXT29" s="21"/>
      <c r="AXU29" s="21"/>
      <c r="AXV29" s="21"/>
      <c r="AXW29" s="21"/>
      <c r="AXX29" s="21"/>
      <c r="AXY29" s="21"/>
      <c r="AXZ29" s="21"/>
      <c r="AYA29" s="21"/>
      <c r="AYB29" s="21"/>
      <c r="AYC29" s="21"/>
      <c r="AYD29" s="21"/>
      <c r="AYE29" s="21"/>
      <c r="AYF29" s="21"/>
      <c r="AYG29" s="21"/>
      <c r="AYH29" s="21"/>
      <c r="AYI29" s="21"/>
      <c r="AYJ29" s="21"/>
      <c r="AYK29" s="21"/>
      <c r="AYL29" s="21"/>
      <c r="AYM29" s="21"/>
      <c r="AYN29" s="21"/>
      <c r="AYO29" s="21"/>
      <c r="AYP29" s="21"/>
      <c r="AYQ29" s="21"/>
      <c r="AYR29" s="21"/>
      <c r="AYS29" s="21"/>
      <c r="AYT29" s="21"/>
      <c r="AYU29" s="21"/>
      <c r="AYV29" s="21"/>
      <c r="AYW29" s="21"/>
      <c r="AYX29" s="21"/>
      <c r="AYY29" s="21"/>
      <c r="AYZ29" s="21"/>
      <c r="AZA29" s="21"/>
      <c r="AZB29" s="21"/>
      <c r="AZC29" s="21"/>
      <c r="AZD29" s="21"/>
      <c r="AZE29" s="21"/>
      <c r="AZF29" s="21"/>
      <c r="AZG29" s="21"/>
      <c r="AZH29" s="21"/>
      <c r="AZI29" s="21"/>
      <c r="AZJ29" s="21"/>
      <c r="AZK29" s="21"/>
      <c r="AZL29" s="21"/>
      <c r="AZM29" s="21"/>
      <c r="AZN29" s="21"/>
      <c r="AZO29" s="21"/>
      <c r="AZP29" s="21"/>
      <c r="AZQ29" s="21"/>
      <c r="AZR29" s="21"/>
      <c r="AZS29" s="21"/>
      <c r="AZT29" s="21"/>
      <c r="AZU29" s="21"/>
      <c r="AZV29" s="21"/>
      <c r="AZW29" s="21"/>
      <c r="AZX29" s="21"/>
      <c r="AZY29" s="21"/>
      <c r="AZZ29" s="21"/>
      <c r="BAA29" s="21"/>
      <c r="BAB29" s="21"/>
      <c r="BAC29" s="21"/>
      <c r="BAD29" s="21"/>
      <c r="BAE29" s="21"/>
      <c r="BAF29" s="21"/>
      <c r="BAG29" s="21"/>
      <c r="BAH29" s="21"/>
      <c r="BAI29" s="21"/>
      <c r="BAJ29" s="21"/>
      <c r="BAK29" s="21"/>
      <c r="BAL29" s="21"/>
      <c r="BAM29" s="21"/>
      <c r="BAN29" s="21"/>
      <c r="BAO29" s="21"/>
      <c r="BAP29" s="21"/>
      <c r="BAQ29" s="21"/>
      <c r="BAR29" s="21"/>
      <c r="BAS29" s="21"/>
      <c r="BAT29" s="21"/>
      <c r="BAU29" s="21"/>
      <c r="BAV29" s="21"/>
      <c r="BAW29" s="21"/>
      <c r="BAX29" s="21"/>
      <c r="BAY29" s="21"/>
      <c r="BAZ29" s="21"/>
      <c r="BBA29" s="21"/>
      <c r="BBB29" s="21"/>
      <c r="BBC29" s="21"/>
      <c r="BBD29" s="21"/>
      <c r="BBE29" s="21"/>
      <c r="BBF29" s="21"/>
      <c r="BBG29" s="21"/>
      <c r="BBH29" s="21"/>
      <c r="BBI29" s="21"/>
      <c r="BBJ29" s="21"/>
      <c r="BBK29" s="21"/>
      <c r="BBL29" s="21"/>
      <c r="BBM29" s="21"/>
      <c r="BBN29" s="21"/>
      <c r="BBO29" s="21"/>
      <c r="BBP29" s="21"/>
      <c r="BBQ29" s="21"/>
      <c r="BBR29" s="21"/>
      <c r="BBS29" s="21"/>
      <c r="BBT29" s="21"/>
      <c r="BBU29" s="21"/>
      <c r="BBV29" s="21"/>
      <c r="BBW29" s="21"/>
      <c r="BBX29" s="21"/>
      <c r="BBY29" s="21"/>
      <c r="BBZ29" s="21"/>
      <c r="BCA29" s="21"/>
      <c r="BCB29" s="21"/>
      <c r="BCC29" s="21"/>
      <c r="BCD29" s="21"/>
      <c r="BCE29" s="21"/>
      <c r="BCF29" s="21"/>
      <c r="BCG29" s="21"/>
      <c r="BCH29" s="21"/>
      <c r="BCI29" s="21"/>
      <c r="BCJ29" s="21"/>
      <c r="BCK29" s="21"/>
      <c r="BCL29" s="21"/>
      <c r="BCM29" s="21"/>
      <c r="BCN29" s="21"/>
      <c r="BCO29" s="21"/>
      <c r="BCP29" s="21"/>
      <c r="BCQ29" s="21"/>
      <c r="BCR29" s="21"/>
      <c r="BCS29" s="21"/>
      <c r="BCT29" s="21"/>
      <c r="BCU29" s="21"/>
      <c r="BCV29" s="21"/>
      <c r="BCW29" s="21"/>
      <c r="BCX29" s="21"/>
      <c r="BCY29" s="21"/>
      <c r="BCZ29" s="21"/>
      <c r="BDA29" s="21"/>
      <c r="BDB29" s="21"/>
      <c r="BDC29" s="21"/>
      <c r="BDD29" s="21"/>
      <c r="BDE29" s="21"/>
      <c r="BDF29" s="21"/>
      <c r="BDG29" s="21"/>
      <c r="BDH29" s="21"/>
      <c r="BDI29" s="21"/>
      <c r="BDJ29" s="21"/>
      <c r="BDK29" s="21"/>
      <c r="BDL29" s="21"/>
      <c r="BDM29" s="21"/>
      <c r="BDN29" s="21"/>
      <c r="BDO29" s="21"/>
      <c r="BDP29" s="21"/>
      <c r="BDQ29" s="21"/>
      <c r="BDR29" s="21"/>
      <c r="BDS29" s="21"/>
      <c r="BDT29" s="21"/>
      <c r="BDU29" s="21"/>
      <c r="BDV29" s="21"/>
      <c r="BDW29" s="21"/>
      <c r="BDX29" s="21"/>
      <c r="BDY29" s="21"/>
      <c r="BDZ29" s="21"/>
      <c r="BEA29" s="21"/>
      <c r="BEB29" s="21"/>
      <c r="BEC29" s="21"/>
      <c r="BED29" s="21"/>
      <c r="BEE29" s="21"/>
      <c r="BEF29" s="21"/>
      <c r="BEG29" s="21"/>
      <c r="BEH29" s="21"/>
      <c r="BEI29" s="21"/>
      <c r="BEJ29" s="21"/>
      <c r="BEK29" s="21"/>
      <c r="BEL29" s="21"/>
      <c r="BEM29" s="21"/>
      <c r="BEN29" s="21"/>
      <c r="BEO29" s="21"/>
      <c r="BEP29" s="21"/>
      <c r="BEQ29" s="21"/>
      <c r="BER29" s="21"/>
      <c r="BES29" s="21"/>
      <c r="BET29" s="21"/>
      <c r="BEU29" s="21"/>
      <c r="BEV29" s="21"/>
      <c r="BEW29" s="21"/>
      <c r="BEX29" s="21"/>
      <c r="BEY29" s="21"/>
      <c r="BEZ29" s="21"/>
      <c r="BFA29" s="21"/>
      <c r="BFB29" s="21"/>
      <c r="BFC29" s="21"/>
      <c r="BFD29" s="21"/>
      <c r="BFE29" s="21"/>
      <c r="BFF29" s="21"/>
      <c r="BFG29" s="21"/>
      <c r="BFH29" s="21"/>
      <c r="BFI29" s="21"/>
      <c r="BFJ29" s="21"/>
      <c r="BFK29" s="21"/>
      <c r="BFL29" s="21"/>
      <c r="BFM29" s="21"/>
      <c r="BFN29" s="21"/>
      <c r="BFO29" s="21"/>
      <c r="BFP29" s="21"/>
      <c r="BFQ29" s="21"/>
      <c r="BFR29" s="21"/>
      <c r="BFS29" s="21"/>
      <c r="BFT29" s="21"/>
      <c r="BFU29" s="21"/>
      <c r="BFV29" s="21"/>
      <c r="BFW29" s="21"/>
      <c r="BFX29" s="21"/>
      <c r="BFY29" s="21"/>
      <c r="BFZ29" s="21"/>
      <c r="BGA29" s="21"/>
      <c r="BGB29" s="21"/>
      <c r="BGC29" s="21"/>
      <c r="BGD29" s="21"/>
      <c r="BGE29" s="21"/>
      <c r="BGF29" s="21"/>
      <c r="BGG29" s="21"/>
      <c r="BGH29" s="21"/>
      <c r="BGI29" s="21"/>
      <c r="BGJ29" s="21"/>
      <c r="BGK29" s="21"/>
      <c r="BGL29" s="21"/>
      <c r="BGM29" s="21"/>
      <c r="BGN29" s="21"/>
      <c r="BGO29" s="21"/>
      <c r="BGP29" s="21"/>
      <c r="BGQ29" s="21"/>
      <c r="BGR29" s="21"/>
      <c r="BGS29" s="21"/>
      <c r="BGT29" s="21"/>
      <c r="BGU29" s="21"/>
      <c r="BGV29" s="21"/>
      <c r="BGW29" s="21"/>
      <c r="BGX29" s="21"/>
      <c r="BGY29" s="21"/>
      <c r="BGZ29" s="21"/>
      <c r="BHA29" s="21"/>
      <c r="BHB29" s="21"/>
      <c r="BHC29" s="21"/>
      <c r="BHD29" s="21"/>
      <c r="BHE29" s="21"/>
      <c r="BHF29" s="21"/>
      <c r="BHG29" s="21"/>
      <c r="BHH29" s="21"/>
      <c r="BHI29" s="21"/>
      <c r="BHJ29" s="21"/>
      <c r="BHK29" s="21"/>
      <c r="BHL29" s="21"/>
      <c r="BHM29" s="21"/>
      <c r="BHN29" s="21"/>
      <c r="BHO29" s="21"/>
      <c r="BHP29" s="21"/>
      <c r="BHQ29" s="21"/>
      <c r="BHR29" s="21"/>
      <c r="BHS29" s="21"/>
      <c r="BHT29" s="21"/>
      <c r="BHU29" s="21"/>
      <c r="BHV29" s="21"/>
      <c r="BHW29" s="21"/>
      <c r="BHX29" s="21"/>
      <c r="BHY29" s="21"/>
      <c r="BHZ29" s="21"/>
      <c r="BIA29" s="21"/>
      <c r="BIB29" s="21"/>
      <c r="BIC29" s="21"/>
      <c r="BID29" s="21"/>
      <c r="BIE29" s="21"/>
      <c r="BIF29" s="21"/>
      <c r="BIG29" s="21"/>
      <c r="BIH29" s="21"/>
      <c r="BII29" s="21"/>
      <c r="BIJ29" s="21"/>
      <c r="BIK29" s="21"/>
      <c r="BIL29" s="21"/>
      <c r="BIM29" s="21"/>
      <c r="BIN29" s="21"/>
      <c r="BIO29" s="21"/>
      <c r="BIP29" s="21"/>
      <c r="BIQ29" s="21"/>
      <c r="BIR29" s="21"/>
      <c r="BIS29" s="21"/>
      <c r="BIT29" s="21"/>
      <c r="BIU29" s="21"/>
      <c r="BIV29" s="21"/>
      <c r="BIW29" s="21"/>
      <c r="BIX29" s="21"/>
      <c r="BIY29" s="21"/>
      <c r="BIZ29" s="21"/>
      <c r="BJA29" s="21"/>
      <c r="BJB29" s="21"/>
      <c r="BJC29" s="21"/>
      <c r="BJD29" s="21"/>
      <c r="BJE29" s="21"/>
      <c r="BJF29" s="21"/>
      <c r="BJG29" s="21"/>
      <c r="BJH29" s="21"/>
      <c r="BJI29" s="21"/>
      <c r="BJJ29" s="21"/>
      <c r="BJK29" s="21"/>
      <c r="BJL29" s="21"/>
      <c r="BJM29" s="21"/>
      <c r="BJN29" s="21"/>
      <c r="BJO29" s="21"/>
      <c r="BJP29" s="21"/>
      <c r="BJQ29" s="21"/>
      <c r="BJR29" s="21"/>
      <c r="BJS29" s="21"/>
      <c r="BJT29" s="21"/>
      <c r="BJU29" s="21"/>
      <c r="BJV29" s="21"/>
      <c r="BJW29" s="21"/>
      <c r="BJX29" s="21"/>
      <c r="BJY29" s="21"/>
      <c r="BJZ29" s="21"/>
      <c r="BKA29" s="21"/>
      <c r="BKB29" s="21"/>
      <c r="BKC29" s="21"/>
      <c r="BKD29" s="21"/>
      <c r="BKE29" s="21"/>
      <c r="BKF29" s="21"/>
      <c r="BKG29" s="21"/>
      <c r="BKH29" s="21"/>
      <c r="BKI29" s="21"/>
      <c r="BKJ29" s="21"/>
      <c r="BKK29" s="21"/>
      <c r="BKL29" s="21"/>
      <c r="BKM29" s="21"/>
      <c r="BKN29" s="21"/>
      <c r="BKO29" s="21"/>
      <c r="BKP29" s="21"/>
      <c r="BKQ29" s="21"/>
      <c r="BKR29" s="21"/>
      <c r="BKS29" s="21"/>
      <c r="BKT29" s="21"/>
      <c r="BKU29" s="21"/>
      <c r="BKV29" s="21"/>
      <c r="BKW29" s="21"/>
      <c r="BKX29" s="21"/>
      <c r="BKY29" s="21"/>
      <c r="BKZ29" s="21"/>
      <c r="BLA29" s="21"/>
      <c r="BLB29" s="21"/>
      <c r="BLC29" s="21"/>
      <c r="BLD29" s="21"/>
      <c r="BLE29" s="21"/>
      <c r="BLF29" s="21"/>
      <c r="BLG29" s="21"/>
      <c r="BLH29" s="21"/>
      <c r="BLI29" s="21"/>
      <c r="BLJ29" s="21"/>
      <c r="BLK29" s="21"/>
      <c r="BLL29" s="21"/>
      <c r="BLM29" s="21"/>
      <c r="BLN29" s="21"/>
      <c r="BLO29" s="21"/>
      <c r="BLP29" s="21"/>
      <c r="BLQ29" s="21"/>
      <c r="BLR29" s="21"/>
      <c r="BLS29" s="21"/>
      <c r="BLT29" s="21"/>
      <c r="BLU29" s="21"/>
      <c r="BLV29" s="21"/>
      <c r="BLW29" s="21"/>
    </row>
    <row r="30" spans="1:1687" s="5" customFormat="1"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  <c r="MY30" s="21"/>
      <c r="MZ30" s="21"/>
      <c r="NA30" s="21"/>
      <c r="NB30" s="21"/>
      <c r="NC30" s="21"/>
      <c r="ND30" s="21"/>
      <c r="NE30" s="21"/>
      <c r="NF30" s="21"/>
      <c r="NG30" s="21"/>
      <c r="NH30" s="21"/>
      <c r="NI30" s="21"/>
      <c r="NJ30" s="21"/>
      <c r="NK30" s="21"/>
      <c r="NL30" s="21"/>
      <c r="NM30" s="21"/>
      <c r="NN30" s="21"/>
      <c r="NO30" s="21"/>
      <c r="NP30" s="21"/>
      <c r="NQ30" s="21"/>
      <c r="NR30" s="21"/>
      <c r="NS30" s="21"/>
      <c r="NT30" s="21"/>
      <c r="NU30" s="21"/>
      <c r="NV30" s="21"/>
      <c r="NW30" s="21"/>
      <c r="NX30" s="21"/>
      <c r="NY30" s="21"/>
      <c r="NZ30" s="21"/>
      <c r="OA30" s="21"/>
      <c r="OB30" s="21"/>
      <c r="OC30" s="21"/>
      <c r="OD30" s="21"/>
      <c r="OE30" s="21"/>
      <c r="OF30" s="21"/>
      <c r="OG30" s="21"/>
      <c r="OH30" s="21"/>
      <c r="OI30" s="21"/>
      <c r="OJ30" s="21"/>
      <c r="OK30" s="21"/>
      <c r="OL30" s="21"/>
      <c r="OM30" s="21"/>
      <c r="ON30" s="21"/>
      <c r="OO30" s="21"/>
      <c r="OP30" s="21"/>
      <c r="OQ30" s="21"/>
      <c r="OR30" s="21"/>
      <c r="OS30" s="21"/>
      <c r="OT30" s="21"/>
      <c r="OU30" s="21"/>
      <c r="OV30" s="21"/>
      <c r="OW30" s="21"/>
      <c r="OX30" s="21"/>
      <c r="OY30" s="21"/>
      <c r="OZ30" s="21"/>
      <c r="PA30" s="21"/>
      <c r="PB30" s="21"/>
      <c r="PC30" s="21"/>
      <c r="PD30" s="21"/>
      <c r="PE30" s="21"/>
      <c r="PF30" s="21"/>
      <c r="PG30" s="21"/>
      <c r="PH30" s="21"/>
      <c r="PI30" s="21"/>
      <c r="PJ30" s="21"/>
      <c r="PK30" s="21"/>
      <c r="PL30" s="21"/>
      <c r="PM30" s="21"/>
      <c r="PN30" s="21"/>
      <c r="PO30" s="21"/>
      <c r="PP30" s="21"/>
      <c r="PQ30" s="21"/>
      <c r="PR30" s="21"/>
      <c r="PS30" s="21"/>
      <c r="PT30" s="21"/>
      <c r="PU30" s="21"/>
      <c r="PV30" s="21"/>
      <c r="PW30" s="21"/>
      <c r="PX30" s="21"/>
      <c r="PY30" s="21"/>
      <c r="PZ30" s="21"/>
      <c r="QA30" s="21"/>
      <c r="QB30" s="21"/>
      <c r="QC30" s="21"/>
      <c r="QD30" s="21"/>
      <c r="QE30" s="21"/>
      <c r="QF30" s="21"/>
      <c r="QG30" s="21"/>
      <c r="QH30" s="21"/>
      <c r="QI30" s="21"/>
      <c r="QJ30" s="21"/>
      <c r="QK30" s="21"/>
      <c r="QL30" s="21"/>
      <c r="QM30" s="21"/>
      <c r="QN30" s="21"/>
      <c r="QO30" s="21"/>
      <c r="QP30" s="21"/>
      <c r="QQ30" s="21"/>
      <c r="QR30" s="21"/>
      <c r="QS30" s="21"/>
      <c r="QT30" s="21"/>
      <c r="QU30" s="21"/>
      <c r="QV30" s="21"/>
      <c r="QW30" s="21"/>
      <c r="QX30" s="21"/>
      <c r="QY30" s="21"/>
      <c r="QZ30" s="21"/>
      <c r="RA30" s="21"/>
      <c r="RB30" s="21"/>
      <c r="RC30" s="21"/>
      <c r="RD30" s="21"/>
      <c r="RE30" s="21"/>
      <c r="RF30" s="21"/>
      <c r="RG30" s="21"/>
      <c r="RH30" s="21"/>
      <c r="RI30" s="21"/>
      <c r="RJ30" s="21"/>
      <c r="RK30" s="21"/>
      <c r="RL30" s="21"/>
      <c r="RM30" s="21"/>
      <c r="RN30" s="21"/>
      <c r="RO30" s="21"/>
      <c r="RP30" s="21"/>
      <c r="RQ30" s="21"/>
      <c r="RR30" s="21"/>
      <c r="RS30" s="21"/>
      <c r="RT30" s="21"/>
      <c r="RU30" s="21"/>
      <c r="RV30" s="21"/>
      <c r="RW30" s="21"/>
      <c r="RX30" s="21"/>
      <c r="RY30" s="21"/>
      <c r="RZ30" s="21"/>
      <c r="SA30" s="21"/>
      <c r="SB30" s="21"/>
      <c r="SC30" s="21"/>
      <c r="SD30" s="21"/>
      <c r="SE30" s="21"/>
      <c r="SF30" s="21"/>
      <c r="SG30" s="21"/>
      <c r="SH30" s="21"/>
      <c r="SI30" s="21"/>
      <c r="SJ30" s="21"/>
      <c r="SK30" s="21"/>
      <c r="SL30" s="21"/>
      <c r="SM30" s="21"/>
      <c r="SN30" s="21"/>
      <c r="SO30" s="21"/>
      <c r="SP30" s="21"/>
      <c r="SQ30" s="21"/>
      <c r="SR30" s="21"/>
      <c r="SS30" s="21"/>
      <c r="ST30" s="21"/>
      <c r="SU30" s="21"/>
      <c r="SV30" s="21"/>
      <c r="SW30" s="21"/>
      <c r="SX30" s="21"/>
      <c r="SY30" s="21"/>
      <c r="SZ30" s="21"/>
      <c r="TA30" s="21"/>
      <c r="TB30" s="21"/>
      <c r="TC30" s="21"/>
      <c r="TD30" s="21"/>
      <c r="TE30" s="21"/>
      <c r="TF30" s="21"/>
      <c r="TG30" s="21"/>
      <c r="TH30" s="21"/>
      <c r="TI30" s="21"/>
      <c r="TJ30" s="21"/>
      <c r="TK30" s="21"/>
      <c r="TL30" s="21"/>
      <c r="TM30" s="21"/>
      <c r="TN30" s="21"/>
      <c r="TO30" s="21"/>
      <c r="TP30" s="21"/>
      <c r="TQ30" s="21"/>
      <c r="TR30" s="21"/>
      <c r="TS30" s="21"/>
      <c r="TT30" s="21"/>
      <c r="TU30" s="21"/>
      <c r="TV30" s="21"/>
      <c r="TW30" s="21"/>
      <c r="TX30" s="21"/>
      <c r="TY30" s="21"/>
      <c r="TZ30" s="21"/>
      <c r="UA30" s="21"/>
      <c r="UB30" s="21"/>
      <c r="UC30" s="21"/>
      <c r="UD30" s="21"/>
      <c r="UE30" s="21"/>
      <c r="UF30" s="21"/>
      <c r="UG30" s="21"/>
      <c r="UH30" s="21"/>
      <c r="UI30" s="21"/>
      <c r="UJ30" s="21"/>
      <c r="UK30" s="21"/>
      <c r="UL30" s="21"/>
      <c r="UM30" s="21"/>
      <c r="UN30" s="21"/>
      <c r="UO30" s="21"/>
      <c r="UP30" s="21"/>
      <c r="UQ30" s="21"/>
      <c r="UR30" s="21"/>
      <c r="US30" s="21"/>
      <c r="UT30" s="21"/>
      <c r="UU30" s="21"/>
      <c r="UV30" s="21"/>
      <c r="UW30" s="21"/>
      <c r="UX30" s="21"/>
      <c r="UY30" s="21"/>
      <c r="UZ30" s="21"/>
      <c r="VA30" s="21"/>
      <c r="VB30" s="21"/>
      <c r="VC30" s="21"/>
      <c r="VD30" s="21"/>
      <c r="VE30" s="21"/>
      <c r="VF30" s="21"/>
      <c r="VG30" s="21"/>
      <c r="VH30" s="21"/>
      <c r="VI30" s="21"/>
      <c r="VJ30" s="21"/>
      <c r="VK30" s="21"/>
      <c r="VL30" s="21"/>
      <c r="VM30" s="21"/>
      <c r="VN30" s="21"/>
      <c r="VO30" s="21"/>
      <c r="VP30" s="21"/>
      <c r="VQ30" s="21"/>
      <c r="VR30" s="21"/>
      <c r="VS30" s="21"/>
      <c r="VT30" s="21"/>
      <c r="VU30" s="21"/>
      <c r="VV30" s="21"/>
      <c r="VW30" s="21"/>
      <c r="VX30" s="21"/>
      <c r="VY30" s="21"/>
      <c r="VZ30" s="21"/>
      <c r="WA30" s="21"/>
      <c r="WB30" s="21"/>
      <c r="WC30" s="21"/>
      <c r="WD30" s="21"/>
      <c r="WE30" s="21"/>
      <c r="WF30" s="21"/>
      <c r="WG30" s="21"/>
      <c r="WH30" s="21"/>
      <c r="WI30" s="21"/>
      <c r="WJ30" s="21"/>
      <c r="WK30" s="21"/>
      <c r="WL30" s="21"/>
      <c r="WM30" s="21"/>
      <c r="WN30" s="21"/>
      <c r="WO30" s="21"/>
      <c r="WP30" s="21"/>
      <c r="WQ30" s="21"/>
      <c r="WR30" s="21"/>
      <c r="WS30" s="21"/>
      <c r="WT30" s="21"/>
      <c r="WU30" s="21"/>
      <c r="WV30" s="21"/>
      <c r="WW30" s="21"/>
      <c r="WX30" s="21"/>
      <c r="WY30" s="21"/>
      <c r="WZ30" s="21"/>
      <c r="XA30" s="21"/>
      <c r="XB30" s="21"/>
      <c r="XC30" s="21"/>
      <c r="XD30" s="21"/>
      <c r="XE30" s="21"/>
      <c r="XF30" s="21"/>
      <c r="XG30" s="21"/>
      <c r="XH30" s="21"/>
      <c r="XI30" s="21"/>
      <c r="XJ30" s="21"/>
      <c r="XK30" s="21"/>
      <c r="XL30" s="21"/>
      <c r="XM30" s="21"/>
      <c r="XN30" s="21"/>
      <c r="XO30" s="21"/>
      <c r="XP30" s="21"/>
      <c r="XQ30" s="21"/>
      <c r="XR30" s="21"/>
      <c r="XS30" s="21"/>
      <c r="XT30" s="21"/>
      <c r="XU30" s="21"/>
      <c r="XV30" s="21"/>
      <c r="XW30" s="21"/>
      <c r="XX30" s="21"/>
      <c r="XY30" s="21"/>
      <c r="XZ30" s="21"/>
      <c r="YA30" s="21"/>
      <c r="YB30" s="21"/>
      <c r="YC30" s="21"/>
      <c r="YD30" s="21"/>
      <c r="YE30" s="21"/>
      <c r="YF30" s="21"/>
      <c r="YG30" s="21"/>
      <c r="YH30" s="21"/>
      <c r="YI30" s="21"/>
      <c r="YJ30" s="21"/>
      <c r="YK30" s="21"/>
      <c r="YL30" s="21"/>
      <c r="YM30" s="21"/>
      <c r="YN30" s="21"/>
      <c r="YO30" s="21"/>
      <c r="YP30" s="21"/>
      <c r="YQ30" s="21"/>
      <c r="YR30" s="21"/>
      <c r="YS30" s="21"/>
      <c r="YT30" s="21"/>
      <c r="YU30" s="21"/>
      <c r="YV30" s="21"/>
      <c r="YW30" s="21"/>
      <c r="YX30" s="21"/>
      <c r="YY30" s="21"/>
      <c r="YZ30" s="21"/>
      <c r="ZA30" s="21"/>
      <c r="ZB30" s="21"/>
      <c r="ZC30" s="21"/>
      <c r="ZD30" s="21"/>
      <c r="ZE30" s="21"/>
      <c r="ZF30" s="21"/>
      <c r="ZG30" s="21"/>
      <c r="ZH30" s="21"/>
      <c r="ZI30" s="21"/>
      <c r="ZJ30" s="21"/>
      <c r="ZK30" s="21"/>
      <c r="ZL30" s="21"/>
      <c r="ZM30" s="21"/>
      <c r="ZN30" s="21"/>
      <c r="ZO30" s="21"/>
      <c r="ZP30" s="21"/>
      <c r="ZQ30" s="21"/>
      <c r="ZR30" s="21"/>
      <c r="ZS30" s="21"/>
      <c r="ZT30" s="21"/>
      <c r="ZU30" s="21"/>
      <c r="ZV30" s="21"/>
      <c r="ZW30" s="21"/>
      <c r="ZX30" s="21"/>
      <c r="ZY30" s="21"/>
      <c r="ZZ30" s="21"/>
      <c r="AAA30" s="21"/>
      <c r="AAB30" s="21"/>
      <c r="AAC30" s="21"/>
      <c r="AAD30" s="21"/>
      <c r="AAE30" s="21"/>
      <c r="AAF30" s="21"/>
      <c r="AAG30" s="21"/>
      <c r="AAH30" s="21"/>
      <c r="AAI30" s="21"/>
      <c r="AAJ30" s="21"/>
      <c r="AAK30" s="21"/>
      <c r="AAL30" s="21"/>
      <c r="AAM30" s="21"/>
      <c r="AAN30" s="21"/>
      <c r="AAO30" s="21"/>
      <c r="AAP30" s="21"/>
      <c r="AAQ30" s="21"/>
      <c r="AAR30" s="21"/>
      <c r="AAS30" s="21"/>
      <c r="AAT30" s="21"/>
      <c r="AAU30" s="21"/>
      <c r="AAV30" s="21"/>
      <c r="AAW30" s="21"/>
      <c r="AAX30" s="21"/>
      <c r="AAY30" s="21"/>
      <c r="AAZ30" s="21"/>
      <c r="ABA30" s="21"/>
      <c r="ABB30" s="21"/>
      <c r="ABC30" s="21"/>
      <c r="ABD30" s="21"/>
      <c r="ABE30" s="21"/>
      <c r="ABF30" s="21"/>
      <c r="ABG30" s="21"/>
      <c r="ABH30" s="21"/>
      <c r="ABI30" s="21"/>
      <c r="ABJ30" s="21"/>
      <c r="ABK30" s="21"/>
      <c r="ABL30" s="21"/>
      <c r="ABM30" s="21"/>
      <c r="ABN30" s="21"/>
      <c r="ABO30" s="21"/>
      <c r="ABP30" s="21"/>
      <c r="ABQ30" s="21"/>
      <c r="ABR30" s="21"/>
      <c r="ABS30" s="21"/>
      <c r="ABT30" s="21"/>
      <c r="ABU30" s="21"/>
      <c r="ABV30" s="21"/>
      <c r="ABW30" s="21"/>
      <c r="ABX30" s="21"/>
      <c r="ABY30" s="21"/>
      <c r="ABZ30" s="21"/>
      <c r="ACA30" s="21"/>
      <c r="ACB30" s="21"/>
      <c r="ACC30" s="21"/>
      <c r="ACD30" s="21"/>
      <c r="ACE30" s="21"/>
      <c r="ACF30" s="21"/>
      <c r="ACG30" s="21"/>
      <c r="ACH30" s="21"/>
      <c r="ACI30" s="21"/>
      <c r="ACJ30" s="21"/>
      <c r="ACK30" s="21"/>
      <c r="ACL30" s="21"/>
      <c r="ACM30" s="21"/>
      <c r="ACN30" s="21"/>
      <c r="ACO30" s="21"/>
      <c r="ACP30" s="21"/>
      <c r="ACQ30" s="21"/>
      <c r="ACR30" s="21"/>
      <c r="ACS30" s="21"/>
      <c r="ACT30" s="21"/>
      <c r="ACU30" s="21"/>
      <c r="ACV30" s="21"/>
      <c r="ACW30" s="21"/>
      <c r="ACX30" s="21"/>
      <c r="ACY30" s="21"/>
      <c r="ACZ30" s="21"/>
      <c r="ADA30" s="21"/>
      <c r="ADB30" s="21"/>
      <c r="ADC30" s="21"/>
      <c r="ADD30" s="21"/>
      <c r="ADE30" s="21"/>
      <c r="ADF30" s="21"/>
      <c r="ADG30" s="21"/>
      <c r="ADH30" s="21"/>
      <c r="ADI30" s="21"/>
      <c r="ADJ30" s="21"/>
      <c r="ADK30" s="21"/>
      <c r="ADL30" s="21"/>
      <c r="ADM30" s="21"/>
      <c r="ADN30" s="21"/>
      <c r="ADO30" s="21"/>
      <c r="ADP30" s="21"/>
      <c r="ADQ30" s="21"/>
      <c r="ADR30" s="21"/>
      <c r="ADS30" s="21"/>
      <c r="ADT30" s="21"/>
      <c r="ADU30" s="21"/>
      <c r="ADV30" s="21"/>
      <c r="ADW30" s="21"/>
      <c r="ADX30" s="21"/>
      <c r="ADY30" s="21"/>
      <c r="ADZ30" s="21"/>
      <c r="AEA30" s="21"/>
      <c r="AEB30" s="21"/>
      <c r="AEC30" s="21"/>
      <c r="AED30" s="21"/>
      <c r="AEE30" s="21"/>
      <c r="AEF30" s="21"/>
      <c r="AEG30" s="21"/>
      <c r="AEH30" s="21"/>
      <c r="AEI30" s="21"/>
      <c r="AEJ30" s="21"/>
      <c r="AEK30" s="21"/>
      <c r="AEL30" s="21"/>
      <c r="AEM30" s="21"/>
      <c r="AEN30" s="21"/>
      <c r="AEO30" s="21"/>
      <c r="AEP30" s="21"/>
      <c r="AEQ30" s="21"/>
      <c r="AER30" s="21"/>
      <c r="AES30" s="21"/>
      <c r="AET30" s="21"/>
      <c r="AEU30" s="21"/>
      <c r="AEV30" s="21"/>
      <c r="AEW30" s="21"/>
      <c r="AEX30" s="21"/>
      <c r="AEY30" s="21"/>
      <c r="AEZ30" s="21"/>
      <c r="AFA30" s="21"/>
      <c r="AFB30" s="21"/>
      <c r="AFC30" s="21"/>
      <c r="AFD30" s="21"/>
      <c r="AFE30" s="21"/>
      <c r="AFF30" s="21"/>
      <c r="AFG30" s="21"/>
      <c r="AFH30" s="21"/>
      <c r="AFI30" s="21"/>
      <c r="AFJ30" s="21"/>
      <c r="AFK30" s="21"/>
      <c r="AFL30" s="21"/>
      <c r="AFM30" s="21"/>
      <c r="AFN30" s="21"/>
      <c r="AFO30" s="21"/>
      <c r="AFP30" s="21"/>
      <c r="AFQ30" s="21"/>
      <c r="AFR30" s="21"/>
      <c r="AFS30" s="21"/>
      <c r="AFT30" s="21"/>
      <c r="AFU30" s="21"/>
      <c r="AFV30" s="21"/>
      <c r="AFW30" s="21"/>
      <c r="AFX30" s="21"/>
      <c r="AFY30" s="21"/>
      <c r="AFZ30" s="21"/>
      <c r="AGA30" s="21"/>
      <c r="AGB30" s="21"/>
      <c r="AGC30" s="21"/>
      <c r="AGD30" s="21"/>
      <c r="AGE30" s="21"/>
      <c r="AGF30" s="21"/>
      <c r="AGG30" s="21"/>
      <c r="AGH30" s="21"/>
      <c r="AGI30" s="21"/>
      <c r="AGJ30" s="21"/>
      <c r="AGK30" s="21"/>
      <c r="AGL30" s="21"/>
      <c r="AGM30" s="21"/>
      <c r="AGN30" s="21"/>
      <c r="AGO30" s="21"/>
      <c r="AGP30" s="21"/>
      <c r="AGQ30" s="21"/>
      <c r="AGR30" s="21"/>
      <c r="AGS30" s="21"/>
      <c r="AGT30" s="21"/>
      <c r="AGU30" s="21"/>
      <c r="AGV30" s="21"/>
      <c r="AGW30" s="21"/>
      <c r="AGX30" s="21"/>
      <c r="AGY30" s="21"/>
      <c r="AGZ30" s="21"/>
      <c r="AHA30" s="21"/>
      <c r="AHB30" s="21"/>
      <c r="AHC30" s="21"/>
      <c r="AHD30" s="21"/>
      <c r="AHE30" s="21"/>
      <c r="AHF30" s="21"/>
      <c r="AHG30" s="21"/>
      <c r="AHH30" s="21"/>
      <c r="AHI30" s="21"/>
      <c r="AHJ30" s="21"/>
      <c r="AHK30" s="21"/>
      <c r="AHL30" s="21"/>
      <c r="AHM30" s="21"/>
      <c r="AHN30" s="21"/>
      <c r="AHO30" s="21"/>
      <c r="AHP30" s="21"/>
      <c r="AHQ30" s="21"/>
      <c r="AHR30" s="21"/>
      <c r="AHS30" s="21"/>
      <c r="AHT30" s="21"/>
      <c r="AHU30" s="21"/>
      <c r="AHV30" s="21"/>
      <c r="AHW30" s="21"/>
      <c r="AHX30" s="21"/>
      <c r="AHY30" s="21"/>
      <c r="AHZ30" s="21"/>
      <c r="AIA30" s="21"/>
      <c r="AIB30" s="21"/>
      <c r="AIC30" s="21"/>
      <c r="AID30" s="21"/>
      <c r="AIE30" s="21"/>
      <c r="AIF30" s="21"/>
      <c r="AIG30" s="21"/>
      <c r="AIH30" s="21"/>
      <c r="AII30" s="21"/>
      <c r="AIJ30" s="21"/>
      <c r="AIK30" s="21"/>
      <c r="AIL30" s="21"/>
      <c r="AIM30" s="21"/>
      <c r="AIN30" s="21"/>
      <c r="AIO30" s="21"/>
      <c r="AIP30" s="21"/>
      <c r="AIQ30" s="21"/>
      <c r="AIR30" s="21"/>
      <c r="AIS30" s="21"/>
      <c r="AIT30" s="21"/>
      <c r="AIU30" s="21"/>
      <c r="AIV30" s="21"/>
      <c r="AIW30" s="21"/>
      <c r="AIX30" s="21"/>
      <c r="AIY30" s="21"/>
      <c r="AIZ30" s="21"/>
      <c r="AJA30" s="21"/>
      <c r="AJB30" s="21"/>
      <c r="AJC30" s="21"/>
      <c r="AJD30" s="21"/>
      <c r="AJE30" s="21"/>
      <c r="AJF30" s="21"/>
      <c r="AJG30" s="21"/>
      <c r="AJH30" s="21"/>
      <c r="AJI30" s="21"/>
      <c r="AJJ30" s="21"/>
      <c r="AJK30" s="21"/>
      <c r="AJL30" s="21"/>
      <c r="AJM30" s="21"/>
      <c r="AJN30" s="21"/>
      <c r="AJO30" s="21"/>
      <c r="AJP30" s="21"/>
      <c r="AJQ30" s="21"/>
      <c r="AJR30" s="21"/>
      <c r="AJS30" s="21"/>
      <c r="AJT30" s="21"/>
      <c r="AJU30" s="21"/>
      <c r="AJV30" s="21"/>
      <c r="AJW30" s="21"/>
      <c r="AJX30" s="21"/>
      <c r="AJY30" s="21"/>
      <c r="AJZ30" s="21"/>
      <c r="AKA30" s="21"/>
      <c r="AKB30" s="21"/>
      <c r="AKC30" s="21"/>
      <c r="AKD30" s="21"/>
      <c r="AKE30" s="21"/>
      <c r="AKF30" s="21"/>
      <c r="AKG30" s="21"/>
      <c r="AKH30" s="21"/>
      <c r="AKI30" s="21"/>
      <c r="AKJ30" s="21"/>
      <c r="AKK30" s="21"/>
      <c r="AKL30" s="21"/>
      <c r="AKM30" s="21"/>
      <c r="AKN30" s="21"/>
      <c r="AKO30" s="21"/>
      <c r="AKP30" s="21"/>
      <c r="AKQ30" s="21"/>
      <c r="AKR30" s="21"/>
      <c r="AKS30" s="21"/>
      <c r="AKT30" s="21"/>
      <c r="AKU30" s="21"/>
      <c r="AKV30" s="21"/>
      <c r="AKW30" s="21"/>
      <c r="AKX30" s="21"/>
      <c r="AKY30" s="21"/>
      <c r="AKZ30" s="21"/>
      <c r="ALA30" s="21"/>
      <c r="ALB30" s="21"/>
      <c r="ALC30" s="21"/>
      <c r="ALD30" s="21"/>
      <c r="ALE30" s="21"/>
      <c r="ALF30" s="21"/>
      <c r="ALG30" s="21"/>
      <c r="ALH30" s="21"/>
      <c r="ALI30" s="21"/>
      <c r="ALJ30" s="21"/>
      <c r="ALK30" s="21"/>
      <c r="ALL30" s="21"/>
      <c r="ALM30" s="21"/>
      <c r="ALN30" s="21"/>
      <c r="ALO30" s="21"/>
      <c r="ALP30" s="21"/>
      <c r="ALQ30" s="21"/>
      <c r="ALR30" s="21"/>
      <c r="ALS30" s="21"/>
      <c r="ALT30" s="21"/>
      <c r="ALU30" s="21"/>
      <c r="ALV30" s="21"/>
      <c r="ALW30" s="21"/>
      <c r="ALX30" s="21"/>
      <c r="ALY30" s="21"/>
      <c r="ALZ30" s="21"/>
      <c r="AMA30" s="21"/>
      <c r="AMB30" s="21"/>
      <c r="AMC30" s="21"/>
      <c r="AMD30" s="21"/>
      <c r="AME30" s="21"/>
      <c r="AMF30" s="21"/>
      <c r="AMG30" s="21"/>
      <c r="AMH30" s="21"/>
      <c r="AMI30" s="21"/>
      <c r="AMJ30" s="21"/>
      <c r="AMK30" s="21"/>
      <c r="AML30" s="21"/>
      <c r="AMM30" s="21"/>
      <c r="AMN30" s="21"/>
      <c r="AMO30" s="21"/>
      <c r="AMP30" s="21"/>
      <c r="AMQ30" s="21"/>
      <c r="AMR30" s="21"/>
      <c r="AMS30" s="21"/>
      <c r="AMT30" s="21"/>
      <c r="AMU30" s="21"/>
      <c r="AMV30" s="21"/>
      <c r="AMW30" s="21"/>
      <c r="AMX30" s="21"/>
      <c r="AMY30" s="21"/>
      <c r="AMZ30" s="21"/>
      <c r="ANA30" s="21"/>
      <c r="ANB30" s="21"/>
      <c r="ANC30" s="21"/>
      <c r="AND30" s="21"/>
      <c r="ANE30" s="21"/>
      <c r="ANF30" s="21"/>
      <c r="ANG30" s="21"/>
      <c r="ANH30" s="21"/>
      <c r="ANI30" s="21"/>
      <c r="ANJ30" s="21"/>
      <c r="ANK30" s="21"/>
      <c r="ANL30" s="21"/>
      <c r="ANM30" s="21"/>
      <c r="ANN30" s="21"/>
      <c r="ANO30" s="21"/>
      <c r="ANP30" s="21"/>
      <c r="ANQ30" s="21"/>
      <c r="ANR30" s="21"/>
      <c r="ANS30" s="21"/>
      <c r="ANT30" s="21"/>
      <c r="ANU30" s="21"/>
      <c r="ANV30" s="21"/>
      <c r="ANW30" s="21"/>
      <c r="ANX30" s="21"/>
      <c r="ANY30" s="21"/>
      <c r="ANZ30" s="21"/>
      <c r="AOA30" s="21"/>
      <c r="AOB30" s="21"/>
      <c r="AOC30" s="21"/>
      <c r="AOD30" s="21"/>
      <c r="AOE30" s="21"/>
      <c r="AOF30" s="21"/>
      <c r="AOG30" s="21"/>
      <c r="AOH30" s="21"/>
      <c r="AOI30" s="21"/>
      <c r="AOJ30" s="21"/>
      <c r="AOK30" s="21"/>
      <c r="AOL30" s="21"/>
      <c r="AOM30" s="21"/>
      <c r="AON30" s="21"/>
      <c r="AOO30" s="21"/>
      <c r="AOP30" s="21"/>
      <c r="AOQ30" s="21"/>
      <c r="AOR30" s="21"/>
      <c r="AOS30" s="21"/>
      <c r="AOT30" s="21"/>
      <c r="AOU30" s="21"/>
      <c r="AOV30" s="21"/>
      <c r="AOW30" s="21"/>
      <c r="AOX30" s="21"/>
      <c r="AOY30" s="21"/>
      <c r="AOZ30" s="21"/>
      <c r="APA30" s="21"/>
      <c r="APB30" s="21"/>
      <c r="APC30" s="21"/>
      <c r="APD30" s="21"/>
      <c r="APE30" s="21"/>
      <c r="APF30" s="21"/>
      <c r="APG30" s="21"/>
      <c r="APH30" s="21"/>
      <c r="API30" s="21"/>
      <c r="APJ30" s="21"/>
      <c r="APK30" s="21"/>
      <c r="APL30" s="21"/>
      <c r="APM30" s="21"/>
      <c r="APN30" s="21"/>
      <c r="APO30" s="21"/>
      <c r="APP30" s="21"/>
      <c r="APQ30" s="21"/>
      <c r="APR30" s="21"/>
      <c r="APS30" s="21"/>
      <c r="APT30" s="21"/>
      <c r="APU30" s="21"/>
      <c r="APV30" s="21"/>
      <c r="APW30" s="21"/>
      <c r="APX30" s="21"/>
      <c r="APY30" s="21"/>
      <c r="APZ30" s="21"/>
      <c r="AQA30" s="21"/>
      <c r="AQB30" s="21"/>
      <c r="AQC30" s="21"/>
      <c r="AQD30" s="21"/>
      <c r="AQE30" s="21"/>
      <c r="AQF30" s="21"/>
      <c r="AQG30" s="21"/>
      <c r="AQH30" s="21"/>
      <c r="AQI30" s="21"/>
      <c r="AQJ30" s="21"/>
      <c r="AQK30" s="21"/>
      <c r="AQL30" s="21"/>
      <c r="AQM30" s="21"/>
      <c r="AQN30" s="21"/>
      <c r="AQO30" s="21"/>
      <c r="AQP30" s="21"/>
      <c r="AQQ30" s="21"/>
      <c r="AQR30" s="21"/>
      <c r="AQS30" s="21"/>
      <c r="AQT30" s="21"/>
      <c r="AQU30" s="21"/>
      <c r="AQV30" s="21"/>
      <c r="AQW30" s="21"/>
      <c r="AQX30" s="21"/>
      <c r="AQY30" s="21"/>
      <c r="AQZ30" s="21"/>
      <c r="ARA30" s="21"/>
      <c r="ARB30" s="21"/>
      <c r="ARC30" s="21"/>
      <c r="ARD30" s="21"/>
      <c r="ARE30" s="21"/>
      <c r="ARF30" s="21"/>
      <c r="ARG30" s="21"/>
      <c r="ARH30" s="21"/>
      <c r="ARI30" s="21"/>
      <c r="ARJ30" s="21"/>
      <c r="ARK30" s="21"/>
      <c r="ARL30" s="21"/>
      <c r="ARM30" s="21"/>
      <c r="ARN30" s="21"/>
      <c r="ARO30" s="21"/>
      <c r="ARP30" s="21"/>
      <c r="ARQ30" s="21"/>
      <c r="ARR30" s="21"/>
      <c r="ARS30" s="21"/>
      <c r="ART30" s="21"/>
      <c r="ARU30" s="21"/>
      <c r="ARV30" s="21"/>
      <c r="ARW30" s="21"/>
      <c r="ARX30" s="21"/>
      <c r="ARY30" s="21"/>
      <c r="ARZ30" s="21"/>
      <c r="ASA30" s="21"/>
      <c r="ASB30" s="21"/>
      <c r="ASC30" s="21"/>
      <c r="ASD30" s="21"/>
      <c r="ASE30" s="21"/>
      <c r="ASF30" s="21"/>
      <c r="ASG30" s="21"/>
      <c r="ASH30" s="21"/>
      <c r="ASI30" s="21"/>
      <c r="ASJ30" s="21"/>
      <c r="ASK30" s="21"/>
      <c r="ASL30" s="21"/>
      <c r="ASM30" s="21"/>
      <c r="ASN30" s="21"/>
      <c r="ASO30" s="21"/>
      <c r="ASP30" s="21"/>
      <c r="ASQ30" s="21"/>
      <c r="ASR30" s="21"/>
      <c r="ASS30" s="21"/>
      <c r="AST30" s="21"/>
      <c r="ASU30" s="21"/>
      <c r="ASV30" s="21"/>
      <c r="ASW30" s="21"/>
      <c r="ASX30" s="21"/>
      <c r="ASY30" s="21"/>
      <c r="ASZ30" s="21"/>
      <c r="ATA30" s="21"/>
      <c r="ATB30" s="21"/>
      <c r="ATC30" s="21"/>
      <c r="ATD30" s="21"/>
      <c r="ATE30" s="21"/>
      <c r="ATF30" s="21"/>
      <c r="ATG30" s="21"/>
      <c r="ATH30" s="21"/>
      <c r="ATI30" s="21"/>
      <c r="ATJ30" s="21"/>
      <c r="ATK30" s="21"/>
      <c r="ATL30" s="21"/>
      <c r="ATM30" s="21"/>
      <c r="ATN30" s="21"/>
      <c r="ATO30" s="21"/>
      <c r="ATP30" s="21"/>
      <c r="ATQ30" s="21"/>
      <c r="ATR30" s="21"/>
      <c r="ATS30" s="21"/>
      <c r="ATT30" s="21"/>
      <c r="ATU30" s="21"/>
      <c r="ATV30" s="21"/>
      <c r="ATW30" s="21"/>
      <c r="ATX30" s="21"/>
      <c r="ATY30" s="21"/>
      <c r="ATZ30" s="21"/>
      <c r="AUA30" s="21"/>
      <c r="AUB30" s="21"/>
      <c r="AUC30" s="21"/>
      <c r="AUD30" s="21"/>
      <c r="AUE30" s="21"/>
      <c r="AUF30" s="21"/>
      <c r="AUG30" s="21"/>
      <c r="AUH30" s="21"/>
      <c r="AUI30" s="21"/>
      <c r="AUJ30" s="21"/>
      <c r="AUK30" s="21"/>
      <c r="AUL30" s="21"/>
      <c r="AUM30" s="21"/>
      <c r="AUN30" s="21"/>
      <c r="AUO30" s="21"/>
      <c r="AUP30" s="21"/>
      <c r="AUQ30" s="21"/>
      <c r="AUR30" s="21"/>
      <c r="AUS30" s="21"/>
      <c r="AUT30" s="21"/>
      <c r="AUU30" s="21"/>
      <c r="AUV30" s="21"/>
      <c r="AUW30" s="21"/>
      <c r="AUX30" s="21"/>
      <c r="AUY30" s="21"/>
      <c r="AUZ30" s="21"/>
      <c r="AVA30" s="21"/>
      <c r="AVB30" s="21"/>
      <c r="AVC30" s="21"/>
      <c r="AVD30" s="21"/>
      <c r="AVE30" s="21"/>
      <c r="AVF30" s="21"/>
      <c r="AVG30" s="21"/>
      <c r="AVH30" s="21"/>
      <c r="AVI30" s="21"/>
      <c r="AVJ30" s="21"/>
      <c r="AVK30" s="21"/>
      <c r="AVL30" s="21"/>
      <c r="AVM30" s="21"/>
      <c r="AVN30" s="21"/>
      <c r="AVO30" s="21"/>
      <c r="AVP30" s="21"/>
      <c r="AVQ30" s="21"/>
      <c r="AVR30" s="21"/>
      <c r="AVS30" s="21"/>
      <c r="AVT30" s="21"/>
      <c r="AVU30" s="21"/>
      <c r="AVV30" s="21"/>
      <c r="AVW30" s="21"/>
      <c r="AVX30" s="21"/>
      <c r="AVY30" s="21"/>
      <c r="AVZ30" s="21"/>
      <c r="AWA30" s="21"/>
      <c r="AWB30" s="21"/>
      <c r="AWC30" s="21"/>
      <c r="AWD30" s="21"/>
      <c r="AWE30" s="21"/>
      <c r="AWF30" s="21"/>
      <c r="AWG30" s="21"/>
      <c r="AWH30" s="21"/>
      <c r="AWI30" s="21"/>
      <c r="AWJ30" s="21"/>
      <c r="AWK30" s="21"/>
      <c r="AWL30" s="21"/>
      <c r="AWM30" s="21"/>
      <c r="AWN30" s="21"/>
      <c r="AWO30" s="21"/>
      <c r="AWP30" s="21"/>
      <c r="AWQ30" s="21"/>
      <c r="AWR30" s="21"/>
      <c r="AWS30" s="21"/>
      <c r="AWT30" s="21"/>
      <c r="AWU30" s="21"/>
      <c r="AWV30" s="21"/>
      <c r="AWW30" s="21"/>
      <c r="AWX30" s="21"/>
      <c r="AWY30" s="21"/>
      <c r="AWZ30" s="21"/>
      <c r="AXA30" s="21"/>
      <c r="AXB30" s="21"/>
      <c r="AXC30" s="21"/>
      <c r="AXD30" s="21"/>
      <c r="AXE30" s="21"/>
      <c r="AXF30" s="21"/>
      <c r="AXG30" s="21"/>
      <c r="AXH30" s="21"/>
      <c r="AXI30" s="21"/>
      <c r="AXJ30" s="21"/>
      <c r="AXK30" s="21"/>
      <c r="AXL30" s="21"/>
      <c r="AXM30" s="21"/>
      <c r="AXN30" s="21"/>
      <c r="AXO30" s="21"/>
      <c r="AXP30" s="21"/>
      <c r="AXQ30" s="21"/>
      <c r="AXR30" s="21"/>
      <c r="AXS30" s="21"/>
      <c r="AXT30" s="21"/>
      <c r="AXU30" s="21"/>
      <c r="AXV30" s="21"/>
      <c r="AXW30" s="21"/>
      <c r="AXX30" s="21"/>
      <c r="AXY30" s="21"/>
      <c r="AXZ30" s="21"/>
      <c r="AYA30" s="21"/>
      <c r="AYB30" s="21"/>
      <c r="AYC30" s="21"/>
      <c r="AYD30" s="21"/>
      <c r="AYE30" s="21"/>
      <c r="AYF30" s="21"/>
      <c r="AYG30" s="21"/>
      <c r="AYH30" s="21"/>
      <c r="AYI30" s="21"/>
      <c r="AYJ30" s="21"/>
      <c r="AYK30" s="21"/>
      <c r="AYL30" s="21"/>
      <c r="AYM30" s="21"/>
      <c r="AYN30" s="21"/>
      <c r="AYO30" s="21"/>
      <c r="AYP30" s="21"/>
      <c r="AYQ30" s="21"/>
      <c r="AYR30" s="21"/>
      <c r="AYS30" s="21"/>
      <c r="AYT30" s="21"/>
      <c r="AYU30" s="21"/>
      <c r="AYV30" s="21"/>
      <c r="AYW30" s="21"/>
      <c r="AYX30" s="21"/>
      <c r="AYY30" s="21"/>
      <c r="AYZ30" s="21"/>
      <c r="AZA30" s="21"/>
      <c r="AZB30" s="21"/>
      <c r="AZC30" s="21"/>
      <c r="AZD30" s="21"/>
      <c r="AZE30" s="21"/>
      <c r="AZF30" s="21"/>
      <c r="AZG30" s="21"/>
      <c r="AZH30" s="21"/>
      <c r="AZI30" s="21"/>
      <c r="AZJ30" s="21"/>
      <c r="AZK30" s="21"/>
      <c r="AZL30" s="21"/>
      <c r="AZM30" s="21"/>
      <c r="AZN30" s="21"/>
      <c r="AZO30" s="21"/>
      <c r="AZP30" s="21"/>
      <c r="AZQ30" s="21"/>
      <c r="AZR30" s="21"/>
      <c r="AZS30" s="21"/>
      <c r="AZT30" s="21"/>
      <c r="AZU30" s="21"/>
      <c r="AZV30" s="21"/>
      <c r="AZW30" s="21"/>
      <c r="AZX30" s="21"/>
      <c r="AZY30" s="21"/>
      <c r="AZZ30" s="21"/>
      <c r="BAA30" s="21"/>
      <c r="BAB30" s="21"/>
      <c r="BAC30" s="21"/>
      <c r="BAD30" s="21"/>
      <c r="BAE30" s="21"/>
      <c r="BAF30" s="21"/>
      <c r="BAG30" s="21"/>
      <c r="BAH30" s="21"/>
      <c r="BAI30" s="21"/>
      <c r="BAJ30" s="21"/>
      <c r="BAK30" s="21"/>
      <c r="BAL30" s="21"/>
      <c r="BAM30" s="21"/>
      <c r="BAN30" s="21"/>
      <c r="BAO30" s="21"/>
      <c r="BAP30" s="21"/>
      <c r="BAQ30" s="21"/>
      <c r="BAR30" s="21"/>
      <c r="BAS30" s="21"/>
      <c r="BAT30" s="21"/>
      <c r="BAU30" s="21"/>
      <c r="BAV30" s="21"/>
      <c r="BAW30" s="21"/>
      <c r="BAX30" s="21"/>
      <c r="BAY30" s="21"/>
      <c r="BAZ30" s="21"/>
      <c r="BBA30" s="21"/>
      <c r="BBB30" s="21"/>
      <c r="BBC30" s="21"/>
      <c r="BBD30" s="21"/>
      <c r="BBE30" s="21"/>
      <c r="BBF30" s="21"/>
      <c r="BBG30" s="21"/>
      <c r="BBH30" s="21"/>
      <c r="BBI30" s="21"/>
      <c r="BBJ30" s="21"/>
      <c r="BBK30" s="21"/>
      <c r="BBL30" s="21"/>
      <c r="BBM30" s="21"/>
      <c r="BBN30" s="21"/>
      <c r="BBO30" s="21"/>
      <c r="BBP30" s="21"/>
      <c r="BBQ30" s="21"/>
      <c r="BBR30" s="21"/>
      <c r="BBS30" s="21"/>
      <c r="BBT30" s="21"/>
      <c r="BBU30" s="21"/>
      <c r="BBV30" s="21"/>
      <c r="BBW30" s="21"/>
      <c r="BBX30" s="21"/>
      <c r="BBY30" s="21"/>
      <c r="BBZ30" s="21"/>
      <c r="BCA30" s="21"/>
      <c r="BCB30" s="21"/>
      <c r="BCC30" s="21"/>
      <c r="BCD30" s="21"/>
      <c r="BCE30" s="21"/>
      <c r="BCF30" s="21"/>
      <c r="BCG30" s="21"/>
      <c r="BCH30" s="21"/>
      <c r="BCI30" s="21"/>
      <c r="BCJ30" s="21"/>
      <c r="BCK30" s="21"/>
      <c r="BCL30" s="21"/>
      <c r="BCM30" s="21"/>
      <c r="BCN30" s="21"/>
      <c r="BCO30" s="21"/>
      <c r="BCP30" s="21"/>
      <c r="BCQ30" s="21"/>
      <c r="BCR30" s="21"/>
      <c r="BCS30" s="21"/>
      <c r="BCT30" s="21"/>
      <c r="BCU30" s="21"/>
      <c r="BCV30" s="21"/>
      <c r="BCW30" s="21"/>
      <c r="BCX30" s="21"/>
      <c r="BCY30" s="21"/>
      <c r="BCZ30" s="21"/>
      <c r="BDA30" s="21"/>
      <c r="BDB30" s="21"/>
      <c r="BDC30" s="21"/>
      <c r="BDD30" s="21"/>
      <c r="BDE30" s="21"/>
      <c r="BDF30" s="21"/>
      <c r="BDG30" s="21"/>
      <c r="BDH30" s="21"/>
      <c r="BDI30" s="21"/>
      <c r="BDJ30" s="21"/>
      <c r="BDK30" s="21"/>
      <c r="BDL30" s="21"/>
      <c r="BDM30" s="21"/>
      <c r="BDN30" s="21"/>
      <c r="BDO30" s="21"/>
      <c r="BDP30" s="21"/>
      <c r="BDQ30" s="21"/>
      <c r="BDR30" s="21"/>
      <c r="BDS30" s="21"/>
      <c r="BDT30" s="21"/>
      <c r="BDU30" s="21"/>
      <c r="BDV30" s="21"/>
      <c r="BDW30" s="21"/>
      <c r="BDX30" s="21"/>
      <c r="BDY30" s="21"/>
      <c r="BDZ30" s="21"/>
      <c r="BEA30" s="21"/>
      <c r="BEB30" s="21"/>
      <c r="BEC30" s="21"/>
      <c r="BED30" s="21"/>
      <c r="BEE30" s="21"/>
      <c r="BEF30" s="21"/>
      <c r="BEG30" s="21"/>
      <c r="BEH30" s="21"/>
      <c r="BEI30" s="21"/>
      <c r="BEJ30" s="21"/>
      <c r="BEK30" s="21"/>
      <c r="BEL30" s="21"/>
      <c r="BEM30" s="21"/>
      <c r="BEN30" s="21"/>
      <c r="BEO30" s="21"/>
      <c r="BEP30" s="21"/>
      <c r="BEQ30" s="21"/>
      <c r="BER30" s="21"/>
      <c r="BES30" s="21"/>
      <c r="BET30" s="21"/>
      <c r="BEU30" s="21"/>
      <c r="BEV30" s="21"/>
      <c r="BEW30" s="21"/>
      <c r="BEX30" s="21"/>
      <c r="BEY30" s="21"/>
      <c r="BEZ30" s="21"/>
      <c r="BFA30" s="21"/>
      <c r="BFB30" s="21"/>
      <c r="BFC30" s="21"/>
      <c r="BFD30" s="21"/>
      <c r="BFE30" s="21"/>
      <c r="BFF30" s="21"/>
      <c r="BFG30" s="21"/>
      <c r="BFH30" s="21"/>
      <c r="BFI30" s="21"/>
      <c r="BFJ30" s="21"/>
      <c r="BFK30" s="21"/>
      <c r="BFL30" s="21"/>
      <c r="BFM30" s="21"/>
      <c r="BFN30" s="21"/>
      <c r="BFO30" s="21"/>
      <c r="BFP30" s="21"/>
      <c r="BFQ30" s="21"/>
      <c r="BFR30" s="21"/>
      <c r="BFS30" s="21"/>
      <c r="BFT30" s="21"/>
      <c r="BFU30" s="21"/>
      <c r="BFV30" s="21"/>
      <c r="BFW30" s="21"/>
      <c r="BFX30" s="21"/>
      <c r="BFY30" s="21"/>
      <c r="BFZ30" s="21"/>
      <c r="BGA30" s="21"/>
      <c r="BGB30" s="21"/>
      <c r="BGC30" s="21"/>
      <c r="BGD30" s="21"/>
      <c r="BGE30" s="21"/>
      <c r="BGF30" s="21"/>
      <c r="BGG30" s="21"/>
      <c r="BGH30" s="21"/>
      <c r="BGI30" s="21"/>
      <c r="BGJ30" s="21"/>
      <c r="BGK30" s="21"/>
      <c r="BGL30" s="21"/>
      <c r="BGM30" s="21"/>
      <c r="BGN30" s="21"/>
      <c r="BGO30" s="21"/>
      <c r="BGP30" s="21"/>
      <c r="BGQ30" s="21"/>
      <c r="BGR30" s="21"/>
      <c r="BGS30" s="21"/>
      <c r="BGT30" s="21"/>
      <c r="BGU30" s="21"/>
      <c r="BGV30" s="21"/>
      <c r="BGW30" s="21"/>
      <c r="BGX30" s="21"/>
      <c r="BGY30" s="21"/>
      <c r="BGZ30" s="21"/>
      <c r="BHA30" s="21"/>
      <c r="BHB30" s="21"/>
      <c r="BHC30" s="21"/>
      <c r="BHD30" s="21"/>
      <c r="BHE30" s="21"/>
      <c r="BHF30" s="21"/>
      <c r="BHG30" s="21"/>
      <c r="BHH30" s="21"/>
      <c r="BHI30" s="21"/>
      <c r="BHJ30" s="21"/>
      <c r="BHK30" s="21"/>
      <c r="BHL30" s="21"/>
      <c r="BHM30" s="21"/>
      <c r="BHN30" s="21"/>
      <c r="BHO30" s="21"/>
      <c r="BHP30" s="21"/>
      <c r="BHQ30" s="21"/>
      <c r="BHR30" s="21"/>
      <c r="BHS30" s="21"/>
      <c r="BHT30" s="21"/>
      <c r="BHU30" s="21"/>
      <c r="BHV30" s="21"/>
      <c r="BHW30" s="21"/>
      <c r="BHX30" s="21"/>
      <c r="BHY30" s="21"/>
      <c r="BHZ30" s="21"/>
      <c r="BIA30" s="21"/>
      <c r="BIB30" s="21"/>
      <c r="BIC30" s="21"/>
      <c r="BID30" s="21"/>
      <c r="BIE30" s="21"/>
      <c r="BIF30" s="21"/>
      <c r="BIG30" s="21"/>
      <c r="BIH30" s="21"/>
      <c r="BII30" s="21"/>
      <c r="BIJ30" s="21"/>
      <c r="BIK30" s="21"/>
      <c r="BIL30" s="21"/>
      <c r="BIM30" s="21"/>
      <c r="BIN30" s="21"/>
      <c r="BIO30" s="21"/>
      <c r="BIP30" s="21"/>
      <c r="BIQ30" s="21"/>
      <c r="BIR30" s="21"/>
      <c r="BIS30" s="21"/>
      <c r="BIT30" s="21"/>
      <c r="BIU30" s="21"/>
      <c r="BIV30" s="21"/>
      <c r="BIW30" s="21"/>
      <c r="BIX30" s="21"/>
      <c r="BIY30" s="21"/>
      <c r="BIZ30" s="21"/>
      <c r="BJA30" s="21"/>
      <c r="BJB30" s="21"/>
      <c r="BJC30" s="21"/>
      <c r="BJD30" s="21"/>
      <c r="BJE30" s="21"/>
      <c r="BJF30" s="21"/>
      <c r="BJG30" s="21"/>
      <c r="BJH30" s="21"/>
      <c r="BJI30" s="21"/>
      <c r="BJJ30" s="21"/>
      <c r="BJK30" s="21"/>
      <c r="BJL30" s="21"/>
      <c r="BJM30" s="21"/>
      <c r="BJN30" s="21"/>
      <c r="BJO30" s="21"/>
      <c r="BJP30" s="21"/>
      <c r="BJQ30" s="21"/>
      <c r="BJR30" s="21"/>
      <c r="BJS30" s="21"/>
      <c r="BJT30" s="21"/>
      <c r="BJU30" s="21"/>
      <c r="BJV30" s="21"/>
      <c r="BJW30" s="21"/>
      <c r="BJX30" s="21"/>
      <c r="BJY30" s="21"/>
      <c r="BJZ30" s="21"/>
      <c r="BKA30" s="21"/>
      <c r="BKB30" s="21"/>
      <c r="BKC30" s="21"/>
      <c r="BKD30" s="21"/>
      <c r="BKE30" s="21"/>
      <c r="BKF30" s="21"/>
      <c r="BKG30" s="21"/>
      <c r="BKH30" s="21"/>
      <c r="BKI30" s="21"/>
      <c r="BKJ30" s="21"/>
      <c r="BKK30" s="21"/>
      <c r="BKL30" s="21"/>
      <c r="BKM30" s="21"/>
      <c r="BKN30" s="21"/>
      <c r="BKO30" s="21"/>
      <c r="BKP30" s="21"/>
      <c r="BKQ30" s="21"/>
      <c r="BKR30" s="21"/>
      <c r="BKS30" s="21"/>
      <c r="BKT30" s="21"/>
      <c r="BKU30" s="21"/>
      <c r="BKV30" s="21"/>
      <c r="BKW30" s="21"/>
      <c r="BKX30" s="21"/>
      <c r="BKY30" s="21"/>
      <c r="BKZ30" s="21"/>
      <c r="BLA30" s="21"/>
      <c r="BLB30" s="21"/>
      <c r="BLC30" s="21"/>
      <c r="BLD30" s="21"/>
      <c r="BLE30" s="21"/>
      <c r="BLF30" s="21"/>
      <c r="BLG30" s="21"/>
      <c r="BLH30" s="21"/>
      <c r="BLI30" s="21"/>
      <c r="BLJ30" s="21"/>
      <c r="BLK30" s="21"/>
      <c r="BLL30" s="21"/>
      <c r="BLM30" s="21"/>
      <c r="BLN30" s="21"/>
      <c r="BLO30" s="21"/>
      <c r="BLP30" s="21"/>
      <c r="BLQ30" s="21"/>
      <c r="BLR30" s="21"/>
      <c r="BLS30" s="21"/>
      <c r="BLT30" s="21"/>
      <c r="BLU30" s="21"/>
      <c r="BLV30" s="21"/>
      <c r="BLW30" s="21"/>
    </row>
    <row r="31" spans="1:1687" s="5" customFormat="1"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  <c r="OW31" s="21"/>
      <c r="OX31" s="21"/>
      <c r="OY31" s="21"/>
      <c r="OZ31" s="21"/>
      <c r="PA31" s="21"/>
      <c r="PB31" s="21"/>
      <c r="PC31" s="21"/>
      <c r="PD31" s="21"/>
      <c r="PE31" s="21"/>
      <c r="PF31" s="21"/>
      <c r="PG31" s="21"/>
      <c r="PH31" s="21"/>
      <c r="PI31" s="21"/>
      <c r="PJ31" s="21"/>
      <c r="PK31" s="21"/>
      <c r="PL31" s="21"/>
      <c r="PM31" s="21"/>
      <c r="PN31" s="21"/>
      <c r="PO31" s="21"/>
      <c r="PP31" s="21"/>
      <c r="PQ31" s="21"/>
      <c r="PR31" s="21"/>
      <c r="PS31" s="21"/>
      <c r="PT31" s="21"/>
      <c r="PU31" s="21"/>
      <c r="PV31" s="21"/>
      <c r="PW31" s="21"/>
      <c r="PX31" s="21"/>
      <c r="PY31" s="21"/>
      <c r="PZ31" s="21"/>
      <c r="QA31" s="21"/>
      <c r="QB31" s="21"/>
      <c r="QC31" s="21"/>
      <c r="QD31" s="21"/>
      <c r="QE31" s="21"/>
      <c r="QF31" s="21"/>
      <c r="QG31" s="21"/>
      <c r="QH31" s="21"/>
      <c r="QI31" s="21"/>
      <c r="QJ31" s="21"/>
      <c r="QK31" s="21"/>
      <c r="QL31" s="21"/>
      <c r="QM31" s="21"/>
      <c r="QN31" s="21"/>
      <c r="QO31" s="21"/>
      <c r="QP31" s="21"/>
      <c r="QQ31" s="21"/>
      <c r="QR31" s="21"/>
      <c r="QS31" s="21"/>
      <c r="QT31" s="21"/>
      <c r="QU31" s="21"/>
      <c r="QV31" s="21"/>
      <c r="QW31" s="21"/>
      <c r="QX31" s="21"/>
      <c r="QY31" s="21"/>
      <c r="QZ31" s="21"/>
      <c r="RA31" s="21"/>
      <c r="RB31" s="21"/>
      <c r="RC31" s="21"/>
      <c r="RD31" s="21"/>
      <c r="RE31" s="21"/>
      <c r="RF31" s="21"/>
      <c r="RG31" s="21"/>
      <c r="RH31" s="21"/>
      <c r="RI31" s="21"/>
      <c r="RJ31" s="21"/>
      <c r="RK31" s="21"/>
      <c r="RL31" s="21"/>
      <c r="RM31" s="21"/>
      <c r="RN31" s="21"/>
      <c r="RO31" s="21"/>
      <c r="RP31" s="21"/>
      <c r="RQ31" s="21"/>
      <c r="RR31" s="21"/>
      <c r="RS31" s="21"/>
      <c r="RT31" s="21"/>
      <c r="RU31" s="21"/>
      <c r="RV31" s="21"/>
      <c r="RW31" s="21"/>
      <c r="RX31" s="21"/>
      <c r="RY31" s="21"/>
      <c r="RZ31" s="21"/>
      <c r="SA31" s="21"/>
      <c r="SB31" s="21"/>
      <c r="SC31" s="21"/>
      <c r="SD31" s="21"/>
      <c r="SE31" s="21"/>
      <c r="SF31" s="21"/>
      <c r="SG31" s="21"/>
      <c r="SH31" s="21"/>
      <c r="SI31" s="21"/>
      <c r="SJ31" s="21"/>
      <c r="SK31" s="21"/>
      <c r="SL31" s="21"/>
      <c r="SM31" s="21"/>
      <c r="SN31" s="21"/>
      <c r="SO31" s="21"/>
      <c r="SP31" s="21"/>
      <c r="SQ31" s="21"/>
      <c r="SR31" s="21"/>
      <c r="SS31" s="21"/>
      <c r="ST31" s="21"/>
      <c r="SU31" s="21"/>
      <c r="SV31" s="21"/>
      <c r="SW31" s="21"/>
      <c r="SX31" s="21"/>
      <c r="SY31" s="21"/>
      <c r="SZ31" s="21"/>
      <c r="TA31" s="21"/>
      <c r="TB31" s="21"/>
      <c r="TC31" s="21"/>
      <c r="TD31" s="21"/>
      <c r="TE31" s="21"/>
      <c r="TF31" s="21"/>
      <c r="TG31" s="21"/>
      <c r="TH31" s="21"/>
      <c r="TI31" s="21"/>
      <c r="TJ31" s="21"/>
      <c r="TK31" s="21"/>
      <c r="TL31" s="21"/>
      <c r="TM31" s="21"/>
      <c r="TN31" s="21"/>
      <c r="TO31" s="21"/>
      <c r="TP31" s="21"/>
      <c r="TQ31" s="21"/>
      <c r="TR31" s="21"/>
      <c r="TS31" s="21"/>
      <c r="TT31" s="21"/>
      <c r="TU31" s="21"/>
      <c r="TV31" s="21"/>
      <c r="TW31" s="21"/>
      <c r="TX31" s="21"/>
      <c r="TY31" s="21"/>
      <c r="TZ31" s="21"/>
      <c r="UA31" s="21"/>
      <c r="UB31" s="21"/>
      <c r="UC31" s="21"/>
      <c r="UD31" s="21"/>
      <c r="UE31" s="21"/>
      <c r="UF31" s="21"/>
      <c r="UG31" s="21"/>
      <c r="UH31" s="21"/>
      <c r="UI31" s="21"/>
      <c r="UJ31" s="21"/>
      <c r="UK31" s="21"/>
      <c r="UL31" s="21"/>
      <c r="UM31" s="21"/>
      <c r="UN31" s="21"/>
      <c r="UO31" s="21"/>
      <c r="UP31" s="21"/>
      <c r="UQ31" s="21"/>
      <c r="UR31" s="21"/>
      <c r="US31" s="21"/>
      <c r="UT31" s="21"/>
      <c r="UU31" s="21"/>
      <c r="UV31" s="21"/>
      <c r="UW31" s="21"/>
      <c r="UX31" s="21"/>
      <c r="UY31" s="21"/>
      <c r="UZ31" s="21"/>
      <c r="VA31" s="21"/>
      <c r="VB31" s="21"/>
      <c r="VC31" s="21"/>
      <c r="VD31" s="21"/>
      <c r="VE31" s="21"/>
      <c r="VF31" s="21"/>
      <c r="VG31" s="21"/>
      <c r="VH31" s="21"/>
      <c r="VI31" s="21"/>
      <c r="VJ31" s="21"/>
      <c r="VK31" s="21"/>
      <c r="VL31" s="21"/>
      <c r="VM31" s="21"/>
      <c r="VN31" s="21"/>
      <c r="VO31" s="21"/>
      <c r="VP31" s="21"/>
      <c r="VQ31" s="21"/>
      <c r="VR31" s="21"/>
      <c r="VS31" s="21"/>
      <c r="VT31" s="21"/>
      <c r="VU31" s="21"/>
      <c r="VV31" s="21"/>
      <c r="VW31" s="21"/>
      <c r="VX31" s="21"/>
      <c r="VY31" s="21"/>
      <c r="VZ31" s="21"/>
      <c r="WA31" s="21"/>
      <c r="WB31" s="21"/>
      <c r="WC31" s="21"/>
      <c r="WD31" s="21"/>
      <c r="WE31" s="21"/>
      <c r="WF31" s="21"/>
      <c r="WG31" s="21"/>
      <c r="WH31" s="21"/>
      <c r="WI31" s="21"/>
      <c r="WJ31" s="21"/>
      <c r="WK31" s="21"/>
      <c r="WL31" s="21"/>
      <c r="WM31" s="21"/>
      <c r="WN31" s="21"/>
      <c r="WO31" s="21"/>
      <c r="WP31" s="21"/>
      <c r="WQ31" s="21"/>
      <c r="WR31" s="21"/>
      <c r="WS31" s="21"/>
      <c r="WT31" s="21"/>
      <c r="WU31" s="21"/>
      <c r="WV31" s="21"/>
      <c r="WW31" s="21"/>
      <c r="WX31" s="21"/>
      <c r="WY31" s="21"/>
      <c r="WZ31" s="21"/>
      <c r="XA31" s="21"/>
      <c r="XB31" s="21"/>
      <c r="XC31" s="21"/>
      <c r="XD31" s="21"/>
      <c r="XE31" s="21"/>
      <c r="XF31" s="21"/>
      <c r="XG31" s="21"/>
      <c r="XH31" s="21"/>
      <c r="XI31" s="21"/>
      <c r="XJ31" s="21"/>
      <c r="XK31" s="21"/>
      <c r="XL31" s="21"/>
      <c r="XM31" s="21"/>
      <c r="XN31" s="21"/>
      <c r="XO31" s="21"/>
      <c r="XP31" s="21"/>
      <c r="XQ31" s="21"/>
      <c r="XR31" s="21"/>
      <c r="XS31" s="21"/>
      <c r="XT31" s="21"/>
      <c r="XU31" s="21"/>
      <c r="XV31" s="21"/>
      <c r="XW31" s="21"/>
      <c r="XX31" s="21"/>
      <c r="XY31" s="21"/>
      <c r="XZ31" s="21"/>
      <c r="YA31" s="21"/>
      <c r="YB31" s="21"/>
      <c r="YC31" s="21"/>
      <c r="YD31" s="21"/>
      <c r="YE31" s="21"/>
      <c r="YF31" s="21"/>
      <c r="YG31" s="21"/>
      <c r="YH31" s="21"/>
      <c r="YI31" s="21"/>
      <c r="YJ31" s="21"/>
      <c r="YK31" s="21"/>
      <c r="YL31" s="21"/>
      <c r="YM31" s="21"/>
      <c r="YN31" s="21"/>
      <c r="YO31" s="21"/>
      <c r="YP31" s="21"/>
      <c r="YQ31" s="21"/>
      <c r="YR31" s="21"/>
      <c r="YS31" s="21"/>
      <c r="YT31" s="21"/>
      <c r="YU31" s="21"/>
      <c r="YV31" s="21"/>
      <c r="YW31" s="21"/>
      <c r="YX31" s="21"/>
      <c r="YY31" s="21"/>
      <c r="YZ31" s="21"/>
      <c r="ZA31" s="21"/>
      <c r="ZB31" s="21"/>
      <c r="ZC31" s="21"/>
      <c r="ZD31" s="21"/>
      <c r="ZE31" s="21"/>
      <c r="ZF31" s="21"/>
      <c r="ZG31" s="21"/>
      <c r="ZH31" s="21"/>
      <c r="ZI31" s="21"/>
      <c r="ZJ31" s="21"/>
      <c r="ZK31" s="21"/>
      <c r="ZL31" s="21"/>
      <c r="ZM31" s="21"/>
      <c r="ZN31" s="21"/>
      <c r="ZO31" s="21"/>
      <c r="ZP31" s="21"/>
      <c r="ZQ31" s="21"/>
      <c r="ZR31" s="21"/>
      <c r="ZS31" s="21"/>
      <c r="ZT31" s="21"/>
      <c r="ZU31" s="21"/>
      <c r="ZV31" s="21"/>
      <c r="ZW31" s="21"/>
      <c r="ZX31" s="21"/>
      <c r="ZY31" s="21"/>
      <c r="ZZ31" s="21"/>
      <c r="AAA31" s="21"/>
      <c r="AAB31" s="21"/>
      <c r="AAC31" s="21"/>
      <c r="AAD31" s="21"/>
      <c r="AAE31" s="21"/>
      <c r="AAF31" s="21"/>
      <c r="AAG31" s="21"/>
      <c r="AAH31" s="21"/>
      <c r="AAI31" s="21"/>
      <c r="AAJ31" s="21"/>
      <c r="AAK31" s="21"/>
      <c r="AAL31" s="21"/>
      <c r="AAM31" s="21"/>
      <c r="AAN31" s="21"/>
      <c r="AAO31" s="21"/>
      <c r="AAP31" s="21"/>
      <c r="AAQ31" s="21"/>
      <c r="AAR31" s="21"/>
      <c r="AAS31" s="21"/>
      <c r="AAT31" s="21"/>
      <c r="AAU31" s="21"/>
      <c r="AAV31" s="21"/>
      <c r="AAW31" s="21"/>
      <c r="AAX31" s="21"/>
      <c r="AAY31" s="21"/>
      <c r="AAZ31" s="21"/>
      <c r="ABA31" s="21"/>
      <c r="ABB31" s="21"/>
      <c r="ABC31" s="21"/>
      <c r="ABD31" s="21"/>
      <c r="ABE31" s="21"/>
      <c r="ABF31" s="21"/>
      <c r="ABG31" s="21"/>
      <c r="ABH31" s="21"/>
      <c r="ABI31" s="21"/>
      <c r="ABJ31" s="21"/>
      <c r="ABK31" s="21"/>
      <c r="ABL31" s="21"/>
      <c r="ABM31" s="21"/>
      <c r="ABN31" s="21"/>
      <c r="ABO31" s="21"/>
      <c r="ABP31" s="21"/>
      <c r="ABQ31" s="21"/>
      <c r="ABR31" s="21"/>
      <c r="ABS31" s="21"/>
      <c r="ABT31" s="21"/>
      <c r="ABU31" s="21"/>
      <c r="ABV31" s="21"/>
      <c r="ABW31" s="21"/>
      <c r="ABX31" s="21"/>
      <c r="ABY31" s="21"/>
      <c r="ABZ31" s="21"/>
      <c r="ACA31" s="21"/>
      <c r="ACB31" s="21"/>
      <c r="ACC31" s="21"/>
      <c r="ACD31" s="21"/>
      <c r="ACE31" s="21"/>
      <c r="ACF31" s="21"/>
      <c r="ACG31" s="21"/>
      <c r="ACH31" s="21"/>
      <c r="ACI31" s="21"/>
      <c r="ACJ31" s="21"/>
      <c r="ACK31" s="21"/>
      <c r="ACL31" s="21"/>
      <c r="ACM31" s="21"/>
      <c r="ACN31" s="21"/>
      <c r="ACO31" s="21"/>
      <c r="ACP31" s="21"/>
      <c r="ACQ31" s="21"/>
      <c r="ACR31" s="21"/>
      <c r="ACS31" s="21"/>
      <c r="ACT31" s="21"/>
      <c r="ACU31" s="21"/>
      <c r="ACV31" s="21"/>
      <c r="ACW31" s="21"/>
      <c r="ACX31" s="21"/>
      <c r="ACY31" s="21"/>
      <c r="ACZ31" s="21"/>
      <c r="ADA31" s="21"/>
      <c r="ADB31" s="21"/>
      <c r="ADC31" s="21"/>
      <c r="ADD31" s="21"/>
      <c r="ADE31" s="21"/>
      <c r="ADF31" s="21"/>
      <c r="ADG31" s="21"/>
      <c r="ADH31" s="21"/>
      <c r="ADI31" s="21"/>
      <c r="ADJ31" s="21"/>
      <c r="ADK31" s="21"/>
      <c r="ADL31" s="21"/>
      <c r="ADM31" s="21"/>
      <c r="ADN31" s="21"/>
      <c r="ADO31" s="21"/>
      <c r="ADP31" s="21"/>
      <c r="ADQ31" s="21"/>
      <c r="ADR31" s="21"/>
      <c r="ADS31" s="21"/>
      <c r="ADT31" s="21"/>
      <c r="ADU31" s="21"/>
      <c r="ADV31" s="21"/>
      <c r="ADW31" s="21"/>
      <c r="ADX31" s="21"/>
      <c r="ADY31" s="21"/>
      <c r="ADZ31" s="21"/>
      <c r="AEA31" s="21"/>
      <c r="AEB31" s="21"/>
      <c r="AEC31" s="21"/>
      <c r="AED31" s="21"/>
      <c r="AEE31" s="21"/>
      <c r="AEF31" s="21"/>
      <c r="AEG31" s="21"/>
      <c r="AEH31" s="21"/>
      <c r="AEI31" s="21"/>
      <c r="AEJ31" s="21"/>
      <c r="AEK31" s="21"/>
      <c r="AEL31" s="21"/>
      <c r="AEM31" s="21"/>
      <c r="AEN31" s="21"/>
      <c r="AEO31" s="21"/>
      <c r="AEP31" s="21"/>
      <c r="AEQ31" s="21"/>
      <c r="AER31" s="21"/>
      <c r="AES31" s="21"/>
      <c r="AET31" s="21"/>
      <c r="AEU31" s="21"/>
      <c r="AEV31" s="21"/>
      <c r="AEW31" s="21"/>
      <c r="AEX31" s="21"/>
      <c r="AEY31" s="21"/>
      <c r="AEZ31" s="21"/>
      <c r="AFA31" s="21"/>
      <c r="AFB31" s="21"/>
      <c r="AFC31" s="21"/>
      <c r="AFD31" s="21"/>
      <c r="AFE31" s="21"/>
      <c r="AFF31" s="21"/>
      <c r="AFG31" s="21"/>
      <c r="AFH31" s="21"/>
      <c r="AFI31" s="21"/>
      <c r="AFJ31" s="21"/>
      <c r="AFK31" s="21"/>
      <c r="AFL31" s="21"/>
      <c r="AFM31" s="21"/>
      <c r="AFN31" s="21"/>
      <c r="AFO31" s="21"/>
      <c r="AFP31" s="21"/>
      <c r="AFQ31" s="21"/>
      <c r="AFR31" s="21"/>
      <c r="AFS31" s="21"/>
      <c r="AFT31" s="21"/>
      <c r="AFU31" s="21"/>
      <c r="AFV31" s="21"/>
      <c r="AFW31" s="21"/>
      <c r="AFX31" s="21"/>
      <c r="AFY31" s="21"/>
      <c r="AFZ31" s="21"/>
      <c r="AGA31" s="21"/>
      <c r="AGB31" s="21"/>
      <c r="AGC31" s="21"/>
      <c r="AGD31" s="21"/>
      <c r="AGE31" s="21"/>
      <c r="AGF31" s="21"/>
      <c r="AGG31" s="21"/>
      <c r="AGH31" s="21"/>
      <c r="AGI31" s="21"/>
      <c r="AGJ31" s="21"/>
      <c r="AGK31" s="21"/>
      <c r="AGL31" s="21"/>
      <c r="AGM31" s="21"/>
      <c r="AGN31" s="21"/>
      <c r="AGO31" s="21"/>
      <c r="AGP31" s="21"/>
      <c r="AGQ31" s="21"/>
      <c r="AGR31" s="21"/>
      <c r="AGS31" s="21"/>
      <c r="AGT31" s="21"/>
      <c r="AGU31" s="21"/>
      <c r="AGV31" s="21"/>
      <c r="AGW31" s="21"/>
      <c r="AGX31" s="21"/>
      <c r="AGY31" s="21"/>
      <c r="AGZ31" s="21"/>
      <c r="AHA31" s="21"/>
      <c r="AHB31" s="21"/>
      <c r="AHC31" s="21"/>
      <c r="AHD31" s="21"/>
      <c r="AHE31" s="21"/>
      <c r="AHF31" s="21"/>
      <c r="AHG31" s="21"/>
      <c r="AHH31" s="21"/>
      <c r="AHI31" s="21"/>
      <c r="AHJ31" s="21"/>
      <c r="AHK31" s="21"/>
      <c r="AHL31" s="21"/>
      <c r="AHM31" s="21"/>
      <c r="AHN31" s="21"/>
      <c r="AHO31" s="21"/>
      <c r="AHP31" s="21"/>
      <c r="AHQ31" s="21"/>
      <c r="AHR31" s="21"/>
      <c r="AHS31" s="21"/>
      <c r="AHT31" s="21"/>
      <c r="AHU31" s="21"/>
      <c r="AHV31" s="21"/>
      <c r="AHW31" s="21"/>
      <c r="AHX31" s="21"/>
      <c r="AHY31" s="21"/>
      <c r="AHZ31" s="21"/>
      <c r="AIA31" s="21"/>
      <c r="AIB31" s="21"/>
      <c r="AIC31" s="21"/>
      <c r="AID31" s="21"/>
      <c r="AIE31" s="21"/>
      <c r="AIF31" s="21"/>
      <c r="AIG31" s="21"/>
      <c r="AIH31" s="21"/>
      <c r="AII31" s="21"/>
      <c r="AIJ31" s="21"/>
      <c r="AIK31" s="21"/>
      <c r="AIL31" s="21"/>
      <c r="AIM31" s="21"/>
      <c r="AIN31" s="21"/>
      <c r="AIO31" s="21"/>
      <c r="AIP31" s="21"/>
      <c r="AIQ31" s="21"/>
      <c r="AIR31" s="21"/>
      <c r="AIS31" s="21"/>
      <c r="AIT31" s="21"/>
      <c r="AIU31" s="21"/>
      <c r="AIV31" s="21"/>
      <c r="AIW31" s="21"/>
      <c r="AIX31" s="21"/>
      <c r="AIY31" s="21"/>
      <c r="AIZ31" s="21"/>
      <c r="AJA31" s="21"/>
      <c r="AJB31" s="21"/>
      <c r="AJC31" s="21"/>
      <c r="AJD31" s="21"/>
      <c r="AJE31" s="21"/>
      <c r="AJF31" s="21"/>
      <c r="AJG31" s="21"/>
      <c r="AJH31" s="21"/>
      <c r="AJI31" s="21"/>
      <c r="AJJ31" s="21"/>
      <c r="AJK31" s="21"/>
      <c r="AJL31" s="21"/>
      <c r="AJM31" s="21"/>
      <c r="AJN31" s="21"/>
      <c r="AJO31" s="21"/>
      <c r="AJP31" s="21"/>
      <c r="AJQ31" s="21"/>
      <c r="AJR31" s="21"/>
      <c r="AJS31" s="21"/>
      <c r="AJT31" s="21"/>
      <c r="AJU31" s="21"/>
      <c r="AJV31" s="21"/>
      <c r="AJW31" s="21"/>
      <c r="AJX31" s="21"/>
      <c r="AJY31" s="21"/>
      <c r="AJZ31" s="21"/>
      <c r="AKA31" s="21"/>
      <c r="AKB31" s="21"/>
      <c r="AKC31" s="21"/>
      <c r="AKD31" s="21"/>
      <c r="AKE31" s="21"/>
      <c r="AKF31" s="21"/>
      <c r="AKG31" s="21"/>
      <c r="AKH31" s="21"/>
      <c r="AKI31" s="21"/>
      <c r="AKJ31" s="21"/>
      <c r="AKK31" s="21"/>
      <c r="AKL31" s="21"/>
      <c r="AKM31" s="21"/>
      <c r="AKN31" s="21"/>
      <c r="AKO31" s="21"/>
      <c r="AKP31" s="21"/>
      <c r="AKQ31" s="21"/>
      <c r="AKR31" s="21"/>
      <c r="AKS31" s="21"/>
      <c r="AKT31" s="21"/>
      <c r="AKU31" s="21"/>
      <c r="AKV31" s="21"/>
      <c r="AKW31" s="21"/>
      <c r="AKX31" s="21"/>
      <c r="AKY31" s="21"/>
      <c r="AKZ31" s="21"/>
      <c r="ALA31" s="21"/>
      <c r="ALB31" s="21"/>
      <c r="ALC31" s="21"/>
      <c r="ALD31" s="21"/>
      <c r="ALE31" s="21"/>
      <c r="ALF31" s="21"/>
      <c r="ALG31" s="21"/>
      <c r="ALH31" s="21"/>
      <c r="ALI31" s="21"/>
      <c r="ALJ31" s="21"/>
      <c r="ALK31" s="21"/>
      <c r="ALL31" s="21"/>
      <c r="ALM31" s="21"/>
      <c r="ALN31" s="21"/>
      <c r="ALO31" s="21"/>
      <c r="ALP31" s="21"/>
      <c r="ALQ31" s="21"/>
      <c r="ALR31" s="21"/>
      <c r="ALS31" s="21"/>
      <c r="ALT31" s="21"/>
      <c r="ALU31" s="21"/>
      <c r="ALV31" s="21"/>
      <c r="ALW31" s="21"/>
      <c r="ALX31" s="21"/>
      <c r="ALY31" s="21"/>
      <c r="ALZ31" s="21"/>
      <c r="AMA31" s="21"/>
      <c r="AMB31" s="21"/>
      <c r="AMC31" s="21"/>
      <c r="AMD31" s="21"/>
      <c r="AME31" s="21"/>
      <c r="AMF31" s="21"/>
      <c r="AMG31" s="21"/>
      <c r="AMH31" s="21"/>
      <c r="AMI31" s="21"/>
      <c r="AMJ31" s="21"/>
      <c r="AMK31" s="21"/>
      <c r="AML31" s="21"/>
      <c r="AMM31" s="21"/>
      <c r="AMN31" s="21"/>
      <c r="AMO31" s="21"/>
      <c r="AMP31" s="21"/>
      <c r="AMQ31" s="21"/>
      <c r="AMR31" s="21"/>
      <c r="AMS31" s="21"/>
      <c r="AMT31" s="21"/>
      <c r="AMU31" s="21"/>
      <c r="AMV31" s="21"/>
      <c r="AMW31" s="21"/>
      <c r="AMX31" s="21"/>
      <c r="AMY31" s="21"/>
      <c r="AMZ31" s="21"/>
      <c r="ANA31" s="21"/>
      <c r="ANB31" s="21"/>
      <c r="ANC31" s="21"/>
      <c r="AND31" s="21"/>
      <c r="ANE31" s="21"/>
      <c r="ANF31" s="21"/>
      <c r="ANG31" s="21"/>
      <c r="ANH31" s="21"/>
      <c r="ANI31" s="21"/>
      <c r="ANJ31" s="21"/>
      <c r="ANK31" s="21"/>
      <c r="ANL31" s="21"/>
      <c r="ANM31" s="21"/>
      <c r="ANN31" s="21"/>
      <c r="ANO31" s="21"/>
      <c r="ANP31" s="21"/>
      <c r="ANQ31" s="21"/>
      <c r="ANR31" s="21"/>
      <c r="ANS31" s="21"/>
      <c r="ANT31" s="21"/>
      <c r="ANU31" s="21"/>
      <c r="ANV31" s="21"/>
      <c r="ANW31" s="21"/>
      <c r="ANX31" s="21"/>
      <c r="ANY31" s="21"/>
      <c r="ANZ31" s="21"/>
      <c r="AOA31" s="21"/>
      <c r="AOB31" s="21"/>
      <c r="AOC31" s="21"/>
      <c r="AOD31" s="21"/>
      <c r="AOE31" s="21"/>
      <c r="AOF31" s="21"/>
      <c r="AOG31" s="21"/>
      <c r="AOH31" s="21"/>
      <c r="AOI31" s="21"/>
      <c r="AOJ31" s="21"/>
      <c r="AOK31" s="21"/>
      <c r="AOL31" s="21"/>
      <c r="AOM31" s="21"/>
      <c r="AON31" s="21"/>
      <c r="AOO31" s="21"/>
      <c r="AOP31" s="21"/>
      <c r="AOQ31" s="21"/>
      <c r="AOR31" s="21"/>
      <c r="AOS31" s="21"/>
      <c r="AOT31" s="21"/>
      <c r="AOU31" s="21"/>
      <c r="AOV31" s="21"/>
      <c r="AOW31" s="21"/>
      <c r="AOX31" s="21"/>
      <c r="AOY31" s="21"/>
      <c r="AOZ31" s="21"/>
      <c r="APA31" s="21"/>
      <c r="APB31" s="21"/>
      <c r="APC31" s="21"/>
      <c r="APD31" s="21"/>
      <c r="APE31" s="21"/>
      <c r="APF31" s="21"/>
      <c r="APG31" s="21"/>
      <c r="APH31" s="21"/>
      <c r="API31" s="21"/>
      <c r="APJ31" s="21"/>
      <c r="APK31" s="21"/>
      <c r="APL31" s="21"/>
      <c r="APM31" s="21"/>
      <c r="APN31" s="21"/>
      <c r="APO31" s="21"/>
      <c r="APP31" s="21"/>
      <c r="APQ31" s="21"/>
      <c r="APR31" s="21"/>
      <c r="APS31" s="21"/>
      <c r="APT31" s="21"/>
      <c r="APU31" s="21"/>
      <c r="APV31" s="21"/>
      <c r="APW31" s="21"/>
      <c r="APX31" s="21"/>
      <c r="APY31" s="21"/>
      <c r="APZ31" s="21"/>
      <c r="AQA31" s="21"/>
      <c r="AQB31" s="21"/>
      <c r="AQC31" s="21"/>
      <c r="AQD31" s="21"/>
      <c r="AQE31" s="21"/>
      <c r="AQF31" s="21"/>
      <c r="AQG31" s="21"/>
      <c r="AQH31" s="21"/>
      <c r="AQI31" s="21"/>
      <c r="AQJ31" s="21"/>
      <c r="AQK31" s="21"/>
      <c r="AQL31" s="21"/>
      <c r="AQM31" s="21"/>
      <c r="AQN31" s="21"/>
      <c r="AQO31" s="21"/>
      <c r="AQP31" s="21"/>
      <c r="AQQ31" s="21"/>
      <c r="AQR31" s="21"/>
      <c r="AQS31" s="21"/>
      <c r="AQT31" s="21"/>
      <c r="AQU31" s="21"/>
      <c r="AQV31" s="21"/>
      <c r="AQW31" s="21"/>
      <c r="AQX31" s="21"/>
      <c r="AQY31" s="21"/>
      <c r="AQZ31" s="21"/>
      <c r="ARA31" s="21"/>
      <c r="ARB31" s="21"/>
      <c r="ARC31" s="21"/>
      <c r="ARD31" s="21"/>
      <c r="ARE31" s="21"/>
      <c r="ARF31" s="21"/>
      <c r="ARG31" s="21"/>
      <c r="ARH31" s="21"/>
      <c r="ARI31" s="21"/>
      <c r="ARJ31" s="21"/>
      <c r="ARK31" s="21"/>
      <c r="ARL31" s="21"/>
      <c r="ARM31" s="21"/>
      <c r="ARN31" s="21"/>
      <c r="ARO31" s="21"/>
      <c r="ARP31" s="21"/>
      <c r="ARQ31" s="21"/>
      <c r="ARR31" s="21"/>
      <c r="ARS31" s="21"/>
      <c r="ART31" s="21"/>
      <c r="ARU31" s="21"/>
      <c r="ARV31" s="21"/>
      <c r="ARW31" s="21"/>
      <c r="ARX31" s="21"/>
      <c r="ARY31" s="21"/>
      <c r="ARZ31" s="21"/>
      <c r="ASA31" s="21"/>
      <c r="ASB31" s="21"/>
      <c r="ASC31" s="21"/>
      <c r="ASD31" s="21"/>
      <c r="ASE31" s="21"/>
      <c r="ASF31" s="21"/>
      <c r="ASG31" s="21"/>
      <c r="ASH31" s="21"/>
      <c r="ASI31" s="21"/>
      <c r="ASJ31" s="21"/>
      <c r="ASK31" s="21"/>
      <c r="ASL31" s="21"/>
      <c r="ASM31" s="21"/>
      <c r="ASN31" s="21"/>
      <c r="ASO31" s="21"/>
      <c r="ASP31" s="21"/>
      <c r="ASQ31" s="21"/>
      <c r="ASR31" s="21"/>
      <c r="ASS31" s="21"/>
      <c r="AST31" s="21"/>
      <c r="ASU31" s="21"/>
      <c r="ASV31" s="21"/>
      <c r="ASW31" s="21"/>
      <c r="ASX31" s="21"/>
      <c r="ASY31" s="21"/>
      <c r="ASZ31" s="21"/>
      <c r="ATA31" s="21"/>
      <c r="ATB31" s="21"/>
      <c r="ATC31" s="21"/>
      <c r="ATD31" s="21"/>
      <c r="ATE31" s="21"/>
      <c r="ATF31" s="21"/>
      <c r="ATG31" s="21"/>
      <c r="ATH31" s="21"/>
      <c r="ATI31" s="21"/>
      <c r="ATJ31" s="21"/>
      <c r="ATK31" s="21"/>
      <c r="ATL31" s="21"/>
      <c r="ATM31" s="21"/>
      <c r="ATN31" s="21"/>
      <c r="ATO31" s="21"/>
      <c r="ATP31" s="21"/>
      <c r="ATQ31" s="21"/>
      <c r="ATR31" s="21"/>
      <c r="ATS31" s="21"/>
      <c r="ATT31" s="21"/>
      <c r="ATU31" s="21"/>
      <c r="ATV31" s="21"/>
      <c r="ATW31" s="21"/>
      <c r="ATX31" s="21"/>
      <c r="ATY31" s="21"/>
      <c r="ATZ31" s="21"/>
      <c r="AUA31" s="21"/>
      <c r="AUB31" s="21"/>
      <c r="AUC31" s="21"/>
      <c r="AUD31" s="21"/>
      <c r="AUE31" s="21"/>
      <c r="AUF31" s="21"/>
      <c r="AUG31" s="21"/>
      <c r="AUH31" s="21"/>
      <c r="AUI31" s="21"/>
      <c r="AUJ31" s="21"/>
      <c r="AUK31" s="21"/>
      <c r="AUL31" s="21"/>
      <c r="AUM31" s="21"/>
      <c r="AUN31" s="21"/>
      <c r="AUO31" s="21"/>
      <c r="AUP31" s="21"/>
      <c r="AUQ31" s="21"/>
      <c r="AUR31" s="21"/>
      <c r="AUS31" s="21"/>
      <c r="AUT31" s="21"/>
      <c r="AUU31" s="21"/>
      <c r="AUV31" s="21"/>
      <c r="AUW31" s="21"/>
      <c r="AUX31" s="21"/>
      <c r="AUY31" s="21"/>
      <c r="AUZ31" s="21"/>
      <c r="AVA31" s="21"/>
      <c r="AVB31" s="21"/>
      <c r="AVC31" s="21"/>
      <c r="AVD31" s="21"/>
      <c r="AVE31" s="21"/>
      <c r="AVF31" s="21"/>
      <c r="AVG31" s="21"/>
      <c r="AVH31" s="21"/>
      <c r="AVI31" s="21"/>
      <c r="AVJ31" s="21"/>
      <c r="AVK31" s="21"/>
      <c r="AVL31" s="21"/>
      <c r="AVM31" s="21"/>
      <c r="AVN31" s="21"/>
      <c r="AVO31" s="21"/>
      <c r="AVP31" s="21"/>
      <c r="AVQ31" s="21"/>
      <c r="AVR31" s="21"/>
      <c r="AVS31" s="21"/>
      <c r="AVT31" s="21"/>
      <c r="AVU31" s="21"/>
      <c r="AVV31" s="21"/>
      <c r="AVW31" s="21"/>
      <c r="AVX31" s="21"/>
      <c r="AVY31" s="21"/>
      <c r="AVZ31" s="21"/>
      <c r="AWA31" s="21"/>
      <c r="AWB31" s="21"/>
      <c r="AWC31" s="21"/>
      <c r="AWD31" s="21"/>
      <c r="AWE31" s="21"/>
      <c r="AWF31" s="21"/>
      <c r="AWG31" s="21"/>
      <c r="AWH31" s="21"/>
      <c r="AWI31" s="21"/>
      <c r="AWJ31" s="21"/>
      <c r="AWK31" s="21"/>
      <c r="AWL31" s="21"/>
      <c r="AWM31" s="21"/>
      <c r="AWN31" s="21"/>
      <c r="AWO31" s="21"/>
      <c r="AWP31" s="21"/>
      <c r="AWQ31" s="21"/>
      <c r="AWR31" s="21"/>
      <c r="AWS31" s="21"/>
      <c r="AWT31" s="21"/>
      <c r="AWU31" s="21"/>
      <c r="AWV31" s="21"/>
      <c r="AWW31" s="21"/>
      <c r="AWX31" s="21"/>
      <c r="AWY31" s="21"/>
      <c r="AWZ31" s="21"/>
      <c r="AXA31" s="21"/>
      <c r="AXB31" s="21"/>
      <c r="AXC31" s="21"/>
      <c r="AXD31" s="21"/>
      <c r="AXE31" s="21"/>
      <c r="AXF31" s="21"/>
      <c r="AXG31" s="21"/>
      <c r="AXH31" s="21"/>
      <c r="AXI31" s="21"/>
      <c r="AXJ31" s="21"/>
      <c r="AXK31" s="21"/>
      <c r="AXL31" s="21"/>
      <c r="AXM31" s="21"/>
      <c r="AXN31" s="21"/>
      <c r="AXO31" s="21"/>
      <c r="AXP31" s="21"/>
      <c r="AXQ31" s="21"/>
      <c r="AXR31" s="21"/>
      <c r="AXS31" s="21"/>
      <c r="AXT31" s="21"/>
      <c r="AXU31" s="21"/>
      <c r="AXV31" s="21"/>
      <c r="AXW31" s="21"/>
      <c r="AXX31" s="21"/>
      <c r="AXY31" s="21"/>
      <c r="AXZ31" s="21"/>
      <c r="AYA31" s="21"/>
      <c r="AYB31" s="21"/>
      <c r="AYC31" s="21"/>
      <c r="AYD31" s="21"/>
      <c r="AYE31" s="21"/>
      <c r="AYF31" s="21"/>
      <c r="AYG31" s="21"/>
      <c r="AYH31" s="21"/>
      <c r="AYI31" s="21"/>
      <c r="AYJ31" s="21"/>
      <c r="AYK31" s="21"/>
      <c r="AYL31" s="21"/>
      <c r="AYM31" s="21"/>
      <c r="AYN31" s="21"/>
      <c r="AYO31" s="21"/>
      <c r="AYP31" s="21"/>
      <c r="AYQ31" s="21"/>
      <c r="AYR31" s="21"/>
      <c r="AYS31" s="21"/>
      <c r="AYT31" s="21"/>
      <c r="AYU31" s="21"/>
      <c r="AYV31" s="21"/>
      <c r="AYW31" s="21"/>
      <c r="AYX31" s="21"/>
      <c r="AYY31" s="21"/>
      <c r="AYZ31" s="21"/>
      <c r="AZA31" s="21"/>
      <c r="AZB31" s="21"/>
      <c r="AZC31" s="21"/>
      <c r="AZD31" s="21"/>
      <c r="AZE31" s="21"/>
      <c r="AZF31" s="21"/>
      <c r="AZG31" s="21"/>
      <c r="AZH31" s="21"/>
      <c r="AZI31" s="21"/>
      <c r="AZJ31" s="21"/>
      <c r="AZK31" s="21"/>
      <c r="AZL31" s="21"/>
      <c r="AZM31" s="21"/>
      <c r="AZN31" s="21"/>
      <c r="AZO31" s="21"/>
      <c r="AZP31" s="21"/>
      <c r="AZQ31" s="21"/>
      <c r="AZR31" s="21"/>
      <c r="AZS31" s="21"/>
      <c r="AZT31" s="21"/>
      <c r="AZU31" s="21"/>
      <c r="AZV31" s="21"/>
      <c r="AZW31" s="21"/>
      <c r="AZX31" s="21"/>
      <c r="AZY31" s="21"/>
      <c r="AZZ31" s="21"/>
      <c r="BAA31" s="21"/>
      <c r="BAB31" s="21"/>
      <c r="BAC31" s="21"/>
      <c r="BAD31" s="21"/>
      <c r="BAE31" s="21"/>
      <c r="BAF31" s="21"/>
      <c r="BAG31" s="21"/>
      <c r="BAH31" s="21"/>
      <c r="BAI31" s="21"/>
      <c r="BAJ31" s="21"/>
      <c r="BAK31" s="21"/>
      <c r="BAL31" s="21"/>
      <c r="BAM31" s="21"/>
      <c r="BAN31" s="21"/>
      <c r="BAO31" s="21"/>
      <c r="BAP31" s="21"/>
      <c r="BAQ31" s="21"/>
      <c r="BAR31" s="21"/>
      <c r="BAS31" s="21"/>
      <c r="BAT31" s="21"/>
      <c r="BAU31" s="21"/>
      <c r="BAV31" s="21"/>
      <c r="BAW31" s="21"/>
      <c r="BAX31" s="21"/>
      <c r="BAY31" s="21"/>
      <c r="BAZ31" s="21"/>
      <c r="BBA31" s="21"/>
      <c r="BBB31" s="21"/>
      <c r="BBC31" s="21"/>
      <c r="BBD31" s="21"/>
      <c r="BBE31" s="21"/>
      <c r="BBF31" s="21"/>
      <c r="BBG31" s="21"/>
      <c r="BBH31" s="21"/>
      <c r="BBI31" s="21"/>
      <c r="BBJ31" s="21"/>
      <c r="BBK31" s="21"/>
      <c r="BBL31" s="21"/>
      <c r="BBM31" s="21"/>
      <c r="BBN31" s="21"/>
      <c r="BBO31" s="21"/>
      <c r="BBP31" s="21"/>
      <c r="BBQ31" s="21"/>
      <c r="BBR31" s="21"/>
      <c r="BBS31" s="21"/>
      <c r="BBT31" s="21"/>
      <c r="BBU31" s="21"/>
      <c r="BBV31" s="21"/>
      <c r="BBW31" s="21"/>
      <c r="BBX31" s="21"/>
      <c r="BBY31" s="21"/>
      <c r="BBZ31" s="21"/>
      <c r="BCA31" s="21"/>
      <c r="BCB31" s="21"/>
      <c r="BCC31" s="21"/>
      <c r="BCD31" s="21"/>
      <c r="BCE31" s="21"/>
      <c r="BCF31" s="21"/>
      <c r="BCG31" s="21"/>
      <c r="BCH31" s="21"/>
      <c r="BCI31" s="21"/>
      <c r="BCJ31" s="21"/>
      <c r="BCK31" s="21"/>
      <c r="BCL31" s="21"/>
      <c r="BCM31" s="21"/>
      <c r="BCN31" s="21"/>
      <c r="BCO31" s="21"/>
      <c r="BCP31" s="21"/>
      <c r="BCQ31" s="21"/>
      <c r="BCR31" s="21"/>
      <c r="BCS31" s="21"/>
      <c r="BCT31" s="21"/>
      <c r="BCU31" s="21"/>
      <c r="BCV31" s="21"/>
      <c r="BCW31" s="21"/>
      <c r="BCX31" s="21"/>
      <c r="BCY31" s="21"/>
      <c r="BCZ31" s="21"/>
      <c r="BDA31" s="21"/>
      <c r="BDB31" s="21"/>
      <c r="BDC31" s="21"/>
      <c r="BDD31" s="21"/>
      <c r="BDE31" s="21"/>
      <c r="BDF31" s="21"/>
      <c r="BDG31" s="21"/>
      <c r="BDH31" s="21"/>
      <c r="BDI31" s="21"/>
      <c r="BDJ31" s="21"/>
      <c r="BDK31" s="21"/>
      <c r="BDL31" s="21"/>
      <c r="BDM31" s="21"/>
      <c r="BDN31" s="21"/>
      <c r="BDO31" s="21"/>
      <c r="BDP31" s="21"/>
      <c r="BDQ31" s="21"/>
      <c r="BDR31" s="21"/>
      <c r="BDS31" s="21"/>
      <c r="BDT31" s="21"/>
      <c r="BDU31" s="21"/>
      <c r="BDV31" s="21"/>
      <c r="BDW31" s="21"/>
      <c r="BDX31" s="21"/>
      <c r="BDY31" s="21"/>
      <c r="BDZ31" s="21"/>
      <c r="BEA31" s="21"/>
      <c r="BEB31" s="21"/>
      <c r="BEC31" s="21"/>
      <c r="BED31" s="21"/>
      <c r="BEE31" s="21"/>
      <c r="BEF31" s="21"/>
      <c r="BEG31" s="21"/>
      <c r="BEH31" s="21"/>
      <c r="BEI31" s="21"/>
      <c r="BEJ31" s="21"/>
      <c r="BEK31" s="21"/>
      <c r="BEL31" s="21"/>
      <c r="BEM31" s="21"/>
      <c r="BEN31" s="21"/>
      <c r="BEO31" s="21"/>
      <c r="BEP31" s="21"/>
      <c r="BEQ31" s="21"/>
      <c r="BER31" s="21"/>
      <c r="BES31" s="21"/>
      <c r="BET31" s="21"/>
      <c r="BEU31" s="21"/>
      <c r="BEV31" s="21"/>
      <c r="BEW31" s="21"/>
      <c r="BEX31" s="21"/>
      <c r="BEY31" s="21"/>
      <c r="BEZ31" s="21"/>
      <c r="BFA31" s="21"/>
      <c r="BFB31" s="21"/>
      <c r="BFC31" s="21"/>
      <c r="BFD31" s="21"/>
      <c r="BFE31" s="21"/>
      <c r="BFF31" s="21"/>
      <c r="BFG31" s="21"/>
      <c r="BFH31" s="21"/>
      <c r="BFI31" s="21"/>
      <c r="BFJ31" s="21"/>
      <c r="BFK31" s="21"/>
      <c r="BFL31" s="21"/>
      <c r="BFM31" s="21"/>
      <c r="BFN31" s="21"/>
      <c r="BFO31" s="21"/>
      <c r="BFP31" s="21"/>
      <c r="BFQ31" s="21"/>
      <c r="BFR31" s="21"/>
      <c r="BFS31" s="21"/>
      <c r="BFT31" s="21"/>
      <c r="BFU31" s="21"/>
      <c r="BFV31" s="21"/>
      <c r="BFW31" s="21"/>
      <c r="BFX31" s="21"/>
      <c r="BFY31" s="21"/>
      <c r="BFZ31" s="21"/>
      <c r="BGA31" s="21"/>
      <c r="BGB31" s="21"/>
      <c r="BGC31" s="21"/>
      <c r="BGD31" s="21"/>
      <c r="BGE31" s="21"/>
      <c r="BGF31" s="21"/>
      <c r="BGG31" s="21"/>
      <c r="BGH31" s="21"/>
      <c r="BGI31" s="21"/>
      <c r="BGJ31" s="21"/>
      <c r="BGK31" s="21"/>
      <c r="BGL31" s="21"/>
      <c r="BGM31" s="21"/>
      <c r="BGN31" s="21"/>
      <c r="BGO31" s="21"/>
      <c r="BGP31" s="21"/>
      <c r="BGQ31" s="21"/>
      <c r="BGR31" s="21"/>
      <c r="BGS31" s="21"/>
      <c r="BGT31" s="21"/>
      <c r="BGU31" s="21"/>
      <c r="BGV31" s="21"/>
      <c r="BGW31" s="21"/>
      <c r="BGX31" s="21"/>
      <c r="BGY31" s="21"/>
      <c r="BGZ31" s="21"/>
      <c r="BHA31" s="21"/>
      <c r="BHB31" s="21"/>
      <c r="BHC31" s="21"/>
      <c r="BHD31" s="21"/>
      <c r="BHE31" s="21"/>
      <c r="BHF31" s="21"/>
      <c r="BHG31" s="21"/>
      <c r="BHH31" s="21"/>
      <c r="BHI31" s="21"/>
      <c r="BHJ31" s="21"/>
      <c r="BHK31" s="21"/>
      <c r="BHL31" s="21"/>
      <c r="BHM31" s="21"/>
      <c r="BHN31" s="21"/>
      <c r="BHO31" s="21"/>
      <c r="BHP31" s="21"/>
      <c r="BHQ31" s="21"/>
      <c r="BHR31" s="21"/>
      <c r="BHS31" s="21"/>
      <c r="BHT31" s="21"/>
      <c r="BHU31" s="21"/>
      <c r="BHV31" s="21"/>
      <c r="BHW31" s="21"/>
      <c r="BHX31" s="21"/>
      <c r="BHY31" s="21"/>
      <c r="BHZ31" s="21"/>
      <c r="BIA31" s="21"/>
      <c r="BIB31" s="21"/>
      <c r="BIC31" s="21"/>
      <c r="BID31" s="21"/>
      <c r="BIE31" s="21"/>
      <c r="BIF31" s="21"/>
      <c r="BIG31" s="21"/>
      <c r="BIH31" s="21"/>
      <c r="BII31" s="21"/>
      <c r="BIJ31" s="21"/>
      <c r="BIK31" s="21"/>
      <c r="BIL31" s="21"/>
      <c r="BIM31" s="21"/>
      <c r="BIN31" s="21"/>
      <c r="BIO31" s="21"/>
      <c r="BIP31" s="21"/>
      <c r="BIQ31" s="21"/>
      <c r="BIR31" s="21"/>
      <c r="BIS31" s="21"/>
      <c r="BIT31" s="21"/>
      <c r="BIU31" s="21"/>
      <c r="BIV31" s="21"/>
      <c r="BIW31" s="21"/>
      <c r="BIX31" s="21"/>
      <c r="BIY31" s="21"/>
      <c r="BIZ31" s="21"/>
      <c r="BJA31" s="21"/>
      <c r="BJB31" s="21"/>
      <c r="BJC31" s="21"/>
      <c r="BJD31" s="21"/>
      <c r="BJE31" s="21"/>
      <c r="BJF31" s="21"/>
      <c r="BJG31" s="21"/>
      <c r="BJH31" s="21"/>
      <c r="BJI31" s="21"/>
      <c r="BJJ31" s="21"/>
      <c r="BJK31" s="21"/>
      <c r="BJL31" s="21"/>
      <c r="BJM31" s="21"/>
      <c r="BJN31" s="21"/>
      <c r="BJO31" s="21"/>
      <c r="BJP31" s="21"/>
      <c r="BJQ31" s="21"/>
      <c r="BJR31" s="21"/>
      <c r="BJS31" s="21"/>
      <c r="BJT31" s="21"/>
      <c r="BJU31" s="21"/>
      <c r="BJV31" s="21"/>
      <c r="BJW31" s="21"/>
      <c r="BJX31" s="21"/>
      <c r="BJY31" s="21"/>
      <c r="BJZ31" s="21"/>
      <c r="BKA31" s="21"/>
      <c r="BKB31" s="21"/>
      <c r="BKC31" s="21"/>
      <c r="BKD31" s="21"/>
      <c r="BKE31" s="21"/>
      <c r="BKF31" s="21"/>
      <c r="BKG31" s="21"/>
      <c r="BKH31" s="21"/>
      <c r="BKI31" s="21"/>
      <c r="BKJ31" s="21"/>
      <c r="BKK31" s="21"/>
      <c r="BKL31" s="21"/>
      <c r="BKM31" s="21"/>
      <c r="BKN31" s="21"/>
      <c r="BKO31" s="21"/>
      <c r="BKP31" s="21"/>
      <c r="BKQ31" s="21"/>
      <c r="BKR31" s="21"/>
      <c r="BKS31" s="21"/>
      <c r="BKT31" s="21"/>
      <c r="BKU31" s="21"/>
      <c r="BKV31" s="21"/>
      <c r="BKW31" s="21"/>
      <c r="BKX31" s="21"/>
      <c r="BKY31" s="21"/>
      <c r="BKZ31" s="21"/>
      <c r="BLA31" s="21"/>
      <c r="BLB31" s="21"/>
      <c r="BLC31" s="21"/>
      <c r="BLD31" s="21"/>
      <c r="BLE31" s="21"/>
      <c r="BLF31" s="21"/>
      <c r="BLG31" s="21"/>
      <c r="BLH31" s="21"/>
      <c r="BLI31" s="21"/>
      <c r="BLJ31" s="21"/>
      <c r="BLK31" s="21"/>
      <c r="BLL31" s="21"/>
      <c r="BLM31" s="21"/>
      <c r="BLN31" s="21"/>
      <c r="BLO31" s="21"/>
      <c r="BLP31" s="21"/>
      <c r="BLQ31" s="21"/>
      <c r="BLR31" s="21"/>
      <c r="BLS31" s="21"/>
      <c r="BLT31" s="21"/>
      <c r="BLU31" s="21"/>
      <c r="BLV31" s="21"/>
      <c r="BLW31" s="21"/>
    </row>
    <row r="32" spans="1:1687" s="5" customFormat="1"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21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  <c r="MN32" s="21"/>
      <c r="MO32" s="21"/>
      <c r="MP32" s="21"/>
      <c r="MQ32" s="21"/>
      <c r="MR32" s="21"/>
      <c r="MS32" s="21"/>
      <c r="MT32" s="21"/>
      <c r="MU32" s="21"/>
      <c r="MV32" s="21"/>
      <c r="MW32" s="21"/>
      <c r="MX32" s="21"/>
      <c r="MY32" s="21"/>
      <c r="MZ32" s="21"/>
      <c r="NA32" s="21"/>
      <c r="NB32" s="21"/>
      <c r="NC32" s="21"/>
      <c r="ND32" s="21"/>
      <c r="NE32" s="21"/>
      <c r="NF32" s="21"/>
      <c r="NG32" s="21"/>
      <c r="NH32" s="21"/>
      <c r="NI32" s="21"/>
      <c r="NJ32" s="21"/>
      <c r="NK32" s="21"/>
      <c r="NL32" s="21"/>
      <c r="NM32" s="21"/>
      <c r="NN32" s="21"/>
      <c r="NO32" s="21"/>
      <c r="NP32" s="21"/>
      <c r="NQ32" s="21"/>
      <c r="NR32" s="21"/>
      <c r="NS32" s="21"/>
      <c r="NT32" s="21"/>
      <c r="NU32" s="21"/>
      <c r="NV32" s="21"/>
      <c r="NW32" s="21"/>
      <c r="NX32" s="21"/>
      <c r="NY32" s="21"/>
      <c r="NZ32" s="21"/>
      <c r="OA32" s="21"/>
      <c r="OB32" s="21"/>
      <c r="OC32" s="21"/>
      <c r="OD32" s="21"/>
      <c r="OE32" s="21"/>
      <c r="OF32" s="21"/>
      <c r="OG32" s="21"/>
      <c r="OH32" s="21"/>
      <c r="OI32" s="21"/>
      <c r="OJ32" s="21"/>
      <c r="OK32" s="21"/>
      <c r="OL32" s="21"/>
      <c r="OM32" s="21"/>
      <c r="ON32" s="21"/>
      <c r="OO32" s="21"/>
      <c r="OP32" s="21"/>
      <c r="OQ32" s="21"/>
      <c r="OR32" s="21"/>
      <c r="OS32" s="21"/>
      <c r="OT32" s="21"/>
      <c r="OU32" s="21"/>
      <c r="OV32" s="21"/>
      <c r="OW32" s="21"/>
      <c r="OX32" s="21"/>
      <c r="OY32" s="21"/>
      <c r="OZ32" s="21"/>
      <c r="PA32" s="21"/>
      <c r="PB32" s="21"/>
      <c r="PC32" s="21"/>
      <c r="PD32" s="21"/>
      <c r="PE32" s="21"/>
      <c r="PF32" s="21"/>
      <c r="PG32" s="21"/>
      <c r="PH32" s="21"/>
      <c r="PI32" s="21"/>
      <c r="PJ32" s="21"/>
      <c r="PK32" s="21"/>
      <c r="PL32" s="21"/>
      <c r="PM32" s="21"/>
      <c r="PN32" s="21"/>
      <c r="PO32" s="21"/>
      <c r="PP32" s="21"/>
      <c r="PQ32" s="21"/>
      <c r="PR32" s="21"/>
      <c r="PS32" s="21"/>
      <c r="PT32" s="21"/>
      <c r="PU32" s="21"/>
      <c r="PV32" s="21"/>
      <c r="PW32" s="21"/>
      <c r="PX32" s="21"/>
      <c r="PY32" s="21"/>
      <c r="PZ32" s="21"/>
      <c r="QA32" s="21"/>
      <c r="QB32" s="21"/>
      <c r="QC32" s="21"/>
      <c r="QD32" s="21"/>
      <c r="QE32" s="21"/>
      <c r="QF32" s="21"/>
      <c r="QG32" s="21"/>
      <c r="QH32" s="21"/>
      <c r="QI32" s="21"/>
      <c r="QJ32" s="21"/>
      <c r="QK32" s="21"/>
      <c r="QL32" s="21"/>
      <c r="QM32" s="21"/>
      <c r="QN32" s="21"/>
      <c r="QO32" s="21"/>
      <c r="QP32" s="21"/>
      <c r="QQ32" s="21"/>
      <c r="QR32" s="21"/>
      <c r="QS32" s="21"/>
      <c r="QT32" s="21"/>
      <c r="QU32" s="21"/>
      <c r="QV32" s="21"/>
      <c r="QW32" s="21"/>
      <c r="QX32" s="21"/>
      <c r="QY32" s="21"/>
      <c r="QZ32" s="21"/>
      <c r="RA32" s="21"/>
      <c r="RB32" s="21"/>
      <c r="RC32" s="21"/>
      <c r="RD32" s="21"/>
      <c r="RE32" s="21"/>
      <c r="RF32" s="21"/>
      <c r="RG32" s="21"/>
      <c r="RH32" s="21"/>
      <c r="RI32" s="21"/>
      <c r="RJ32" s="21"/>
      <c r="RK32" s="21"/>
      <c r="RL32" s="21"/>
      <c r="RM32" s="21"/>
      <c r="RN32" s="21"/>
      <c r="RO32" s="21"/>
      <c r="RP32" s="21"/>
      <c r="RQ32" s="21"/>
      <c r="RR32" s="21"/>
      <c r="RS32" s="21"/>
      <c r="RT32" s="21"/>
      <c r="RU32" s="21"/>
      <c r="RV32" s="21"/>
      <c r="RW32" s="21"/>
      <c r="RX32" s="21"/>
      <c r="RY32" s="21"/>
      <c r="RZ32" s="21"/>
      <c r="SA32" s="21"/>
      <c r="SB32" s="21"/>
      <c r="SC32" s="21"/>
      <c r="SD32" s="21"/>
      <c r="SE32" s="21"/>
      <c r="SF32" s="21"/>
      <c r="SG32" s="21"/>
      <c r="SH32" s="21"/>
      <c r="SI32" s="21"/>
      <c r="SJ32" s="21"/>
      <c r="SK32" s="21"/>
      <c r="SL32" s="21"/>
      <c r="SM32" s="21"/>
      <c r="SN32" s="21"/>
      <c r="SO32" s="21"/>
      <c r="SP32" s="21"/>
      <c r="SQ32" s="21"/>
      <c r="SR32" s="21"/>
      <c r="SS32" s="21"/>
      <c r="ST32" s="21"/>
      <c r="SU32" s="21"/>
      <c r="SV32" s="21"/>
      <c r="SW32" s="21"/>
      <c r="SX32" s="21"/>
      <c r="SY32" s="21"/>
      <c r="SZ32" s="21"/>
      <c r="TA32" s="21"/>
      <c r="TB32" s="21"/>
      <c r="TC32" s="21"/>
      <c r="TD32" s="21"/>
      <c r="TE32" s="21"/>
      <c r="TF32" s="21"/>
      <c r="TG32" s="21"/>
      <c r="TH32" s="21"/>
      <c r="TI32" s="21"/>
      <c r="TJ32" s="21"/>
      <c r="TK32" s="21"/>
      <c r="TL32" s="21"/>
      <c r="TM32" s="21"/>
      <c r="TN32" s="21"/>
      <c r="TO32" s="21"/>
      <c r="TP32" s="21"/>
      <c r="TQ32" s="21"/>
      <c r="TR32" s="21"/>
      <c r="TS32" s="21"/>
      <c r="TT32" s="21"/>
      <c r="TU32" s="21"/>
      <c r="TV32" s="21"/>
      <c r="TW32" s="21"/>
      <c r="TX32" s="21"/>
      <c r="TY32" s="21"/>
      <c r="TZ32" s="21"/>
      <c r="UA32" s="21"/>
      <c r="UB32" s="21"/>
      <c r="UC32" s="21"/>
      <c r="UD32" s="21"/>
      <c r="UE32" s="21"/>
      <c r="UF32" s="21"/>
      <c r="UG32" s="21"/>
      <c r="UH32" s="21"/>
      <c r="UI32" s="21"/>
      <c r="UJ32" s="21"/>
      <c r="UK32" s="21"/>
      <c r="UL32" s="21"/>
      <c r="UM32" s="21"/>
      <c r="UN32" s="21"/>
      <c r="UO32" s="21"/>
      <c r="UP32" s="21"/>
      <c r="UQ32" s="21"/>
      <c r="UR32" s="21"/>
      <c r="US32" s="21"/>
      <c r="UT32" s="21"/>
      <c r="UU32" s="21"/>
      <c r="UV32" s="21"/>
      <c r="UW32" s="21"/>
      <c r="UX32" s="21"/>
      <c r="UY32" s="21"/>
      <c r="UZ32" s="21"/>
      <c r="VA32" s="21"/>
      <c r="VB32" s="21"/>
      <c r="VC32" s="21"/>
      <c r="VD32" s="21"/>
      <c r="VE32" s="21"/>
      <c r="VF32" s="21"/>
      <c r="VG32" s="21"/>
      <c r="VH32" s="21"/>
      <c r="VI32" s="21"/>
      <c r="VJ32" s="21"/>
      <c r="VK32" s="21"/>
      <c r="VL32" s="21"/>
      <c r="VM32" s="21"/>
      <c r="VN32" s="21"/>
      <c r="VO32" s="21"/>
      <c r="VP32" s="21"/>
      <c r="VQ32" s="21"/>
      <c r="VR32" s="21"/>
      <c r="VS32" s="21"/>
      <c r="VT32" s="21"/>
      <c r="VU32" s="21"/>
      <c r="VV32" s="21"/>
      <c r="VW32" s="21"/>
      <c r="VX32" s="21"/>
      <c r="VY32" s="21"/>
      <c r="VZ32" s="21"/>
      <c r="WA32" s="21"/>
      <c r="WB32" s="21"/>
      <c r="WC32" s="21"/>
      <c r="WD32" s="21"/>
      <c r="WE32" s="21"/>
      <c r="WF32" s="21"/>
      <c r="WG32" s="21"/>
      <c r="WH32" s="21"/>
      <c r="WI32" s="21"/>
      <c r="WJ32" s="21"/>
      <c r="WK32" s="21"/>
      <c r="WL32" s="21"/>
      <c r="WM32" s="21"/>
      <c r="WN32" s="21"/>
      <c r="WO32" s="21"/>
      <c r="WP32" s="21"/>
      <c r="WQ32" s="21"/>
      <c r="WR32" s="21"/>
      <c r="WS32" s="21"/>
      <c r="WT32" s="21"/>
      <c r="WU32" s="21"/>
      <c r="WV32" s="21"/>
      <c r="WW32" s="21"/>
      <c r="WX32" s="21"/>
      <c r="WY32" s="21"/>
      <c r="WZ32" s="21"/>
      <c r="XA32" s="21"/>
      <c r="XB32" s="21"/>
      <c r="XC32" s="21"/>
      <c r="XD32" s="21"/>
      <c r="XE32" s="21"/>
      <c r="XF32" s="21"/>
      <c r="XG32" s="21"/>
      <c r="XH32" s="21"/>
      <c r="XI32" s="21"/>
      <c r="XJ32" s="21"/>
      <c r="XK32" s="21"/>
      <c r="XL32" s="21"/>
      <c r="XM32" s="21"/>
      <c r="XN32" s="21"/>
      <c r="XO32" s="21"/>
      <c r="XP32" s="21"/>
      <c r="XQ32" s="21"/>
      <c r="XR32" s="21"/>
      <c r="XS32" s="21"/>
      <c r="XT32" s="21"/>
      <c r="XU32" s="21"/>
      <c r="XV32" s="21"/>
      <c r="XW32" s="21"/>
      <c r="XX32" s="21"/>
      <c r="XY32" s="21"/>
      <c r="XZ32" s="21"/>
      <c r="YA32" s="21"/>
      <c r="YB32" s="21"/>
      <c r="YC32" s="21"/>
      <c r="YD32" s="21"/>
      <c r="YE32" s="21"/>
      <c r="YF32" s="21"/>
      <c r="YG32" s="21"/>
      <c r="YH32" s="21"/>
      <c r="YI32" s="21"/>
      <c r="YJ32" s="21"/>
      <c r="YK32" s="21"/>
      <c r="YL32" s="21"/>
      <c r="YM32" s="21"/>
      <c r="YN32" s="21"/>
      <c r="YO32" s="21"/>
      <c r="YP32" s="21"/>
      <c r="YQ32" s="21"/>
      <c r="YR32" s="21"/>
      <c r="YS32" s="21"/>
      <c r="YT32" s="21"/>
      <c r="YU32" s="21"/>
      <c r="YV32" s="21"/>
      <c r="YW32" s="21"/>
      <c r="YX32" s="21"/>
      <c r="YY32" s="21"/>
      <c r="YZ32" s="21"/>
      <c r="ZA32" s="21"/>
      <c r="ZB32" s="21"/>
      <c r="ZC32" s="21"/>
      <c r="ZD32" s="21"/>
      <c r="ZE32" s="21"/>
      <c r="ZF32" s="21"/>
      <c r="ZG32" s="21"/>
      <c r="ZH32" s="21"/>
      <c r="ZI32" s="21"/>
      <c r="ZJ32" s="21"/>
      <c r="ZK32" s="21"/>
      <c r="ZL32" s="21"/>
      <c r="ZM32" s="21"/>
      <c r="ZN32" s="21"/>
      <c r="ZO32" s="21"/>
      <c r="ZP32" s="21"/>
      <c r="ZQ32" s="21"/>
      <c r="ZR32" s="21"/>
      <c r="ZS32" s="21"/>
      <c r="ZT32" s="21"/>
      <c r="ZU32" s="21"/>
      <c r="ZV32" s="21"/>
      <c r="ZW32" s="21"/>
      <c r="ZX32" s="21"/>
      <c r="ZY32" s="21"/>
      <c r="ZZ32" s="21"/>
      <c r="AAA32" s="21"/>
      <c r="AAB32" s="21"/>
      <c r="AAC32" s="21"/>
      <c r="AAD32" s="21"/>
      <c r="AAE32" s="21"/>
      <c r="AAF32" s="21"/>
      <c r="AAG32" s="21"/>
      <c r="AAH32" s="21"/>
      <c r="AAI32" s="21"/>
      <c r="AAJ32" s="21"/>
      <c r="AAK32" s="21"/>
      <c r="AAL32" s="21"/>
      <c r="AAM32" s="21"/>
      <c r="AAN32" s="21"/>
      <c r="AAO32" s="21"/>
      <c r="AAP32" s="21"/>
      <c r="AAQ32" s="21"/>
      <c r="AAR32" s="21"/>
      <c r="AAS32" s="21"/>
      <c r="AAT32" s="21"/>
      <c r="AAU32" s="21"/>
      <c r="AAV32" s="21"/>
      <c r="AAW32" s="21"/>
      <c r="AAX32" s="21"/>
      <c r="AAY32" s="21"/>
      <c r="AAZ32" s="21"/>
      <c r="ABA32" s="21"/>
      <c r="ABB32" s="21"/>
      <c r="ABC32" s="21"/>
      <c r="ABD32" s="21"/>
      <c r="ABE32" s="21"/>
      <c r="ABF32" s="21"/>
      <c r="ABG32" s="21"/>
      <c r="ABH32" s="21"/>
      <c r="ABI32" s="21"/>
      <c r="ABJ32" s="21"/>
      <c r="ABK32" s="21"/>
      <c r="ABL32" s="21"/>
      <c r="ABM32" s="21"/>
      <c r="ABN32" s="21"/>
      <c r="ABO32" s="21"/>
      <c r="ABP32" s="21"/>
      <c r="ABQ32" s="21"/>
      <c r="ABR32" s="21"/>
      <c r="ABS32" s="21"/>
      <c r="ABT32" s="21"/>
      <c r="ABU32" s="21"/>
      <c r="ABV32" s="21"/>
      <c r="ABW32" s="21"/>
      <c r="ABX32" s="21"/>
      <c r="ABY32" s="21"/>
      <c r="ABZ32" s="21"/>
      <c r="ACA32" s="21"/>
      <c r="ACB32" s="21"/>
      <c r="ACC32" s="21"/>
      <c r="ACD32" s="21"/>
      <c r="ACE32" s="21"/>
      <c r="ACF32" s="21"/>
      <c r="ACG32" s="21"/>
      <c r="ACH32" s="21"/>
      <c r="ACI32" s="21"/>
      <c r="ACJ32" s="21"/>
      <c r="ACK32" s="21"/>
      <c r="ACL32" s="21"/>
      <c r="ACM32" s="21"/>
      <c r="ACN32" s="21"/>
      <c r="ACO32" s="21"/>
      <c r="ACP32" s="21"/>
      <c r="ACQ32" s="21"/>
      <c r="ACR32" s="21"/>
      <c r="ACS32" s="21"/>
      <c r="ACT32" s="21"/>
      <c r="ACU32" s="21"/>
      <c r="ACV32" s="21"/>
      <c r="ACW32" s="21"/>
      <c r="ACX32" s="21"/>
      <c r="ACY32" s="21"/>
      <c r="ACZ32" s="21"/>
      <c r="ADA32" s="21"/>
      <c r="ADB32" s="21"/>
      <c r="ADC32" s="21"/>
      <c r="ADD32" s="21"/>
      <c r="ADE32" s="21"/>
      <c r="ADF32" s="21"/>
      <c r="ADG32" s="21"/>
      <c r="ADH32" s="21"/>
      <c r="ADI32" s="21"/>
      <c r="ADJ32" s="21"/>
      <c r="ADK32" s="21"/>
      <c r="ADL32" s="21"/>
      <c r="ADM32" s="21"/>
      <c r="ADN32" s="21"/>
      <c r="ADO32" s="21"/>
      <c r="ADP32" s="21"/>
      <c r="ADQ32" s="21"/>
      <c r="ADR32" s="21"/>
      <c r="ADS32" s="21"/>
      <c r="ADT32" s="21"/>
      <c r="ADU32" s="21"/>
      <c r="ADV32" s="21"/>
      <c r="ADW32" s="21"/>
      <c r="ADX32" s="21"/>
      <c r="ADY32" s="21"/>
      <c r="ADZ32" s="21"/>
      <c r="AEA32" s="21"/>
      <c r="AEB32" s="21"/>
      <c r="AEC32" s="21"/>
      <c r="AED32" s="21"/>
      <c r="AEE32" s="21"/>
      <c r="AEF32" s="21"/>
      <c r="AEG32" s="21"/>
      <c r="AEH32" s="21"/>
      <c r="AEI32" s="21"/>
      <c r="AEJ32" s="21"/>
      <c r="AEK32" s="21"/>
      <c r="AEL32" s="21"/>
      <c r="AEM32" s="21"/>
      <c r="AEN32" s="21"/>
      <c r="AEO32" s="21"/>
      <c r="AEP32" s="21"/>
      <c r="AEQ32" s="21"/>
      <c r="AER32" s="21"/>
      <c r="AES32" s="21"/>
      <c r="AET32" s="21"/>
      <c r="AEU32" s="21"/>
      <c r="AEV32" s="21"/>
      <c r="AEW32" s="21"/>
      <c r="AEX32" s="21"/>
      <c r="AEY32" s="21"/>
      <c r="AEZ32" s="21"/>
      <c r="AFA32" s="21"/>
      <c r="AFB32" s="21"/>
      <c r="AFC32" s="21"/>
      <c r="AFD32" s="21"/>
      <c r="AFE32" s="21"/>
      <c r="AFF32" s="21"/>
      <c r="AFG32" s="21"/>
      <c r="AFH32" s="21"/>
      <c r="AFI32" s="21"/>
      <c r="AFJ32" s="21"/>
      <c r="AFK32" s="21"/>
      <c r="AFL32" s="21"/>
      <c r="AFM32" s="21"/>
      <c r="AFN32" s="21"/>
      <c r="AFO32" s="21"/>
      <c r="AFP32" s="21"/>
      <c r="AFQ32" s="21"/>
      <c r="AFR32" s="21"/>
      <c r="AFS32" s="21"/>
      <c r="AFT32" s="21"/>
      <c r="AFU32" s="21"/>
      <c r="AFV32" s="21"/>
      <c r="AFW32" s="21"/>
      <c r="AFX32" s="21"/>
      <c r="AFY32" s="21"/>
      <c r="AFZ32" s="21"/>
      <c r="AGA32" s="21"/>
      <c r="AGB32" s="21"/>
      <c r="AGC32" s="21"/>
      <c r="AGD32" s="21"/>
      <c r="AGE32" s="21"/>
      <c r="AGF32" s="21"/>
      <c r="AGG32" s="21"/>
      <c r="AGH32" s="21"/>
      <c r="AGI32" s="21"/>
      <c r="AGJ32" s="21"/>
      <c r="AGK32" s="21"/>
      <c r="AGL32" s="21"/>
      <c r="AGM32" s="21"/>
      <c r="AGN32" s="21"/>
      <c r="AGO32" s="21"/>
      <c r="AGP32" s="21"/>
      <c r="AGQ32" s="21"/>
      <c r="AGR32" s="21"/>
      <c r="AGS32" s="21"/>
      <c r="AGT32" s="21"/>
      <c r="AGU32" s="21"/>
      <c r="AGV32" s="21"/>
      <c r="AGW32" s="21"/>
      <c r="AGX32" s="21"/>
      <c r="AGY32" s="21"/>
      <c r="AGZ32" s="21"/>
      <c r="AHA32" s="21"/>
      <c r="AHB32" s="21"/>
      <c r="AHC32" s="21"/>
      <c r="AHD32" s="21"/>
      <c r="AHE32" s="21"/>
      <c r="AHF32" s="21"/>
      <c r="AHG32" s="21"/>
      <c r="AHH32" s="21"/>
      <c r="AHI32" s="21"/>
      <c r="AHJ32" s="21"/>
      <c r="AHK32" s="21"/>
      <c r="AHL32" s="21"/>
      <c r="AHM32" s="21"/>
      <c r="AHN32" s="21"/>
      <c r="AHO32" s="21"/>
      <c r="AHP32" s="21"/>
      <c r="AHQ32" s="21"/>
      <c r="AHR32" s="21"/>
      <c r="AHS32" s="21"/>
      <c r="AHT32" s="21"/>
      <c r="AHU32" s="21"/>
      <c r="AHV32" s="21"/>
      <c r="AHW32" s="21"/>
      <c r="AHX32" s="21"/>
      <c r="AHY32" s="21"/>
      <c r="AHZ32" s="21"/>
      <c r="AIA32" s="21"/>
      <c r="AIB32" s="21"/>
      <c r="AIC32" s="21"/>
      <c r="AID32" s="21"/>
      <c r="AIE32" s="21"/>
      <c r="AIF32" s="21"/>
      <c r="AIG32" s="21"/>
      <c r="AIH32" s="21"/>
      <c r="AII32" s="21"/>
      <c r="AIJ32" s="21"/>
      <c r="AIK32" s="21"/>
      <c r="AIL32" s="21"/>
      <c r="AIM32" s="21"/>
      <c r="AIN32" s="21"/>
      <c r="AIO32" s="21"/>
      <c r="AIP32" s="21"/>
      <c r="AIQ32" s="21"/>
      <c r="AIR32" s="21"/>
      <c r="AIS32" s="21"/>
      <c r="AIT32" s="21"/>
      <c r="AIU32" s="21"/>
      <c r="AIV32" s="21"/>
      <c r="AIW32" s="21"/>
      <c r="AIX32" s="21"/>
      <c r="AIY32" s="21"/>
      <c r="AIZ32" s="21"/>
      <c r="AJA32" s="21"/>
      <c r="AJB32" s="21"/>
      <c r="AJC32" s="21"/>
      <c r="AJD32" s="21"/>
      <c r="AJE32" s="21"/>
      <c r="AJF32" s="21"/>
      <c r="AJG32" s="21"/>
      <c r="AJH32" s="21"/>
      <c r="AJI32" s="21"/>
      <c r="AJJ32" s="21"/>
      <c r="AJK32" s="21"/>
      <c r="AJL32" s="21"/>
      <c r="AJM32" s="21"/>
      <c r="AJN32" s="21"/>
      <c r="AJO32" s="21"/>
      <c r="AJP32" s="21"/>
      <c r="AJQ32" s="21"/>
      <c r="AJR32" s="21"/>
      <c r="AJS32" s="21"/>
      <c r="AJT32" s="21"/>
      <c r="AJU32" s="21"/>
      <c r="AJV32" s="21"/>
      <c r="AJW32" s="21"/>
      <c r="AJX32" s="21"/>
      <c r="AJY32" s="21"/>
      <c r="AJZ32" s="21"/>
      <c r="AKA32" s="21"/>
      <c r="AKB32" s="21"/>
      <c r="AKC32" s="21"/>
      <c r="AKD32" s="21"/>
      <c r="AKE32" s="21"/>
      <c r="AKF32" s="21"/>
      <c r="AKG32" s="21"/>
      <c r="AKH32" s="21"/>
      <c r="AKI32" s="21"/>
      <c r="AKJ32" s="21"/>
      <c r="AKK32" s="21"/>
      <c r="AKL32" s="21"/>
      <c r="AKM32" s="21"/>
      <c r="AKN32" s="21"/>
      <c r="AKO32" s="21"/>
      <c r="AKP32" s="21"/>
      <c r="AKQ32" s="21"/>
      <c r="AKR32" s="21"/>
      <c r="AKS32" s="21"/>
      <c r="AKT32" s="21"/>
      <c r="AKU32" s="21"/>
      <c r="AKV32" s="21"/>
      <c r="AKW32" s="21"/>
      <c r="AKX32" s="21"/>
      <c r="AKY32" s="21"/>
      <c r="AKZ32" s="21"/>
      <c r="ALA32" s="21"/>
      <c r="ALB32" s="21"/>
      <c r="ALC32" s="21"/>
      <c r="ALD32" s="21"/>
      <c r="ALE32" s="21"/>
      <c r="ALF32" s="21"/>
      <c r="ALG32" s="21"/>
      <c r="ALH32" s="21"/>
      <c r="ALI32" s="21"/>
      <c r="ALJ32" s="21"/>
      <c r="ALK32" s="21"/>
      <c r="ALL32" s="21"/>
      <c r="ALM32" s="21"/>
      <c r="ALN32" s="21"/>
      <c r="ALO32" s="21"/>
      <c r="ALP32" s="21"/>
      <c r="ALQ32" s="21"/>
      <c r="ALR32" s="21"/>
      <c r="ALS32" s="21"/>
      <c r="ALT32" s="21"/>
      <c r="ALU32" s="21"/>
      <c r="ALV32" s="21"/>
      <c r="ALW32" s="21"/>
      <c r="ALX32" s="21"/>
      <c r="ALY32" s="21"/>
      <c r="ALZ32" s="21"/>
      <c r="AMA32" s="21"/>
      <c r="AMB32" s="21"/>
      <c r="AMC32" s="21"/>
      <c r="AMD32" s="21"/>
      <c r="AME32" s="21"/>
      <c r="AMF32" s="21"/>
      <c r="AMG32" s="21"/>
      <c r="AMH32" s="21"/>
      <c r="AMI32" s="21"/>
      <c r="AMJ32" s="21"/>
      <c r="AMK32" s="21"/>
      <c r="AML32" s="21"/>
      <c r="AMM32" s="21"/>
      <c r="AMN32" s="21"/>
      <c r="AMO32" s="21"/>
      <c r="AMP32" s="21"/>
      <c r="AMQ32" s="21"/>
      <c r="AMR32" s="21"/>
      <c r="AMS32" s="21"/>
      <c r="AMT32" s="21"/>
      <c r="AMU32" s="21"/>
      <c r="AMV32" s="21"/>
      <c r="AMW32" s="21"/>
      <c r="AMX32" s="21"/>
      <c r="AMY32" s="21"/>
      <c r="AMZ32" s="21"/>
      <c r="ANA32" s="21"/>
      <c r="ANB32" s="21"/>
      <c r="ANC32" s="21"/>
      <c r="AND32" s="21"/>
      <c r="ANE32" s="21"/>
      <c r="ANF32" s="21"/>
      <c r="ANG32" s="21"/>
      <c r="ANH32" s="21"/>
      <c r="ANI32" s="21"/>
      <c r="ANJ32" s="21"/>
      <c r="ANK32" s="21"/>
      <c r="ANL32" s="21"/>
      <c r="ANM32" s="21"/>
      <c r="ANN32" s="21"/>
      <c r="ANO32" s="21"/>
      <c r="ANP32" s="21"/>
      <c r="ANQ32" s="21"/>
      <c r="ANR32" s="21"/>
      <c r="ANS32" s="21"/>
      <c r="ANT32" s="21"/>
      <c r="ANU32" s="21"/>
      <c r="ANV32" s="21"/>
      <c r="ANW32" s="21"/>
      <c r="ANX32" s="21"/>
      <c r="ANY32" s="21"/>
      <c r="ANZ32" s="21"/>
      <c r="AOA32" s="21"/>
      <c r="AOB32" s="21"/>
      <c r="AOC32" s="21"/>
      <c r="AOD32" s="21"/>
      <c r="AOE32" s="21"/>
      <c r="AOF32" s="21"/>
      <c r="AOG32" s="21"/>
      <c r="AOH32" s="21"/>
      <c r="AOI32" s="21"/>
      <c r="AOJ32" s="21"/>
      <c r="AOK32" s="21"/>
      <c r="AOL32" s="21"/>
      <c r="AOM32" s="21"/>
      <c r="AON32" s="21"/>
      <c r="AOO32" s="21"/>
      <c r="AOP32" s="21"/>
      <c r="AOQ32" s="21"/>
      <c r="AOR32" s="21"/>
      <c r="AOS32" s="21"/>
      <c r="AOT32" s="21"/>
      <c r="AOU32" s="21"/>
      <c r="AOV32" s="21"/>
      <c r="AOW32" s="21"/>
      <c r="AOX32" s="21"/>
      <c r="AOY32" s="21"/>
      <c r="AOZ32" s="21"/>
      <c r="APA32" s="21"/>
      <c r="APB32" s="21"/>
      <c r="APC32" s="21"/>
      <c r="APD32" s="21"/>
      <c r="APE32" s="21"/>
      <c r="APF32" s="21"/>
      <c r="APG32" s="21"/>
      <c r="APH32" s="21"/>
      <c r="API32" s="21"/>
      <c r="APJ32" s="21"/>
      <c r="APK32" s="21"/>
      <c r="APL32" s="21"/>
      <c r="APM32" s="21"/>
      <c r="APN32" s="21"/>
      <c r="APO32" s="21"/>
      <c r="APP32" s="21"/>
      <c r="APQ32" s="21"/>
      <c r="APR32" s="21"/>
      <c r="APS32" s="21"/>
      <c r="APT32" s="21"/>
      <c r="APU32" s="21"/>
      <c r="APV32" s="21"/>
      <c r="APW32" s="21"/>
      <c r="APX32" s="21"/>
      <c r="APY32" s="21"/>
      <c r="APZ32" s="21"/>
      <c r="AQA32" s="21"/>
      <c r="AQB32" s="21"/>
      <c r="AQC32" s="21"/>
      <c r="AQD32" s="21"/>
      <c r="AQE32" s="21"/>
      <c r="AQF32" s="21"/>
      <c r="AQG32" s="21"/>
      <c r="AQH32" s="21"/>
      <c r="AQI32" s="21"/>
      <c r="AQJ32" s="21"/>
      <c r="AQK32" s="21"/>
      <c r="AQL32" s="21"/>
      <c r="AQM32" s="21"/>
      <c r="AQN32" s="21"/>
      <c r="AQO32" s="21"/>
      <c r="AQP32" s="21"/>
      <c r="AQQ32" s="21"/>
      <c r="AQR32" s="21"/>
      <c r="AQS32" s="21"/>
      <c r="AQT32" s="21"/>
      <c r="AQU32" s="21"/>
      <c r="AQV32" s="21"/>
      <c r="AQW32" s="21"/>
      <c r="AQX32" s="21"/>
      <c r="AQY32" s="21"/>
      <c r="AQZ32" s="21"/>
      <c r="ARA32" s="21"/>
      <c r="ARB32" s="21"/>
      <c r="ARC32" s="21"/>
      <c r="ARD32" s="21"/>
      <c r="ARE32" s="21"/>
      <c r="ARF32" s="21"/>
      <c r="ARG32" s="21"/>
      <c r="ARH32" s="21"/>
      <c r="ARI32" s="21"/>
      <c r="ARJ32" s="21"/>
      <c r="ARK32" s="21"/>
      <c r="ARL32" s="21"/>
      <c r="ARM32" s="21"/>
      <c r="ARN32" s="21"/>
      <c r="ARO32" s="21"/>
      <c r="ARP32" s="21"/>
      <c r="ARQ32" s="21"/>
      <c r="ARR32" s="21"/>
      <c r="ARS32" s="21"/>
      <c r="ART32" s="21"/>
      <c r="ARU32" s="21"/>
      <c r="ARV32" s="21"/>
      <c r="ARW32" s="21"/>
      <c r="ARX32" s="21"/>
      <c r="ARY32" s="21"/>
      <c r="ARZ32" s="21"/>
      <c r="ASA32" s="21"/>
      <c r="ASB32" s="21"/>
      <c r="ASC32" s="21"/>
      <c r="ASD32" s="21"/>
      <c r="ASE32" s="21"/>
      <c r="ASF32" s="21"/>
      <c r="ASG32" s="21"/>
      <c r="ASH32" s="21"/>
      <c r="ASI32" s="21"/>
      <c r="ASJ32" s="21"/>
      <c r="ASK32" s="21"/>
      <c r="ASL32" s="21"/>
      <c r="ASM32" s="21"/>
      <c r="ASN32" s="21"/>
      <c r="ASO32" s="21"/>
      <c r="ASP32" s="21"/>
      <c r="ASQ32" s="21"/>
      <c r="ASR32" s="21"/>
      <c r="ASS32" s="21"/>
      <c r="AST32" s="21"/>
      <c r="ASU32" s="21"/>
      <c r="ASV32" s="21"/>
      <c r="ASW32" s="21"/>
      <c r="ASX32" s="21"/>
      <c r="ASY32" s="21"/>
      <c r="ASZ32" s="21"/>
      <c r="ATA32" s="21"/>
      <c r="ATB32" s="21"/>
      <c r="ATC32" s="21"/>
      <c r="ATD32" s="21"/>
      <c r="ATE32" s="21"/>
      <c r="ATF32" s="21"/>
      <c r="ATG32" s="21"/>
      <c r="ATH32" s="21"/>
      <c r="ATI32" s="21"/>
      <c r="ATJ32" s="21"/>
      <c r="ATK32" s="21"/>
      <c r="ATL32" s="21"/>
      <c r="ATM32" s="21"/>
      <c r="ATN32" s="21"/>
      <c r="ATO32" s="21"/>
      <c r="ATP32" s="21"/>
      <c r="ATQ32" s="21"/>
      <c r="ATR32" s="21"/>
      <c r="ATS32" s="21"/>
      <c r="ATT32" s="21"/>
      <c r="ATU32" s="21"/>
      <c r="ATV32" s="21"/>
      <c r="ATW32" s="21"/>
      <c r="ATX32" s="21"/>
      <c r="ATY32" s="21"/>
      <c r="ATZ32" s="21"/>
      <c r="AUA32" s="21"/>
      <c r="AUB32" s="21"/>
      <c r="AUC32" s="21"/>
      <c r="AUD32" s="21"/>
      <c r="AUE32" s="21"/>
      <c r="AUF32" s="21"/>
      <c r="AUG32" s="21"/>
      <c r="AUH32" s="21"/>
      <c r="AUI32" s="21"/>
      <c r="AUJ32" s="21"/>
      <c r="AUK32" s="21"/>
      <c r="AUL32" s="21"/>
      <c r="AUM32" s="21"/>
      <c r="AUN32" s="21"/>
      <c r="AUO32" s="21"/>
      <c r="AUP32" s="21"/>
      <c r="AUQ32" s="21"/>
      <c r="AUR32" s="21"/>
      <c r="AUS32" s="21"/>
      <c r="AUT32" s="21"/>
      <c r="AUU32" s="21"/>
      <c r="AUV32" s="21"/>
      <c r="AUW32" s="21"/>
      <c r="AUX32" s="21"/>
      <c r="AUY32" s="21"/>
      <c r="AUZ32" s="21"/>
      <c r="AVA32" s="21"/>
      <c r="AVB32" s="21"/>
      <c r="AVC32" s="21"/>
      <c r="AVD32" s="21"/>
      <c r="AVE32" s="21"/>
      <c r="AVF32" s="21"/>
      <c r="AVG32" s="21"/>
      <c r="AVH32" s="21"/>
      <c r="AVI32" s="21"/>
      <c r="AVJ32" s="21"/>
      <c r="AVK32" s="21"/>
      <c r="AVL32" s="21"/>
      <c r="AVM32" s="21"/>
      <c r="AVN32" s="21"/>
      <c r="AVO32" s="21"/>
      <c r="AVP32" s="21"/>
      <c r="AVQ32" s="21"/>
      <c r="AVR32" s="21"/>
      <c r="AVS32" s="21"/>
      <c r="AVT32" s="21"/>
      <c r="AVU32" s="21"/>
      <c r="AVV32" s="21"/>
      <c r="AVW32" s="21"/>
      <c r="AVX32" s="21"/>
      <c r="AVY32" s="21"/>
      <c r="AVZ32" s="21"/>
      <c r="AWA32" s="21"/>
      <c r="AWB32" s="21"/>
      <c r="AWC32" s="21"/>
      <c r="AWD32" s="21"/>
      <c r="AWE32" s="21"/>
      <c r="AWF32" s="21"/>
      <c r="AWG32" s="21"/>
      <c r="AWH32" s="21"/>
      <c r="AWI32" s="21"/>
      <c r="AWJ32" s="21"/>
      <c r="AWK32" s="21"/>
      <c r="AWL32" s="21"/>
      <c r="AWM32" s="21"/>
      <c r="AWN32" s="21"/>
      <c r="AWO32" s="21"/>
      <c r="AWP32" s="21"/>
      <c r="AWQ32" s="21"/>
      <c r="AWR32" s="21"/>
      <c r="AWS32" s="21"/>
      <c r="AWT32" s="21"/>
      <c r="AWU32" s="21"/>
      <c r="AWV32" s="21"/>
      <c r="AWW32" s="21"/>
      <c r="AWX32" s="21"/>
      <c r="AWY32" s="21"/>
      <c r="AWZ32" s="21"/>
      <c r="AXA32" s="21"/>
      <c r="AXB32" s="21"/>
      <c r="AXC32" s="21"/>
      <c r="AXD32" s="21"/>
      <c r="AXE32" s="21"/>
      <c r="AXF32" s="21"/>
      <c r="AXG32" s="21"/>
      <c r="AXH32" s="21"/>
      <c r="AXI32" s="21"/>
      <c r="AXJ32" s="21"/>
      <c r="AXK32" s="21"/>
      <c r="AXL32" s="21"/>
      <c r="AXM32" s="21"/>
      <c r="AXN32" s="21"/>
      <c r="AXO32" s="21"/>
      <c r="AXP32" s="21"/>
      <c r="AXQ32" s="21"/>
      <c r="AXR32" s="21"/>
      <c r="AXS32" s="21"/>
      <c r="AXT32" s="21"/>
      <c r="AXU32" s="21"/>
      <c r="AXV32" s="21"/>
      <c r="AXW32" s="21"/>
      <c r="AXX32" s="21"/>
      <c r="AXY32" s="21"/>
      <c r="AXZ32" s="21"/>
      <c r="AYA32" s="21"/>
      <c r="AYB32" s="21"/>
      <c r="AYC32" s="21"/>
      <c r="AYD32" s="21"/>
      <c r="AYE32" s="21"/>
      <c r="AYF32" s="21"/>
      <c r="AYG32" s="21"/>
      <c r="AYH32" s="21"/>
      <c r="AYI32" s="21"/>
      <c r="AYJ32" s="21"/>
      <c r="AYK32" s="21"/>
      <c r="AYL32" s="21"/>
      <c r="AYM32" s="21"/>
      <c r="AYN32" s="21"/>
      <c r="AYO32" s="21"/>
      <c r="AYP32" s="21"/>
      <c r="AYQ32" s="21"/>
      <c r="AYR32" s="21"/>
      <c r="AYS32" s="21"/>
      <c r="AYT32" s="21"/>
      <c r="AYU32" s="21"/>
      <c r="AYV32" s="21"/>
      <c r="AYW32" s="21"/>
      <c r="AYX32" s="21"/>
      <c r="AYY32" s="21"/>
      <c r="AYZ32" s="21"/>
      <c r="AZA32" s="21"/>
      <c r="AZB32" s="21"/>
      <c r="AZC32" s="21"/>
      <c r="AZD32" s="21"/>
      <c r="AZE32" s="21"/>
      <c r="AZF32" s="21"/>
      <c r="AZG32" s="21"/>
      <c r="AZH32" s="21"/>
      <c r="AZI32" s="21"/>
      <c r="AZJ32" s="21"/>
      <c r="AZK32" s="21"/>
      <c r="AZL32" s="21"/>
      <c r="AZM32" s="21"/>
      <c r="AZN32" s="21"/>
      <c r="AZO32" s="21"/>
      <c r="AZP32" s="21"/>
      <c r="AZQ32" s="21"/>
      <c r="AZR32" s="21"/>
      <c r="AZS32" s="21"/>
      <c r="AZT32" s="21"/>
      <c r="AZU32" s="21"/>
      <c r="AZV32" s="21"/>
      <c r="AZW32" s="21"/>
      <c r="AZX32" s="21"/>
      <c r="AZY32" s="21"/>
      <c r="AZZ32" s="21"/>
      <c r="BAA32" s="21"/>
      <c r="BAB32" s="21"/>
      <c r="BAC32" s="21"/>
      <c r="BAD32" s="21"/>
      <c r="BAE32" s="21"/>
      <c r="BAF32" s="21"/>
      <c r="BAG32" s="21"/>
      <c r="BAH32" s="21"/>
      <c r="BAI32" s="21"/>
      <c r="BAJ32" s="21"/>
      <c r="BAK32" s="21"/>
      <c r="BAL32" s="21"/>
      <c r="BAM32" s="21"/>
      <c r="BAN32" s="21"/>
      <c r="BAO32" s="21"/>
      <c r="BAP32" s="21"/>
      <c r="BAQ32" s="21"/>
      <c r="BAR32" s="21"/>
      <c r="BAS32" s="21"/>
      <c r="BAT32" s="21"/>
      <c r="BAU32" s="21"/>
      <c r="BAV32" s="21"/>
      <c r="BAW32" s="21"/>
      <c r="BAX32" s="21"/>
      <c r="BAY32" s="21"/>
      <c r="BAZ32" s="21"/>
      <c r="BBA32" s="21"/>
      <c r="BBB32" s="21"/>
      <c r="BBC32" s="21"/>
      <c r="BBD32" s="21"/>
      <c r="BBE32" s="21"/>
      <c r="BBF32" s="21"/>
      <c r="BBG32" s="21"/>
      <c r="BBH32" s="21"/>
      <c r="BBI32" s="21"/>
      <c r="BBJ32" s="21"/>
      <c r="BBK32" s="21"/>
      <c r="BBL32" s="21"/>
      <c r="BBM32" s="21"/>
      <c r="BBN32" s="21"/>
      <c r="BBO32" s="21"/>
      <c r="BBP32" s="21"/>
      <c r="BBQ32" s="21"/>
      <c r="BBR32" s="21"/>
      <c r="BBS32" s="21"/>
      <c r="BBT32" s="21"/>
      <c r="BBU32" s="21"/>
      <c r="BBV32" s="21"/>
      <c r="BBW32" s="21"/>
      <c r="BBX32" s="21"/>
      <c r="BBY32" s="21"/>
      <c r="BBZ32" s="21"/>
      <c r="BCA32" s="21"/>
      <c r="BCB32" s="21"/>
      <c r="BCC32" s="21"/>
      <c r="BCD32" s="21"/>
      <c r="BCE32" s="21"/>
      <c r="BCF32" s="21"/>
      <c r="BCG32" s="21"/>
      <c r="BCH32" s="21"/>
      <c r="BCI32" s="21"/>
      <c r="BCJ32" s="21"/>
      <c r="BCK32" s="21"/>
      <c r="BCL32" s="21"/>
      <c r="BCM32" s="21"/>
      <c r="BCN32" s="21"/>
      <c r="BCO32" s="21"/>
      <c r="BCP32" s="21"/>
      <c r="BCQ32" s="21"/>
      <c r="BCR32" s="21"/>
      <c r="BCS32" s="21"/>
      <c r="BCT32" s="21"/>
      <c r="BCU32" s="21"/>
      <c r="BCV32" s="21"/>
      <c r="BCW32" s="21"/>
      <c r="BCX32" s="21"/>
      <c r="BCY32" s="21"/>
      <c r="BCZ32" s="21"/>
      <c r="BDA32" s="21"/>
      <c r="BDB32" s="21"/>
      <c r="BDC32" s="21"/>
      <c r="BDD32" s="21"/>
      <c r="BDE32" s="21"/>
      <c r="BDF32" s="21"/>
      <c r="BDG32" s="21"/>
      <c r="BDH32" s="21"/>
      <c r="BDI32" s="21"/>
      <c r="BDJ32" s="21"/>
      <c r="BDK32" s="21"/>
      <c r="BDL32" s="21"/>
      <c r="BDM32" s="21"/>
      <c r="BDN32" s="21"/>
      <c r="BDO32" s="21"/>
      <c r="BDP32" s="21"/>
      <c r="BDQ32" s="21"/>
      <c r="BDR32" s="21"/>
      <c r="BDS32" s="21"/>
      <c r="BDT32" s="21"/>
      <c r="BDU32" s="21"/>
      <c r="BDV32" s="21"/>
      <c r="BDW32" s="21"/>
      <c r="BDX32" s="21"/>
      <c r="BDY32" s="21"/>
      <c r="BDZ32" s="21"/>
      <c r="BEA32" s="21"/>
      <c r="BEB32" s="21"/>
      <c r="BEC32" s="21"/>
      <c r="BED32" s="21"/>
      <c r="BEE32" s="21"/>
      <c r="BEF32" s="21"/>
      <c r="BEG32" s="21"/>
      <c r="BEH32" s="21"/>
      <c r="BEI32" s="21"/>
      <c r="BEJ32" s="21"/>
      <c r="BEK32" s="21"/>
      <c r="BEL32" s="21"/>
      <c r="BEM32" s="21"/>
      <c r="BEN32" s="21"/>
      <c r="BEO32" s="21"/>
      <c r="BEP32" s="21"/>
      <c r="BEQ32" s="21"/>
      <c r="BER32" s="21"/>
      <c r="BES32" s="21"/>
      <c r="BET32" s="21"/>
      <c r="BEU32" s="21"/>
      <c r="BEV32" s="21"/>
      <c r="BEW32" s="21"/>
      <c r="BEX32" s="21"/>
      <c r="BEY32" s="21"/>
      <c r="BEZ32" s="21"/>
      <c r="BFA32" s="21"/>
      <c r="BFB32" s="21"/>
      <c r="BFC32" s="21"/>
      <c r="BFD32" s="21"/>
      <c r="BFE32" s="21"/>
      <c r="BFF32" s="21"/>
      <c r="BFG32" s="21"/>
      <c r="BFH32" s="21"/>
      <c r="BFI32" s="21"/>
      <c r="BFJ32" s="21"/>
      <c r="BFK32" s="21"/>
      <c r="BFL32" s="21"/>
      <c r="BFM32" s="21"/>
      <c r="BFN32" s="21"/>
      <c r="BFO32" s="21"/>
      <c r="BFP32" s="21"/>
      <c r="BFQ32" s="21"/>
      <c r="BFR32" s="21"/>
      <c r="BFS32" s="21"/>
      <c r="BFT32" s="21"/>
      <c r="BFU32" s="21"/>
      <c r="BFV32" s="21"/>
      <c r="BFW32" s="21"/>
      <c r="BFX32" s="21"/>
      <c r="BFY32" s="21"/>
      <c r="BFZ32" s="21"/>
      <c r="BGA32" s="21"/>
      <c r="BGB32" s="21"/>
      <c r="BGC32" s="21"/>
      <c r="BGD32" s="21"/>
      <c r="BGE32" s="21"/>
      <c r="BGF32" s="21"/>
      <c r="BGG32" s="21"/>
      <c r="BGH32" s="21"/>
      <c r="BGI32" s="21"/>
      <c r="BGJ32" s="21"/>
      <c r="BGK32" s="21"/>
      <c r="BGL32" s="21"/>
      <c r="BGM32" s="21"/>
      <c r="BGN32" s="21"/>
      <c r="BGO32" s="21"/>
      <c r="BGP32" s="21"/>
      <c r="BGQ32" s="21"/>
      <c r="BGR32" s="21"/>
      <c r="BGS32" s="21"/>
      <c r="BGT32" s="21"/>
      <c r="BGU32" s="21"/>
      <c r="BGV32" s="21"/>
      <c r="BGW32" s="21"/>
      <c r="BGX32" s="21"/>
      <c r="BGY32" s="21"/>
      <c r="BGZ32" s="21"/>
      <c r="BHA32" s="21"/>
      <c r="BHB32" s="21"/>
      <c r="BHC32" s="21"/>
      <c r="BHD32" s="21"/>
      <c r="BHE32" s="21"/>
      <c r="BHF32" s="21"/>
      <c r="BHG32" s="21"/>
      <c r="BHH32" s="21"/>
      <c r="BHI32" s="21"/>
      <c r="BHJ32" s="21"/>
      <c r="BHK32" s="21"/>
      <c r="BHL32" s="21"/>
      <c r="BHM32" s="21"/>
      <c r="BHN32" s="21"/>
      <c r="BHO32" s="21"/>
      <c r="BHP32" s="21"/>
      <c r="BHQ32" s="21"/>
      <c r="BHR32" s="21"/>
      <c r="BHS32" s="21"/>
      <c r="BHT32" s="21"/>
      <c r="BHU32" s="21"/>
      <c r="BHV32" s="21"/>
      <c r="BHW32" s="21"/>
      <c r="BHX32" s="21"/>
      <c r="BHY32" s="21"/>
      <c r="BHZ32" s="21"/>
      <c r="BIA32" s="21"/>
      <c r="BIB32" s="21"/>
      <c r="BIC32" s="21"/>
      <c r="BID32" s="21"/>
      <c r="BIE32" s="21"/>
      <c r="BIF32" s="21"/>
      <c r="BIG32" s="21"/>
      <c r="BIH32" s="21"/>
      <c r="BII32" s="21"/>
      <c r="BIJ32" s="21"/>
      <c r="BIK32" s="21"/>
      <c r="BIL32" s="21"/>
      <c r="BIM32" s="21"/>
      <c r="BIN32" s="21"/>
      <c r="BIO32" s="21"/>
      <c r="BIP32" s="21"/>
      <c r="BIQ32" s="21"/>
      <c r="BIR32" s="21"/>
      <c r="BIS32" s="21"/>
      <c r="BIT32" s="21"/>
      <c r="BIU32" s="21"/>
      <c r="BIV32" s="21"/>
      <c r="BIW32" s="21"/>
      <c r="BIX32" s="21"/>
      <c r="BIY32" s="21"/>
      <c r="BIZ32" s="21"/>
      <c r="BJA32" s="21"/>
      <c r="BJB32" s="21"/>
      <c r="BJC32" s="21"/>
      <c r="BJD32" s="21"/>
      <c r="BJE32" s="21"/>
      <c r="BJF32" s="21"/>
      <c r="BJG32" s="21"/>
      <c r="BJH32" s="21"/>
      <c r="BJI32" s="21"/>
      <c r="BJJ32" s="21"/>
      <c r="BJK32" s="21"/>
      <c r="BJL32" s="21"/>
      <c r="BJM32" s="21"/>
      <c r="BJN32" s="21"/>
      <c r="BJO32" s="21"/>
      <c r="BJP32" s="21"/>
      <c r="BJQ32" s="21"/>
      <c r="BJR32" s="21"/>
      <c r="BJS32" s="21"/>
      <c r="BJT32" s="21"/>
      <c r="BJU32" s="21"/>
      <c r="BJV32" s="21"/>
      <c r="BJW32" s="21"/>
      <c r="BJX32" s="21"/>
      <c r="BJY32" s="21"/>
      <c r="BJZ32" s="21"/>
      <c r="BKA32" s="21"/>
      <c r="BKB32" s="21"/>
      <c r="BKC32" s="21"/>
      <c r="BKD32" s="21"/>
      <c r="BKE32" s="21"/>
      <c r="BKF32" s="21"/>
      <c r="BKG32" s="21"/>
      <c r="BKH32" s="21"/>
      <c r="BKI32" s="21"/>
      <c r="BKJ32" s="21"/>
      <c r="BKK32" s="21"/>
      <c r="BKL32" s="21"/>
      <c r="BKM32" s="21"/>
      <c r="BKN32" s="21"/>
      <c r="BKO32" s="21"/>
      <c r="BKP32" s="21"/>
      <c r="BKQ32" s="21"/>
      <c r="BKR32" s="21"/>
      <c r="BKS32" s="21"/>
      <c r="BKT32" s="21"/>
      <c r="BKU32" s="21"/>
      <c r="BKV32" s="21"/>
      <c r="BKW32" s="21"/>
      <c r="BKX32" s="21"/>
      <c r="BKY32" s="21"/>
      <c r="BKZ32" s="21"/>
      <c r="BLA32" s="21"/>
      <c r="BLB32" s="21"/>
      <c r="BLC32" s="21"/>
      <c r="BLD32" s="21"/>
      <c r="BLE32" s="21"/>
      <c r="BLF32" s="21"/>
      <c r="BLG32" s="21"/>
      <c r="BLH32" s="21"/>
      <c r="BLI32" s="21"/>
      <c r="BLJ32" s="21"/>
      <c r="BLK32" s="21"/>
      <c r="BLL32" s="21"/>
      <c r="BLM32" s="21"/>
      <c r="BLN32" s="21"/>
      <c r="BLO32" s="21"/>
      <c r="BLP32" s="21"/>
      <c r="BLQ32" s="21"/>
      <c r="BLR32" s="21"/>
      <c r="BLS32" s="21"/>
      <c r="BLT32" s="21"/>
      <c r="BLU32" s="21"/>
      <c r="BLV32" s="21"/>
      <c r="BLW32" s="21"/>
    </row>
    <row r="33" spans="1:1687" s="5" customFormat="1"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  <c r="MW33" s="21"/>
      <c r="MX33" s="21"/>
      <c r="MY33" s="21"/>
      <c r="MZ33" s="21"/>
      <c r="NA33" s="21"/>
      <c r="NB33" s="21"/>
      <c r="NC33" s="21"/>
      <c r="ND33" s="21"/>
      <c r="NE33" s="21"/>
      <c r="NF33" s="21"/>
      <c r="NG33" s="21"/>
      <c r="NH33" s="21"/>
      <c r="NI33" s="21"/>
      <c r="NJ33" s="21"/>
      <c r="NK33" s="21"/>
      <c r="NL33" s="21"/>
      <c r="NM33" s="21"/>
      <c r="NN33" s="21"/>
      <c r="NO33" s="21"/>
      <c r="NP33" s="21"/>
      <c r="NQ33" s="21"/>
      <c r="NR33" s="21"/>
      <c r="NS33" s="21"/>
      <c r="NT33" s="21"/>
      <c r="NU33" s="21"/>
      <c r="NV33" s="21"/>
      <c r="NW33" s="21"/>
      <c r="NX33" s="21"/>
      <c r="NY33" s="21"/>
      <c r="NZ33" s="21"/>
      <c r="OA33" s="21"/>
      <c r="OB33" s="21"/>
      <c r="OC33" s="21"/>
      <c r="OD33" s="21"/>
      <c r="OE33" s="21"/>
      <c r="OF33" s="21"/>
      <c r="OG33" s="21"/>
      <c r="OH33" s="21"/>
      <c r="OI33" s="21"/>
      <c r="OJ33" s="21"/>
      <c r="OK33" s="21"/>
      <c r="OL33" s="21"/>
      <c r="OM33" s="21"/>
      <c r="ON33" s="21"/>
      <c r="OO33" s="21"/>
      <c r="OP33" s="21"/>
      <c r="OQ33" s="21"/>
      <c r="OR33" s="21"/>
      <c r="OS33" s="21"/>
      <c r="OT33" s="21"/>
      <c r="OU33" s="21"/>
      <c r="OV33" s="21"/>
      <c r="OW33" s="21"/>
      <c r="OX33" s="21"/>
      <c r="OY33" s="21"/>
      <c r="OZ33" s="21"/>
      <c r="PA33" s="21"/>
      <c r="PB33" s="21"/>
      <c r="PC33" s="21"/>
      <c r="PD33" s="21"/>
      <c r="PE33" s="21"/>
      <c r="PF33" s="21"/>
      <c r="PG33" s="21"/>
      <c r="PH33" s="21"/>
      <c r="PI33" s="21"/>
      <c r="PJ33" s="21"/>
      <c r="PK33" s="21"/>
      <c r="PL33" s="21"/>
      <c r="PM33" s="21"/>
      <c r="PN33" s="21"/>
      <c r="PO33" s="21"/>
      <c r="PP33" s="21"/>
      <c r="PQ33" s="21"/>
      <c r="PR33" s="21"/>
      <c r="PS33" s="21"/>
      <c r="PT33" s="21"/>
      <c r="PU33" s="21"/>
      <c r="PV33" s="21"/>
      <c r="PW33" s="21"/>
      <c r="PX33" s="21"/>
      <c r="PY33" s="21"/>
      <c r="PZ33" s="21"/>
      <c r="QA33" s="21"/>
      <c r="QB33" s="21"/>
      <c r="QC33" s="21"/>
      <c r="QD33" s="21"/>
      <c r="QE33" s="21"/>
      <c r="QF33" s="21"/>
      <c r="QG33" s="21"/>
      <c r="QH33" s="21"/>
      <c r="QI33" s="21"/>
      <c r="QJ33" s="21"/>
      <c r="QK33" s="21"/>
      <c r="QL33" s="21"/>
      <c r="QM33" s="21"/>
      <c r="QN33" s="21"/>
      <c r="QO33" s="21"/>
      <c r="QP33" s="21"/>
      <c r="QQ33" s="21"/>
      <c r="QR33" s="21"/>
      <c r="QS33" s="21"/>
      <c r="QT33" s="21"/>
      <c r="QU33" s="21"/>
      <c r="QV33" s="21"/>
      <c r="QW33" s="21"/>
      <c r="QX33" s="21"/>
      <c r="QY33" s="21"/>
      <c r="QZ33" s="21"/>
      <c r="RA33" s="21"/>
      <c r="RB33" s="21"/>
      <c r="RC33" s="21"/>
      <c r="RD33" s="21"/>
      <c r="RE33" s="21"/>
      <c r="RF33" s="21"/>
      <c r="RG33" s="21"/>
      <c r="RH33" s="21"/>
      <c r="RI33" s="21"/>
      <c r="RJ33" s="21"/>
      <c r="RK33" s="21"/>
      <c r="RL33" s="21"/>
      <c r="RM33" s="21"/>
      <c r="RN33" s="21"/>
      <c r="RO33" s="21"/>
      <c r="RP33" s="21"/>
      <c r="RQ33" s="21"/>
      <c r="RR33" s="21"/>
      <c r="RS33" s="21"/>
      <c r="RT33" s="21"/>
      <c r="RU33" s="21"/>
      <c r="RV33" s="21"/>
      <c r="RW33" s="21"/>
      <c r="RX33" s="21"/>
      <c r="RY33" s="21"/>
      <c r="RZ33" s="21"/>
      <c r="SA33" s="21"/>
      <c r="SB33" s="21"/>
      <c r="SC33" s="21"/>
      <c r="SD33" s="21"/>
      <c r="SE33" s="21"/>
      <c r="SF33" s="21"/>
      <c r="SG33" s="21"/>
      <c r="SH33" s="21"/>
      <c r="SI33" s="21"/>
      <c r="SJ33" s="21"/>
      <c r="SK33" s="21"/>
      <c r="SL33" s="21"/>
      <c r="SM33" s="21"/>
      <c r="SN33" s="21"/>
      <c r="SO33" s="21"/>
      <c r="SP33" s="21"/>
      <c r="SQ33" s="21"/>
      <c r="SR33" s="21"/>
      <c r="SS33" s="21"/>
      <c r="ST33" s="21"/>
      <c r="SU33" s="21"/>
      <c r="SV33" s="21"/>
      <c r="SW33" s="21"/>
      <c r="SX33" s="21"/>
      <c r="SY33" s="21"/>
      <c r="SZ33" s="21"/>
      <c r="TA33" s="21"/>
      <c r="TB33" s="21"/>
      <c r="TC33" s="21"/>
      <c r="TD33" s="21"/>
      <c r="TE33" s="21"/>
      <c r="TF33" s="21"/>
      <c r="TG33" s="21"/>
      <c r="TH33" s="21"/>
      <c r="TI33" s="21"/>
      <c r="TJ33" s="21"/>
      <c r="TK33" s="21"/>
      <c r="TL33" s="21"/>
      <c r="TM33" s="21"/>
      <c r="TN33" s="21"/>
      <c r="TO33" s="21"/>
      <c r="TP33" s="21"/>
      <c r="TQ33" s="21"/>
      <c r="TR33" s="21"/>
      <c r="TS33" s="21"/>
      <c r="TT33" s="21"/>
      <c r="TU33" s="21"/>
      <c r="TV33" s="21"/>
      <c r="TW33" s="21"/>
      <c r="TX33" s="21"/>
      <c r="TY33" s="21"/>
      <c r="TZ33" s="21"/>
      <c r="UA33" s="21"/>
      <c r="UB33" s="21"/>
      <c r="UC33" s="21"/>
      <c r="UD33" s="21"/>
      <c r="UE33" s="21"/>
      <c r="UF33" s="21"/>
      <c r="UG33" s="21"/>
      <c r="UH33" s="21"/>
      <c r="UI33" s="21"/>
      <c r="UJ33" s="21"/>
      <c r="UK33" s="21"/>
      <c r="UL33" s="21"/>
      <c r="UM33" s="21"/>
      <c r="UN33" s="21"/>
      <c r="UO33" s="21"/>
      <c r="UP33" s="21"/>
      <c r="UQ33" s="21"/>
      <c r="UR33" s="21"/>
      <c r="US33" s="21"/>
      <c r="UT33" s="21"/>
      <c r="UU33" s="21"/>
      <c r="UV33" s="21"/>
      <c r="UW33" s="21"/>
      <c r="UX33" s="21"/>
      <c r="UY33" s="21"/>
      <c r="UZ33" s="21"/>
      <c r="VA33" s="21"/>
      <c r="VB33" s="21"/>
      <c r="VC33" s="21"/>
      <c r="VD33" s="21"/>
      <c r="VE33" s="21"/>
      <c r="VF33" s="21"/>
      <c r="VG33" s="21"/>
      <c r="VH33" s="21"/>
      <c r="VI33" s="21"/>
      <c r="VJ33" s="21"/>
      <c r="VK33" s="21"/>
      <c r="VL33" s="21"/>
      <c r="VM33" s="21"/>
      <c r="VN33" s="21"/>
      <c r="VO33" s="21"/>
      <c r="VP33" s="21"/>
      <c r="VQ33" s="21"/>
      <c r="VR33" s="21"/>
      <c r="VS33" s="21"/>
      <c r="VT33" s="21"/>
      <c r="VU33" s="21"/>
      <c r="VV33" s="21"/>
      <c r="VW33" s="21"/>
      <c r="VX33" s="21"/>
      <c r="VY33" s="21"/>
      <c r="VZ33" s="21"/>
      <c r="WA33" s="21"/>
      <c r="WB33" s="21"/>
      <c r="WC33" s="21"/>
      <c r="WD33" s="21"/>
      <c r="WE33" s="21"/>
      <c r="WF33" s="21"/>
      <c r="WG33" s="21"/>
      <c r="WH33" s="21"/>
      <c r="WI33" s="21"/>
      <c r="WJ33" s="21"/>
      <c r="WK33" s="21"/>
      <c r="WL33" s="21"/>
      <c r="WM33" s="21"/>
      <c r="WN33" s="21"/>
      <c r="WO33" s="21"/>
      <c r="WP33" s="21"/>
      <c r="WQ33" s="21"/>
      <c r="WR33" s="21"/>
      <c r="WS33" s="21"/>
      <c r="WT33" s="21"/>
      <c r="WU33" s="21"/>
      <c r="WV33" s="21"/>
      <c r="WW33" s="21"/>
      <c r="WX33" s="21"/>
      <c r="WY33" s="21"/>
      <c r="WZ33" s="21"/>
      <c r="XA33" s="21"/>
      <c r="XB33" s="21"/>
      <c r="XC33" s="21"/>
      <c r="XD33" s="21"/>
      <c r="XE33" s="21"/>
      <c r="XF33" s="21"/>
      <c r="XG33" s="21"/>
      <c r="XH33" s="21"/>
      <c r="XI33" s="21"/>
      <c r="XJ33" s="21"/>
      <c r="XK33" s="21"/>
      <c r="XL33" s="21"/>
      <c r="XM33" s="21"/>
      <c r="XN33" s="21"/>
      <c r="XO33" s="21"/>
      <c r="XP33" s="21"/>
      <c r="XQ33" s="21"/>
      <c r="XR33" s="21"/>
      <c r="XS33" s="21"/>
      <c r="XT33" s="21"/>
      <c r="XU33" s="21"/>
      <c r="XV33" s="21"/>
      <c r="XW33" s="21"/>
      <c r="XX33" s="21"/>
      <c r="XY33" s="21"/>
      <c r="XZ33" s="21"/>
      <c r="YA33" s="21"/>
      <c r="YB33" s="21"/>
      <c r="YC33" s="21"/>
      <c r="YD33" s="21"/>
      <c r="YE33" s="21"/>
      <c r="YF33" s="21"/>
      <c r="YG33" s="21"/>
      <c r="YH33" s="21"/>
      <c r="YI33" s="21"/>
      <c r="YJ33" s="21"/>
      <c r="YK33" s="21"/>
      <c r="YL33" s="21"/>
      <c r="YM33" s="21"/>
      <c r="YN33" s="21"/>
      <c r="YO33" s="21"/>
      <c r="YP33" s="21"/>
      <c r="YQ33" s="21"/>
      <c r="YR33" s="21"/>
      <c r="YS33" s="21"/>
      <c r="YT33" s="21"/>
      <c r="YU33" s="21"/>
      <c r="YV33" s="21"/>
      <c r="YW33" s="21"/>
      <c r="YX33" s="21"/>
      <c r="YY33" s="21"/>
      <c r="YZ33" s="21"/>
      <c r="ZA33" s="21"/>
      <c r="ZB33" s="21"/>
      <c r="ZC33" s="21"/>
      <c r="ZD33" s="21"/>
      <c r="ZE33" s="21"/>
      <c r="ZF33" s="21"/>
      <c r="ZG33" s="21"/>
      <c r="ZH33" s="21"/>
      <c r="ZI33" s="21"/>
      <c r="ZJ33" s="21"/>
      <c r="ZK33" s="21"/>
      <c r="ZL33" s="21"/>
      <c r="ZM33" s="21"/>
      <c r="ZN33" s="21"/>
      <c r="ZO33" s="21"/>
      <c r="ZP33" s="21"/>
      <c r="ZQ33" s="21"/>
      <c r="ZR33" s="21"/>
      <c r="ZS33" s="21"/>
      <c r="ZT33" s="21"/>
      <c r="ZU33" s="21"/>
      <c r="ZV33" s="21"/>
      <c r="ZW33" s="21"/>
      <c r="ZX33" s="21"/>
      <c r="ZY33" s="21"/>
      <c r="ZZ33" s="21"/>
      <c r="AAA33" s="21"/>
      <c r="AAB33" s="21"/>
      <c r="AAC33" s="21"/>
      <c r="AAD33" s="21"/>
      <c r="AAE33" s="21"/>
      <c r="AAF33" s="21"/>
      <c r="AAG33" s="21"/>
      <c r="AAH33" s="21"/>
      <c r="AAI33" s="21"/>
      <c r="AAJ33" s="21"/>
      <c r="AAK33" s="21"/>
      <c r="AAL33" s="21"/>
      <c r="AAM33" s="21"/>
      <c r="AAN33" s="21"/>
      <c r="AAO33" s="21"/>
      <c r="AAP33" s="21"/>
      <c r="AAQ33" s="21"/>
      <c r="AAR33" s="21"/>
      <c r="AAS33" s="21"/>
      <c r="AAT33" s="21"/>
      <c r="AAU33" s="21"/>
      <c r="AAV33" s="21"/>
      <c r="AAW33" s="21"/>
      <c r="AAX33" s="21"/>
      <c r="AAY33" s="21"/>
      <c r="AAZ33" s="21"/>
      <c r="ABA33" s="21"/>
      <c r="ABB33" s="21"/>
      <c r="ABC33" s="21"/>
      <c r="ABD33" s="21"/>
      <c r="ABE33" s="21"/>
      <c r="ABF33" s="21"/>
      <c r="ABG33" s="21"/>
      <c r="ABH33" s="21"/>
      <c r="ABI33" s="21"/>
      <c r="ABJ33" s="21"/>
      <c r="ABK33" s="21"/>
      <c r="ABL33" s="21"/>
      <c r="ABM33" s="21"/>
      <c r="ABN33" s="21"/>
      <c r="ABO33" s="21"/>
      <c r="ABP33" s="21"/>
      <c r="ABQ33" s="21"/>
      <c r="ABR33" s="21"/>
      <c r="ABS33" s="21"/>
      <c r="ABT33" s="21"/>
      <c r="ABU33" s="21"/>
      <c r="ABV33" s="21"/>
      <c r="ABW33" s="21"/>
      <c r="ABX33" s="21"/>
      <c r="ABY33" s="21"/>
      <c r="ABZ33" s="21"/>
      <c r="ACA33" s="21"/>
      <c r="ACB33" s="21"/>
      <c r="ACC33" s="21"/>
      <c r="ACD33" s="21"/>
      <c r="ACE33" s="21"/>
      <c r="ACF33" s="21"/>
      <c r="ACG33" s="21"/>
      <c r="ACH33" s="21"/>
      <c r="ACI33" s="21"/>
      <c r="ACJ33" s="21"/>
      <c r="ACK33" s="21"/>
      <c r="ACL33" s="21"/>
      <c r="ACM33" s="21"/>
      <c r="ACN33" s="21"/>
      <c r="ACO33" s="21"/>
      <c r="ACP33" s="21"/>
      <c r="ACQ33" s="21"/>
      <c r="ACR33" s="21"/>
      <c r="ACS33" s="21"/>
      <c r="ACT33" s="21"/>
      <c r="ACU33" s="21"/>
      <c r="ACV33" s="21"/>
      <c r="ACW33" s="21"/>
      <c r="ACX33" s="21"/>
      <c r="ACY33" s="21"/>
      <c r="ACZ33" s="21"/>
      <c r="ADA33" s="21"/>
      <c r="ADB33" s="21"/>
      <c r="ADC33" s="21"/>
      <c r="ADD33" s="21"/>
      <c r="ADE33" s="21"/>
      <c r="ADF33" s="21"/>
      <c r="ADG33" s="21"/>
      <c r="ADH33" s="21"/>
      <c r="ADI33" s="21"/>
      <c r="ADJ33" s="21"/>
      <c r="ADK33" s="21"/>
      <c r="ADL33" s="21"/>
      <c r="ADM33" s="21"/>
      <c r="ADN33" s="21"/>
      <c r="ADO33" s="21"/>
      <c r="ADP33" s="21"/>
      <c r="ADQ33" s="21"/>
      <c r="ADR33" s="21"/>
      <c r="ADS33" s="21"/>
      <c r="ADT33" s="21"/>
      <c r="ADU33" s="21"/>
      <c r="ADV33" s="21"/>
      <c r="ADW33" s="21"/>
      <c r="ADX33" s="21"/>
      <c r="ADY33" s="21"/>
      <c r="ADZ33" s="21"/>
      <c r="AEA33" s="21"/>
      <c r="AEB33" s="21"/>
      <c r="AEC33" s="21"/>
      <c r="AED33" s="21"/>
      <c r="AEE33" s="21"/>
      <c r="AEF33" s="21"/>
      <c r="AEG33" s="21"/>
      <c r="AEH33" s="21"/>
      <c r="AEI33" s="21"/>
      <c r="AEJ33" s="21"/>
      <c r="AEK33" s="21"/>
      <c r="AEL33" s="21"/>
      <c r="AEM33" s="21"/>
      <c r="AEN33" s="21"/>
      <c r="AEO33" s="21"/>
      <c r="AEP33" s="21"/>
      <c r="AEQ33" s="21"/>
      <c r="AER33" s="21"/>
      <c r="AES33" s="21"/>
      <c r="AET33" s="21"/>
      <c r="AEU33" s="21"/>
      <c r="AEV33" s="21"/>
      <c r="AEW33" s="21"/>
      <c r="AEX33" s="21"/>
      <c r="AEY33" s="21"/>
      <c r="AEZ33" s="21"/>
      <c r="AFA33" s="21"/>
      <c r="AFB33" s="21"/>
      <c r="AFC33" s="21"/>
      <c r="AFD33" s="21"/>
      <c r="AFE33" s="21"/>
      <c r="AFF33" s="21"/>
      <c r="AFG33" s="21"/>
      <c r="AFH33" s="21"/>
      <c r="AFI33" s="21"/>
      <c r="AFJ33" s="21"/>
      <c r="AFK33" s="21"/>
      <c r="AFL33" s="21"/>
      <c r="AFM33" s="21"/>
      <c r="AFN33" s="21"/>
      <c r="AFO33" s="21"/>
      <c r="AFP33" s="21"/>
      <c r="AFQ33" s="21"/>
      <c r="AFR33" s="21"/>
      <c r="AFS33" s="21"/>
      <c r="AFT33" s="21"/>
      <c r="AFU33" s="21"/>
      <c r="AFV33" s="21"/>
      <c r="AFW33" s="21"/>
      <c r="AFX33" s="21"/>
      <c r="AFY33" s="21"/>
      <c r="AFZ33" s="21"/>
      <c r="AGA33" s="21"/>
      <c r="AGB33" s="21"/>
      <c r="AGC33" s="21"/>
      <c r="AGD33" s="21"/>
      <c r="AGE33" s="21"/>
      <c r="AGF33" s="21"/>
      <c r="AGG33" s="21"/>
      <c r="AGH33" s="21"/>
      <c r="AGI33" s="21"/>
      <c r="AGJ33" s="21"/>
      <c r="AGK33" s="21"/>
      <c r="AGL33" s="21"/>
      <c r="AGM33" s="21"/>
      <c r="AGN33" s="21"/>
      <c r="AGO33" s="21"/>
      <c r="AGP33" s="21"/>
      <c r="AGQ33" s="21"/>
      <c r="AGR33" s="21"/>
      <c r="AGS33" s="21"/>
      <c r="AGT33" s="21"/>
      <c r="AGU33" s="21"/>
      <c r="AGV33" s="21"/>
      <c r="AGW33" s="21"/>
      <c r="AGX33" s="21"/>
      <c r="AGY33" s="21"/>
      <c r="AGZ33" s="21"/>
      <c r="AHA33" s="21"/>
      <c r="AHB33" s="21"/>
      <c r="AHC33" s="21"/>
      <c r="AHD33" s="21"/>
      <c r="AHE33" s="21"/>
      <c r="AHF33" s="21"/>
      <c r="AHG33" s="21"/>
      <c r="AHH33" s="21"/>
      <c r="AHI33" s="21"/>
      <c r="AHJ33" s="21"/>
      <c r="AHK33" s="21"/>
      <c r="AHL33" s="21"/>
      <c r="AHM33" s="21"/>
      <c r="AHN33" s="21"/>
      <c r="AHO33" s="21"/>
      <c r="AHP33" s="21"/>
      <c r="AHQ33" s="21"/>
      <c r="AHR33" s="21"/>
      <c r="AHS33" s="21"/>
      <c r="AHT33" s="21"/>
      <c r="AHU33" s="21"/>
      <c r="AHV33" s="21"/>
      <c r="AHW33" s="21"/>
      <c r="AHX33" s="21"/>
      <c r="AHY33" s="21"/>
      <c r="AHZ33" s="21"/>
      <c r="AIA33" s="21"/>
      <c r="AIB33" s="21"/>
      <c r="AIC33" s="21"/>
      <c r="AID33" s="21"/>
      <c r="AIE33" s="21"/>
      <c r="AIF33" s="21"/>
      <c r="AIG33" s="21"/>
      <c r="AIH33" s="21"/>
      <c r="AII33" s="21"/>
      <c r="AIJ33" s="21"/>
      <c r="AIK33" s="21"/>
      <c r="AIL33" s="21"/>
      <c r="AIM33" s="21"/>
      <c r="AIN33" s="21"/>
      <c r="AIO33" s="21"/>
      <c r="AIP33" s="21"/>
      <c r="AIQ33" s="21"/>
      <c r="AIR33" s="21"/>
      <c r="AIS33" s="21"/>
      <c r="AIT33" s="21"/>
      <c r="AIU33" s="21"/>
      <c r="AIV33" s="21"/>
      <c r="AIW33" s="21"/>
      <c r="AIX33" s="21"/>
      <c r="AIY33" s="21"/>
      <c r="AIZ33" s="21"/>
      <c r="AJA33" s="21"/>
      <c r="AJB33" s="21"/>
      <c r="AJC33" s="21"/>
      <c r="AJD33" s="21"/>
      <c r="AJE33" s="21"/>
      <c r="AJF33" s="21"/>
      <c r="AJG33" s="21"/>
      <c r="AJH33" s="21"/>
      <c r="AJI33" s="21"/>
      <c r="AJJ33" s="21"/>
      <c r="AJK33" s="21"/>
      <c r="AJL33" s="21"/>
      <c r="AJM33" s="21"/>
      <c r="AJN33" s="21"/>
      <c r="AJO33" s="21"/>
      <c r="AJP33" s="21"/>
      <c r="AJQ33" s="21"/>
      <c r="AJR33" s="21"/>
      <c r="AJS33" s="21"/>
      <c r="AJT33" s="21"/>
      <c r="AJU33" s="21"/>
      <c r="AJV33" s="21"/>
      <c r="AJW33" s="21"/>
      <c r="AJX33" s="21"/>
      <c r="AJY33" s="21"/>
      <c r="AJZ33" s="21"/>
      <c r="AKA33" s="21"/>
      <c r="AKB33" s="21"/>
      <c r="AKC33" s="21"/>
      <c r="AKD33" s="21"/>
      <c r="AKE33" s="21"/>
      <c r="AKF33" s="21"/>
      <c r="AKG33" s="21"/>
      <c r="AKH33" s="21"/>
      <c r="AKI33" s="21"/>
      <c r="AKJ33" s="21"/>
      <c r="AKK33" s="21"/>
      <c r="AKL33" s="21"/>
      <c r="AKM33" s="21"/>
      <c r="AKN33" s="21"/>
      <c r="AKO33" s="21"/>
      <c r="AKP33" s="21"/>
      <c r="AKQ33" s="21"/>
      <c r="AKR33" s="21"/>
      <c r="AKS33" s="21"/>
      <c r="AKT33" s="21"/>
      <c r="AKU33" s="21"/>
      <c r="AKV33" s="21"/>
      <c r="AKW33" s="21"/>
      <c r="AKX33" s="21"/>
      <c r="AKY33" s="21"/>
      <c r="AKZ33" s="21"/>
      <c r="ALA33" s="21"/>
      <c r="ALB33" s="21"/>
      <c r="ALC33" s="21"/>
      <c r="ALD33" s="21"/>
      <c r="ALE33" s="21"/>
      <c r="ALF33" s="21"/>
      <c r="ALG33" s="21"/>
      <c r="ALH33" s="21"/>
      <c r="ALI33" s="21"/>
      <c r="ALJ33" s="21"/>
      <c r="ALK33" s="21"/>
      <c r="ALL33" s="21"/>
      <c r="ALM33" s="21"/>
      <c r="ALN33" s="21"/>
      <c r="ALO33" s="21"/>
      <c r="ALP33" s="21"/>
      <c r="ALQ33" s="21"/>
      <c r="ALR33" s="21"/>
      <c r="ALS33" s="21"/>
      <c r="ALT33" s="21"/>
      <c r="ALU33" s="21"/>
      <c r="ALV33" s="21"/>
      <c r="ALW33" s="21"/>
      <c r="ALX33" s="21"/>
      <c r="ALY33" s="21"/>
      <c r="ALZ33" s="21"/>
      <c r="AMA33" s="21"/>
      <c r="AMB33" s="21"/>
      <c r="AMC33" s="21"/>
      <c r="AMD33" s="21"/>
      <c r="AME33" s="21"/>
      <c r="AMF33" s="21"/>
      <c r="AMG33" s="21"/>
      <c r="AMH33" s="21"/>
      <c r="AMI33" s="21"/>
      <c r="AMJ33" s="21"/>
      <c r="AMK33" s="21"/>
      <c r="AML33" s="21"/>
      <c r="AMM33" s="21"/>
      <c r="AMN33" s="21"/>
      <c r="AMO33" s="21"/>
      <c r="AMP33" s="21"/>
      <c r="AMQ33" s="21"/>
      <c r="AMR33" s="21"/>
      <c r="AMS33" s="21"/>
      <c r="AMT33" s="21"/>
      <c r="AMU33" s="21"/>
      <c r="AMV33" s="21"/>
      <c r="AMW33" s="21"/>
      <c r="AMX33" s="21"/>
      <c r="AMY33" s="21"/>
      <c r="AMZ33" s="21"/>
      <c r="ANA33" s="21"/>
      <c r="ANB33" s="21"/>
      <c r="ANC33" s="21"/>
      <c r="AND33" s="21"/>
      <c r="ANE33" s="21"/>
      <c r="ANF33" s="21"/>
      <c r="ANG33" s="21"/>
      <c r="ANH33" s="21"/>
      <c r="ANI33" s="21"/>
      <c r="ANJ33" s="21"/>
      <c r="ANK33" s="21"/>
      <c r="ANL33" s="21"/>
      <c r="ANM33" s="21"/>
      <c r="ANN33" s="21"/>
      <c r="ANO33" s="21"/>
      <c r="ANP33" s="21"/>
      <c r="ANQ33" s="21"/>
      <c r="ANR33" s="21"/>
      <c r="ANS33" s="21"/>
      <c r="ANT33" s="21"/>
      <c r="ANU33" s="21"/>
      <c r="ANV33" s="21"/>
      <c r="ANW33" s="21"/>
      <c r="ANX33" s="21"/>
      <c r="ANY33" s="21"/>
      <c r="ANZ33" s="21"/>
      <c r="AOA33" s="21"/>
      <c r="AOB33" s="21"/>
      <c r="AOC33" s="21"/>
      <c r="AOD33" s="21"/>
      <c r="AOE33" s="21"/>
      <c r="AOF33" s="21"/>
      <c r="AOG33" s="21"/>
      <c r="AOH33" s="21"/>
      <c r="AOI33" s="21"/>
      <c r="AOJ33" s="21"/>
      <c r="AOK33" s="21"/>
      <c r="AOL33" s="21"/>
      <c r="AOM33" s="21"/>
      <c r="AON33" s="21"/>
      <c r="AOO33" s="21"/>
      <c r="AOP33" s="21"/>
      <c r="AOQ33" s="21"/>
      <c r="AOR33" s="21"/>
      <c r="AOS33" s="21"/>
      <c r="AOT33" s="21"/>
      <c r="AOU33" s="21"/>
      <c r="AOV33" s="21"/>
      <c r="AOW33" s="21"/>
      <c r="AOX33" s="21"/>
      <c r="AOY33" s="21"/>
      <c r="AOZ33" s="21"/>
      <c r="APA33" s="21"/>
      <c r="APB33" s="21"/>
      <c r="APC33" s="21"/>
      <c r="APD33" s="21"/>
      <c r="APE33" s="21"/>
      <c r="APF33" s="21"/>
      <c r="APG33" s="21"/>
      <c r="APH33" s="21"/>
      <c r="API33" s="21"/>
      <c r="APJ33" s="21"/>
      <c r="APK33" s="21"/>
      <c r="APL33" s="21"/>
      <c r="APM33" s="21"/>
      <c r="APN33" s="21"/>
      <c r="APO33" s="21"/>
      <c r="APP33" s="21"/>
      <c r="APQ33" s="21"/>
      <c r="APR33" s="21"/>
      <c r="APS33" s="21"/>
      <c r="APT33" s="21"/>
      <c r="APU33" s="21"/>
      <c r="APV33" s="21"/>
      <c r="APW33" s="21"/>
      <c r="APX33" s="21"/>
      <c r="APY33" s="21"/>
      <c r="APZ33" s="21"/>
      <c r="AQA33" s="21"/>
      <c r="AQB33" s="21"/>
      <c r="AQC33" s="21"/>
      <c r="AQD33" s="21"/>
      <c r="AQE33" s="21"/>
      <c r="AQF33" s="21"/>
      <c r="AQG33" s="21"/>
      <c r="AQH33" s="21"/>
      <c r="AQI33" s="21"/>
      <c r="AQJ33" s="21"/>
      <c r="AQK33" s="21"/>
      <c r="AQL33" s="21"/>
      <c r="AQM33" s="21"/>
      <c r="AQN33" s="21"/>
      <c r="AQO33" s="21"/>
      <c r="AQP33" s="21"/>
      <c r="AQQ33" s="21"/>
      <c r="AQR33" s="21"/>
      <c r="AQS33" s="21"/>
      <c r="AQT33" s="21"/>
      <c r="AQU33" s="21"/>
      <c r="AQV33" s="21"/>
      <c r="AQW33" s="21"/>
      <c r="AQX33" s="21"/>
      <c r="AQY33" s="21"/>
      <c r="AQZ33" s="21"/>
      <c r="ARA33" s="21"/>
      <c r="ARB33" s="21"/>
      <c r="ARC33" s="21"/>
      <c r="ARD33" s="21"/>
      <c r="ARE33" s="21"/>
      <c r="ARF33" s="21"/>
      <c r="ARG33" s="21"/>
      <c r="ARH33" s="21"/>
      <c r="ARI33" s="21"/>
      <c r="ARJ33" s="21"/>
      <c r="ARK33" s="21"/>
      <c r="ARL33" s="21"/>
      <c r="ARM33" s="21"/>
      <c r="ARN33" s="21"/>
      <c r="ARO33" s="21"/>
      <c r="ARP33" s="21"/>
      <c r="ARQ33" s="21"/>
      <c r="ARR33" s="21"/>
      <c r="ARS33" s="21"/>
      <c r="ART33" s="21"/>
      <c r="ARU33" s="21"/>
      <c r="ARV33" s="21"/>
      <c r="ARW33" s="21"/>
      <c r="ARX33" s="21"/>
      <c r="ARY33" s="21"/>
      <c r="ARZ33" s="21"/>
      <c r="ASA33" s="21"/>
      <c r="ASB33" s="21"/>
      <c r="ASC33" s="21"/>
      <c r="ASD33" s="21"/>
      <c r="ASE33" s="21"/>
      <c r="ASF33" s="21"/>
      <c r="ASG33" s="21"/>
      <c r="ASH33" s="21"/>
      <c r="ASI33" s="21"/>
      <c r="ASJ33" s="21"/>
      <c r="ASK33" s="21"/>
      <c r="ASL33" s="21"/>
      <c r="ASM33" s="21"/>
      <c r="ASN33" s="21"/>
      <c r="ASO33" s="21"/>
      <c r="ASP33" s="21"/>
      <c r="ASQ33" s="21"/>
      <c r="ASR33" s="21"/>
      <c r="ASS33" s="21"/>
      <c r="AST33" s="21"/>
      <c r="ASU33" s="21"/>
      <c r="ASV33" s="21"/>
      <c r="ASW33" s="21"/>
      <c r="ASX33" s="21"/>
      <c r="ASY33" s="21"/>
      <c r="ASZ33" s="21"/>
      <c r="ATA33" s="21"/>
      <c r="ATB33" s="21"/>
      <c r="ATC33" s="21"/>
      <c r="ATD33" s="21"/>
      <c r="ATE33" s="21"/>
      <c r="ATF33" s="21"/>
      <c r="ATG33" s="21"/>
      <c r="ATH33" s="21"/>
      <c r="ATI33" s="21"/>
      <c r="ATJ33" s="21"/>
      <c r="ATK33" s="21"/>
      <c r="ATL33" s="21"/>
      <c r="ATM33" s="21"/>
      <c r="ATN33" s="21"/>
      <c r="ATO33" s="21"/>
      <c r="ATP33" s="21"/>
      <c r="ATQ33" s="21"/>
      <c r="ATR33" s="21"/>
      <c r="ATS33" s="21"/>
      <c r="ATT33" s="21"/>
      <c r="ATU33" s="21"/>
      <c r="ATV33" s="21"/>
      <c r="ATW33" s="21"/>
      <c r="ATX33" s="21"/>
      <c r="ATY33" s="21"/>
      <c r="ATZ33" s="21"/>
      <c r="AUA33" s="21"/>
      <c r="AUB33" s="21"/>
      <c r="AUC33" s="21"/>
      <c r="AUD33" s="21"/>
      <c r="AUE33" s="21"/>
      <c r="AUF33" s="21"/>
      <c r="AUG33" s="21"/>
      <c r="AUH33" s="21"/>
      <c r="AUI33" s="21"/>
      <c r="AUJ33" s="21"/>
      <c r="AUK33" s="21"/>
      <c r="AUL33" s="21"/>
      <c r="AUM33" s="21"/>
      <c r="AUN33" s="21"/>
      <c r="AUO33" s="21"/>
      <c r="AUP33" s="21"/>
      <c r="AUQ33" s="21"/>
      <c r="AUR33" s="21"/>
      <c r="AUS33" s="21"/>
      <c r="AUT33" s="21"/>
      <c r="AUU33" s="21"/>
      <c r="AUV33" s="21"/>
      <c r="AUW33" s="21"/>
      <c r="AUX33" s="21"/>
      <c r="AUY33" s="21"/>
      <c r="AUZ33" s="21"/>
      <c r="AVA33" s="21"/>
      <c r="AVB33" s="21"/>
      <c r="AVC33" s="21"/>
      <c r="AVD33" s="21"/>
      <c r="AVE33" s="21"/>
      <c r="AVF33" s="21"/>
      <c r="AVG33" s="21"/>
      <c r="AVH33" s="21"/>
      <c r="AVI33" s="21"/>
      <c r="AVJ33" s="21"/>
      <c r="AVK33" s="21"/>
      <c r="AVL33" s="21"/>
      <c r="AVM33" s="21"/>
      <c r="AVN33" s="21"/>
      <c r="AVO33" s="21"/>
      <c r="AVP33" s="21"/>
      <c r="AVQ33" s="21"/>
      <c r="AVR33" s="21"/>
      <c r="AVS33" s="21"/>
      <c r="AVT33" s="21"/>
      <c r="AVU33" s="21"/>
      <c r="AVV33" s="21"/>
      <c r="AVW33" s="21"/>
      <c r="AVX33" s="21"/>
      <c r="AVY33" s="21"/>
      <c r="AVZ33" s="21"/>
      <c r="AWA33" s="21"/>
      <c r="AWB33" s="21"/>
      <c r="AWC33" s="21"/>
      <c r="AWD33" s="21"/>
      <c r="AWE33" s="21"/>
      <c r="AWF33" s="21"/>
      <c r="AWG33" s="21"/>
      <c r="AWH33" s="21"/>
      <c r="AWI33" s="21"/>
      <c r="AWJ33" s="21"/>
      <c r="AWK33" s="21"/>
      <c r="AWL33" s="21"/>
      <c r="AWM33" s="21"/>
      <c r="AWN33" s="21"/>
      <c r="AWO33" s="21"/>
      <c r="AWP33" s="21"/>
      <c r="AWQ33" s="21"/>
      <c r="AWR33" s="21"/>
      <c r="AWS33" s="21"/>
      <c r="AWT33" s="21"/>
      <c r="AWU33" s="21"/>
      <c r="AWV33" s="21"/>
      <c r="AWW33" s="21"/>
      <c r="AWX33" s="21"/>
      <c r="AWY33" s="21"/>
      <c r="AWZ33" s="21"/>
      <c r="AXA33" s="21"/>
      <c r="AXB33" s="21"/>
      <c r="AXC33" s="21"/>
      <c r="AXD33" s="21"/>
      <c r="AXE33" s="21"/>
      <c r="AXF33" s="21"/>
      <c r="AXG33" s="21"/>
      <c r="AXH33" s="21"/>
      <c r="AXI33" s="21"/>
      <c r="AXJ33" s="21"/>
      <c r="AXK33" s="21"/>
      <c r="AXL33" s="21"/>
      <c r="AXM33" s="21"/>
      <c r="AXN33" s="21"/>
      <c r="AXO33" s="21"/>
      <c r="AXP33" s="21"/>
      <c r="AXQ33" s="21"/>
      <c r="AXR33" s="21"/>
      <c r="AXS33" s="21"/>
      <c r="AXT33" s="21"/>
      <c r="AXU33" s="21"/>
      <c r="AXV33" s="21"/>
      <c r="AXW33" s="21"/>
      <c r="AXX33" s="21"/>
      <c r="AXY33" s="21"/>
      <c r="AXZ33" s="21"/>
      <c r="AYA33" s="21"/>
      <c r="AYB33" s="21"/>
      <c r="AYC33" s="21"/>
      <c r="AYD33" s="21"/>
      <c r="AYE33" s="21"/>
      <c r="AYF33" s="21"/>
      <c r="AYG33" s="21"/>
      <c r="AYH33" s="21"/>
      <c r="AYI33" s="21"/>
      <c r="AYJ33" s="21"/>
      <c r="AYK33" s="21"/>
      <c r="AYL33" s="21"/>
      <c r="AYM33" s="21"/>
      <c r="AYN33" s="21"/>
      <c r="AYO33" s="21"/>
      <c r="AYP33" s="21"/>
      <c r="AYQ33" s="21"/>
      <c r="AYR33" s="21"/>
      <c r="AYS33" s="21"/>
      <c r="AYT33" s="21"/>
      <c r="AYU33" s="21"/>
      <c r="AYV33" s="21"/>
      <c r="AYW33" s="21"/>
      <c r="AYX33" s="21"/>
      <c r="AYY33" s="21"/>
      <c r="AYZ33" s="21"/>
      <c r="AZA33" s="21"/>
      <c r="AZB33" s="21"/>
      <c r="AZC33" s="21"/>
      <c r="AZD33" s="21"/>
      <c r="AZE33" s="21"/>
      <c r="AZF33" s="21"/>
      <c r="AZG33" s="21"/>
      <c r="AZH33" s="21"/>
      <c r="AZI33" s="21"/>
      <c r="AZJ33" s="21"/>
      <c r="AZK33" s="21"/>
      <c r="AZL33" s="21"/>
      <c r="AZM33" s="21"/>
      <c r="AZN33" s="21"/>
      <c r="AZO33" s="21"/>
      <c r="AZP33" s="21"/>
      <c r="AZQ33" s="21"/>
      <c r="AZR33" s="21"/>
      <c r="AZS33" s="21"/>
      <c r="AZT33" s="21"/>
      <c r="AZU33" s="21"/>
      <c r="AZV33" s="21"/>
      <c r="AZW33" s="21"/>
      <c r="AZX33" s="21"/>
      <c r="AZY33" s="21"/>
      <c r="AZZ33" s="21"/>
      <c r="BAA33" s="21"/>
      <c r="BAB33" s="21"/>
      <c r="BAC33" s="21"/>
      <c r="BAD33" s="21"/>
      <c r="BAE33" s="21"/>
      <c r="BAF33" s="21"/>
      <c r="BAG33" s="21"/>
      <c r="BAH33" s="21"/>
      <c r="BAI33" s="21"/>
      <c r="BAJ33" s="21"/>
      <c r="BAK33" s="21"/>
      <c r="BAL33" s="21"/>
      <c r="BAM33" s="21"/>
      <c r="BAN33" s="21"/>
      <c r="BAO33" s="21"/>
      <c r="BAP33" s="21"/>
      <c r="BAQ33" s="21"/>
      <c r="BAR33" s="21"/>
      <c r="BAS33" s="21"/>
      <c r="BAT33" s="21"/>
      <c r="BAU33" s="21"/>
      <c r="BAV33" s="21"/>
      <c r="BAW33" s="21"/>
      <c r="BAX33" s="21"/>
      <c r="BAY33" s="21"/>
      <c r="BAZ33" s="21"/>
      <c r="BBA33" s="21"/>
      <c r="BBB33" s="21"/>
      <c r="BBC33" s="21"/>
      <c r="BBD33" s="21"/>
      <c r="BBE33" s="21"/>
      <c r="BBF33" s="21"/>
      <c r="BBG33" s="21"/>
      <c r="BBH33" s="21"/>
      <c r="BBI33" s="21"/>
      <c r="BBJ33" s="21"/>
      <c r="BBK33" s="21"/>
      <c r="BBL33" s="21"/>
      <c r="BBM33" s="21"/>
      <c r="BBN33" s="21"/>
      <c r="BBO33" s="21"/>
      <c r="BBP33" s="21"/>
      <c r="BBQ33" s="21"/>
      <c r="BBR33" s="21"/>
      <c r="BBS33" s="21"/>
      <c r="BBT33" s="21"/>
      <c r="BBU33" s="21"/>
      <c r="BBV33" s="21"/>
      <c r="BBW33" s="21"/>
      <c r="BBX33" s="21"/>
      <c r="BBY33" s="21"/>
      <c r="BBZ33" s="21"/>
      <c r="BCA33" s="21"/>
      <c r="BCB33" s="21"/>
      <c r="BCC33" s="21"/>
      <c r="BCD33" s="21"/>
      <c r="BCE33" s="21"/>
      <c r="BCF33" s="21"/>
      <c r="BCG33" s="21"/>
      <c r="BCH33" s="21"/>
      <c r="BCI33" s="21"/>
      <c r="BCJ33" s="21"/>
      <c r="BCK33" s="21"/>
      <c r="BCL33" s="21"/>
      <c r="BCM33" s="21"/>
      <c r="BCN33" s="21"/>
      <c r="BCO33" s="21"/>
      <c r="BCP33" s="21"/>
      <c r="BCQ33" s="21"/>
      <c r="BCR33" s="21"/>
      <c r="BCS33" s="21"/>
      <c r="BCT33" s="21"/>
      <c r="BCU33" s="21"/>
      <c r="BCV33" s="21"/>
      <c r="BCW33" s="21"/>
      <c r="BCX33" s="21"/>
      <c r="BCY33" s="21"/>
      <c r="BCZ33" s="21"/>
      <c r="BDA33" s="21"/>
      <c r="BDB33" s="21"/>
      <c r="BDC33" s="21"/>
      <c r="BDD33" s="21"/>
      <c r="BDE33" s="21"/>
      <c r="BDF33" s="21"/>
      <c r="BDG33" s="21"/>
      <c r="BDH33" s="21"/>
      <c r="BDI33" s="21"/>
      <c r="BDJ33" s="21"/>
      <c r="BDK33" s="21"/>
      <c r="BDL33" s="21"/>
      <c r="BDM33" s="21"/>
      <c r="BDN33" s="21"/>
      <c r="BDO33" s="21"/>
      <c r="BDP33" s="21"/>
      <c r="BDQ33" s="21"/>
      <c r="BDR33" s="21"/>
      <c r="BDS33" s="21"/>
      <c r="BDT33" s="21"/>
      <c r="BDU33" s="21"/>
      <c r="BDV33" s="21"/>
      <c r="BDW33" s="21"/>
      <c r="BDX33" s="21"/>
      <c r="BDY33" s="21"/>
      <c r="BDZ33" s="21"/>
      <c r="BEA33" s="21"/>
      <c r="BEB33" s="21"/>
      <c r="BEC33" s="21"/>
      <c r="BED33" s="21"/>
      <c r="BEE33" s="21"/>
      <c r="BEF33" s="21"/>
      <c r="BEG33" s="21"/>
      <c r="BEH33" s="21"/>
      <c r="BEI33" s="21"/>
      <c r="BEJ33" s="21"/>
      <c r="BEK33" s="21"/>
      <c r="BEL33" s="21"/>
      <c r="BEM33" s="21"/>
      <c r="BEN33" s="21"/>
      <c r="BEO33" s="21"/>
      <c r="BEP33" s="21"/>
      <c r="BEQ33" s="21"/>
      <c r="BER33" s="21"/>
      <c r="BES33" s="21"/>
      <c r="BET33" s="21"/>
      <c r="BEU33" s="21"/>
      <c r="BEV33" s="21"/>
      <c r="BEW33" s="21"/>
      <c r="BEX33" s="21"/>
      <c r="BEY33" s="21"/>
      <c r="BEZ33" s="21"/>
      <c r="BFA33" s="21"/>
      <c r="BFB33" s="21"/>
      <c r="BFC33" s="21"/>
      <c r="BFD33" s="21"/>
      <c r="BFE33" s="21"/>
      <c r="BFF33" s="21"/>
      <c r="BFG33" s="21"/>
      <c r="BFH33" s="21"/>
      <c r="BFI33" s="21"/>
      <c r="BFJ33" s="21"/>
      <c r="BFK33" s="21"/>
      <c r="BFL33" s="21"/>
      <c r="BFM33" s="21"/>
      <c r="BFN33" s="21"/>
      <c r="BFO33" s="21"/>
      <c r="BFP33" s="21"/>
      <c r="BFQ33" s="21"/>
      <c r="BFR33" s="21"/>
      <c r="BFS33" s="21"/>
      <c r="BFT33" s="21"/>
      <c r="BFU33" s="21"/>
      <c r="BFV33" s="21"/>
      <c r="BFW33" s="21"/>
      <c r="BFX33" s="21"/>
      <c r="BFY33" s="21"/>
      <c r="BFZ33" s="21"/>
      <c r="BGA33" s="21"/>
      <c r="BGB33" s="21"/>
      <c r="BGC33" s="21"/>
      <c r="BGD33" s="21"/>
      <c r="BGE33" s="21"/>
      <c r="BGF33" s="21"/>
      <c r="BGG33" s="21"/>
      <c r="BGH33" s="21"/>
      <c r="BGI33" s="21"/>
      <c r="BGJ33" s="21"/>
      <c r="BGK33" s="21"/>
      <c r="BGL33" s="21"/>
      <c r="BGM33" s="21"/>
      <c r="BGN33" s="21"/>
      <c r="BGO33" s="21"/>
      <c r="BGP33" s="21"/>
      <c r="BGQ33" s="21"/>
      <c r="BGR33" s="21"/>
      <c r="BGS33" s="21"/>
      <c r="BGT33" s="21"/>
      <c r="BGU33" s="21"/>
      <c r="BGV33" s="21"/>
      <c r="BGW33" s="21"/>
      <c r="BGX33" s="21"/>
      <c r="BGY33" s="21"/>
      <c r="BGZ33" s="21"/>
      <c r="BHA33" s="21"/>
      <c r="BHB33" s="21"/>
      <c r="BHC33" s="21"/>
      <c r="BHD33" s="21"/>
      <c r="BHE33" s="21"/>
      <c r="BHF33" s="21"/>
      <c r="BHG33" s="21"/>
      <c r="BHH33" s="21"/>
      <c r="BHI33" s="21"/>
      <c r="BHJ33" s="21"/>
      <c r="BHK33" s="21"/>
      <c r="BHL33" s="21"/>
      <c r="BHM33" s="21"/>
      <c r="BHN33" s="21"/>
      <c r="BHO33" s="21"/>
      <c r="BHP33" s="21"/>
      <c r="BHQ33" s="21"/>
      <c r="BHR33" s="21"/>
      <c r="BHS33" s="21"/>
      <c r="BHT33" s="21"/>
      <c r="BHU33" s="21"/>
      <c r="BHV33" s="21"/>
      <c r="BHW33" s="21"/>
      <c r="BHX33" s="21"/>
      <c r="BHY33" s="21"/>
      <c r="BHZ33" s="21"/>
      <c r="BIA33" s="21"/>
      <c r="BIB33" s="21"/>
      <c r="BIC33" s="21"/>
      <c r="BID33" s="21"/>
      <c r="BIE33" s="21"/>
      <c r="BIF33" s="21"/>
      <c r="BIG33" s="21"/>
      <c r="BIH33" s="21"/>
      <c r="BII33" s="21"/>
      <c r="BIJ33" s="21"/>
      <c r="BIK33" s="21"/>
      <c r="BIL33" s="21"/>
      <c r="BIM33" s="21"/>
      <c r="BIN33" s="21"/>
      <c r="BIO33" s="21"/>
      <c r="BIP33" s="21"/>
      <c r="BIQ33" s="21"/>
      <c r="BIR33" s="21"/>
      <c r="BIS33" s="21"/>
      <c r="BIT33" s="21"/>
      <c r="BIU33" s="21"/>
      <c r="BIV33" s="21"/>
      <c r="BIW33" s="21"/>
      <c r="BIX33" s="21"/>
      <c r="BIY33" s="21"/>
      <c r="BIZ33" s="21"/>
      <c r="BJA33" s="21"/>
      <c r="BJB33" s="21"/>
      <c r="BJC33" s="21"/>
      <c r="BJD33" s="21"/>
      <c r="BJE33" s="21"/>
      <c r="BJF33" s="21"/>
      <c r="BJG33" s="21"/>
      <c r="BJH33" s="21"/>
      <c r="BJI33" s="21"/>
      <c r="BJJ33" s="21"/>
      <c r="BJK33" s="21"/>
      <c r="BJL33" s="21"/>
      <c r="BJM33" s="21"/>
      <c r="BJN33" s="21"/>
      <c r="BJO33" s="21"/>
      <c r="BJP33" s="21"/>
      <c r="BJQ33" s="21"/>
      <c r="BJR33" s="21"/>
      <c r="BJS33" s="21"/>
      <c r="BJT33" s="21"/>
      <c r="BJU33" s="21"/>
      <c r="BJV33" s="21"/>
      <c r="BJW33" s="21"/>
      <c r="BJX33" s="21"/>
      <c r="BJY33" s="21"/>
      <c r="BJZ33" s="21"/>
      <c r="BKA33" s="21"/>
      <c r="BKB33" s="21"/>
      <c r="BKC33" s="21"/>
      <c r="BKD33" s="21"/>
      <c r="BKE33" s="21"/>
      <c r="BKF33" s="21"/>
      <c r="BKG33" s="21"/>
      <c r="BKH33" s="21"/>
      <c r="BKI33" s="21"/>
      <c r="BKJ33" s="21"/>
      <c r="BKK33" s="21"/>
      <c r="BKL33" s="21"/>
      <c r="BKM33" s="21"/>
      <c r="BKN33" s="21"/>
      <c r="BKO33" s="21"/>
      <c r="BKP33" s="21"/>
      <c r="BKQ33" s="21"/>
      <c r="BKR33" s="21"/>
      <c r="BKS33" s="21"/>
      <c r="BKT33" s="21"/>
      <c r="BKU33" s="21"/>
      <c r="BKV33" s="21"/>
      <c r="BKW33" s="21"/>
      <c r="BKX33" s="21"/>
      <c r="BKY33" s="21"/>
      <c r="BKZ33" s="21"/>
      <c r="BLA33" s="21"/>
      <c r="BLB33" s="21"/>
      <c r="BLC33" s="21"/>
      <c r="BLD33" s="21"/>
      <c r="BLE33" s="21"/>
      <c r="BLF33" s="21"/>
      <c r="BLG33" s="21"/>
      <c r="BLH33" s="21"/>
      <c r="BLI33" s="21"/>
      <c r="BLJ33" s="21"/>
      <c r="BLK33" s="21"/>
      <c r="BLL33" s="21"/>
      <c r="BLM33" s="21"/>
      <c r="BLN33" s="21"/>
      <c r="BLO33" s="21"/>
      <c r="BLP33" s="21"/>
      <c r="BLQ33" s="21"/>
      <c r="BLR33" s="21"/>
      <c r="BLS33" s="21"/>
      <c r="BLT33" s="21"/>
      <c r="BLU33" s="21"/>
      <c r="BLV33" s="21"/>
      <c r="BLW33" s="21"/>
    </row>
    <row r="34" spans="1:1687" s="5" customFormat="1"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  <c r="MW34" s="21"/>
      <c r="MX34" s="21"/>
      <c r="MY34" s="21"/>
      <c r="MZ34" s="21"/>
      <c r="NA34" s="21"/>
      <c r="NB34" s="21"/>
      <c r="NC34" s="21"/>
      <c r="ND34" s="21"/>
      <c r="NE34" s="21"/>
      <c r="NF34" s="21"/>
      <c r="NG34" s="21"/>
      <c r="NH34" s="21"/>
      <c r="NI34" s="21"/>
      <c r="NJ34" s="21"/>
      <c r="NK34" s="21"/>
      <c r="NL34" s="21"/>
      <c r="NM34" s="21"/>
      <c r="NN34" s="21"/>
      <c r="NO34" s="21"/>
      <c r="NP34" s="21"/>
      <c r="NQ34" s="21"/>
      <c r="NR34" s="21"/>
      <c r="NS34" s="21"/>
      <c r="NT34" s="21"/>
      <c r="NU34" s="21"/>
      <c r="NV34" s="21"/>
      <c r="NW34" s="21"/>
      <c r="NX34" s="21"/>
      <c r="NY34" s="21"/>
      <c r="NZ34" s="21"/>
      <c r="OA34" s="21"/>
      <c r="OB34" s="21"/>
      <c r="OC34" s="21"/>
      <c r="OD34" s="21"/>
      <c r="OE34" s="21"/>
      <c r="OF34" s="21"/>
      <c r="OG34" s="21"/>
      <c r="OH34" s="21"/>
      <c r="OI34" s="21"/>
      <c r="OJ34" s="21"/>
      <c r="OK34" s="21"/>
      <c r="OL34" s="21"/>
      <c r="OM34" s="21"/>
      <c r="ON34" s="21"/>
      <c r="OO34" s="21"/>
      <c r="OP34" s="21"/>
      <c r="OQ34" s="21"/>
      <c r="OR34" s="21"/>
      <c r="OS34" s="21"/>
      <c r="OT34" s="21"/>
      <c r="OU34" s="21"/>
      <c r="OV34" s="21"/>
      <c r="OW34" s="21"/>
      <c r="OX34" s="21"/>
      <c r="OY34" s="21"/>
      <c r="OZ34" s="21"/>
      <c r="PA34" s="21"/>
      <c r="PB34" s="21"/>
      <c r="PC34" s="21"/>
      <c r="PD34" s="21"/>
      <c r="PE34" s="21"/>
      <c r="PF34" s="21"/>
      <c r="PG34" s="21"/>
      <c r="PH34" s="21"/>
      <c r="PI34" s="21"/>
      <c r="PJ34" s="21"/>
      <c r="PK34" s="21"/>
      <c r="PL34" s="21"/>
      <c r="PM34" s="21"/>
      <c r="PN34" s="21"/>
      <c r="PO34" s="21"/>
      <c r="PP34" s="21"/>
      <c r="PQ34" s="21"/>
      <c r="PR34" s="21"/>
      <c r="PS34" s="21"/>
      <c r="PT34" s="21"/>
      <c r="PU34" s="21"/>
      <c r="PV34" s="21"/>
      <c r="PW34" s="21"/>
      <c r="PX34" s="21"/>
      <c r="PY34" s="21"/>
      <c r="PZ34" s="21"/>
      <c r="QA34" s="21"/>
      <c r="QB34" s="21"/>
      <c r="QC34" s="21"/>
      <c r="QD34" s="21"/>
      <c r="QE34" s="21"/>
      <c r="QF34" s="21"/>
      <c r="QG34" s="21"/>
      <c r="QH34" s="21"/>
      <c r="QI34" s="21"/>
      <c r="QJ34" s="21"/>
      <c r="QK34" s="21"/>
      <c r="QL34" s="21"/>
      <c r="QM34" s="21"/>
      <c r="QN34" s="21"/>
      <c r="QO34" s="21"/>
      <c r="QP34" s="21"/>
      <c r="QQ34" s="21"/>
      <c r="QR34" s="21"/>
      <c r="QS34" s="21"/>
      <c r="QT34" s="21"/>
      <c r="QU34" s="21"/>
      <c r="QV34" s="21"/>
      <c r="QW34" s="21"/>
      <c r="QX34" s="21"/>
      <c r="QY34" s="21"/>
      <c r="QZ34" s="21"/>
      <c r="RA34" s="21"/>
      <c r="RB34" s="21"/>
      <c r="RC34" s="21"/>
      <c r="RD34" s="21"/>
      <c r="RE34" s="21"/>
      <c r="RF34" s="21"/>
      <c r="RG34" s="21"/>
      <c r="RH34" s="21"/>
      <c r="RI34" s="21"/>
      <c r="RJ34" s="21"/>
      <c r="RK34" s="21"/>
      <c r="RL34" s="21"/>
      <c r="RM34" s="21"/>
      <c r="RN34" s="21"/>
      <c r="RO34" s="21"/>
      <c r="RP34" s="21"/>
      <c r="RQ34" s="21"/>
      <c r="RR34" s="21"/>
      <c r="RS34" s="21"/>
      <c r="RT34" s="21"/>
      <c r="RU34" s="21"/>
      <c r="RV34" s="21"/>
      <c r="RW34" s="21"/>
      <c r="RX34" s="21"/>
      <c r="RY34" s="21"/>
      <c r="RZ34" s="21"/>
      <c r="SA34" s="21"/>
      <c r="SB34" s="21"/>
      <c r="SC34" s="21"/>
      <c r="SD34" s="21"/>
      <c r="SE34" s="21"/>
      <c r="SF34" s="21"/>
      <c r="SG34" s="21"/>
      <c r="SH34" s="21"/>
      <c r="SI34" s="21"/>
      <c r="SJ34" s="21"/>
      <c r="SK34" s="21"/>
      <c r="SL34" s="21"/>
      <c r="SM34" s="21"/>
      <c r="SN34" s="21"/>
      <c r="SO34" s="21"/>
      <c r="SP34" s="21"/>
      <c r="SQ34" s="21"/>
      <c r="SR34" s="21"/>
      <c r="SS34" s="21"/>
      <c r="ST34" s="21"/>
      <c r="SU34" s="21"/>
      <c r="SV34" s="21"/>
      <c r="SW34" s="21"/>
      <c r="SX34" s="21"/>
      <c r="SY34" s="21"/>
      <c r="SZ34" s="21"/>
      <c r="TA34" s="21"/>
      <c r="TB34" s="21"/>
      <c r="TC34" s="21"/>
      <c r="TD34" s="21"/>
      <c r="TE34" s="21"/>
      <c r="TF34" s="21"/>
      <c r="TG34" s="21"/>
      <c r="TH34" s="21"/>
      <c r="TI34" s="21"/>
      <c r="TJ34" s="21"/>
      <c r="TK34" s="21"/>
      <c r="TL34" s="21"/>
      <c r="TM34" s="21"/>
      <c r="TN34" s="21"/>
      <c r="TO34" s="21"/>
      <c r="TP34" s="21"/>
      <c r="TQ34" s="21"/>
      <c r="TR34" s="21"/>
      <c r="TS34" s="21"/>
      <c r="TT34" s="21"/>
      <c r="TU34" s="21"/>
      <c r="TV34" s="21"/>
      <c r="TW34" s="21"/>
      <c r="TX34" s="21"/>
      <c r="TY34" s="21"/>
      <c r="TZ34" s="21"/>
      <c r="UA34" s="21"/>
      <c r="UB34" s="21"/>
      <c r="UC34" s="21"/>
      <c r="UD34" s="21"/>
      <c r="UE34" s="21"/>
      <c r="UF34" s="21"/>
      <c r="UG34" s="21"/>
      <c r="UH34" s="21"/>
      <c r="UI34" s="21"/>
      <c r="UJ34" s="21"/>
      <c r="UK34" s="21"/>
      <c r="UL34" s="21"/>
      <c r="UM34" s="21"/>
      <c r="UN34" s="21"/>
      <c r="UO34" s="21"/>
      <c r="UP34" s="21"/>
      <c r="UQ34" s="21"/>
      <c r="UR34" s="21"/>
      <c r="US34" s="21"/>
      <c r="UT34" s="21"/>
      <c r="UU34" s="21"/>
      <c r="UV34" s="21"/>
      <c r="UW34" s="21"/>
      <c r="UX34" s="21"/>
      <c r="UY34" s="21"/>
      <c r="UZ34" s="21"/>
      <c r="VA34" s="21"/>
      <c r="VB34" s="21"/>
      <c r="VC34" s="21"/>
      <c r="VD34" s="21"/>
      <c r="VE34" s="21"/>
      <c r="VF34" s="21"/>
      <c r="VG34" s="21"/>
      <c r="VH34" s="21"/>
      <c r="VI34" s="21"/>
      <c r="VJ34" s="21"/>
      <c r="VK34" s="21"/>
      <c r="VL34" s="21"/>
      <c r="VM34" s="21"/>
      <c r="VN34" s="21"/>
      <c r="VO34" s="21"/>
      <c r="VP34" s="21"/>
      <c r="VQ34" s="21"/>
      <c r="VR34" s="21"/>
      <c r="VS34" s="21"/>
      <c r="VT34" s="21"/>
      <c r="VU34" s="21"/>
      <c r="VV34" s="21"/>
      <c r="VW34" s="21"/>
      <c r="VX34" s="21"/>
      <c r="VY34" s="21"/>
      <c r="VZ34" s="21"/>
      <c r="WA34" s="21"/>
      <c r="WB34" s="21"/>
      <c r="WC34" s="21"/>
      <c r="WD34" s="21"/>
      <c r="WE34" s="21"/>
      <c r="WF34" s="21"/>
      <c r="WG34" s="21"/>
      <c r="WH34" s="21"/>
      <c r="WI34" s="21"/>
      <c r="WJ34" s="21"/>
      <c r="WK34" s="21"/>
      <c r="WL34" s="21"/>
      <c r="WM34" s="21"/>
      <c r="WN34" s="21"/>
      <c r="WO34" s="21"/>
      <c r="WP34" s="21"/>
      <c r="WQ34" s="21"/>
      <c r="WR34" s="21"/>
      <c r="WS34" s="21"/>
      <c r="WT34" s="21"/>
      <c r="WU34" s="21"/>
      <c r="WV34" s="21"/>
      <c r="WW34" s="21"/>
      <c r="WX34" s="21"/>
      <c r="WY34" s="21"/>
      <c r="WZ34" s="21"/>
      <c r="XA34" s="21"/>
      <c r="XB34" s="21"/>
      <c r="XC34" s="21"/>
      <c r="XD34" s="21"/>
      <c r="XE34" s="21"/>
      <c r="XF34" s="21"/>
      <c r="XG34" s="21"/>
      <c r="XH34" s="21"/>
      <c r="XI34" s="21"/>
      <c r="XJ34" s="21"/>
      <c r="XK34" s="21"/>
      <c r="XL34" s="21"/>
      <c r="XM34" s="21"/>
      <c r="XN34" s="21"/>
      <c r="XO34" s="21"/>
      <c r="XP34" s="21"/>
      <c r="XQ34" s="21"/>
      <c r="XR34" s="21"/>
      <c r="XS34" s="21"/>
      <c r="XT34" s="21"/>
      <c r="XU34" s="21"/>
      <c r="XV34" s="21"/>
      <c r="XW34" s="21"/>
      <c r="XX34" s="21"/>
      <c r="XY34" s="21"/>
      <c r="XZ34" s="21"/>
      <c r="YA34" s="21"/>
      <c r="YB34" s="21"/>
      <c r="YC34" s="21"/>
      <c r="YD34" s="21"/>
      <c r="YE34" s="21"/>
      <c r="YF34" s="21"/>
      <c r="YG34" s="21"/>
      <c r="YH34" s="21"/>
      <c r="YI34" s="21"/>
      <c r="YJ34" s="21"/>
      <c r="YK34" s="21"/>
      <c r="YL34" s="21"/>
      <c r="YM34" s="21"/>
      <c r="YN34" s="21"/>
      <c r="YO34" s="21"/>
      <c r="YP34" s="21"/>
      <c r="YQ34" s="21"/>
      <c r="YR34" s="21"/>
      <c r="YS34" s="21"/>
      <c r="YT34" s="21"/>
      <c r="YU34" s="21"/>
      <c r="YV34" s="21"/>
      <c r="YW34" s="21"/>
      <c r="YX34" s="21"/>
      <c r="YY34" s="21"/>
      <c r="YZ34" s="21"/>
      <c r="ZA34" s="21"/>
      <c r="ZB34" s="21"/>
      <c r="ZC34" s="21"/>
      <c r="ZD34" s="21"/>
      <c r="ZE34" s="21"/>
      <c r="ZF34" s="21"/>
      <c r="ZG34" s="21"/>
      <c r="ZH34" s="21"/>
      <c r="ZI34" s="21"/>
      <c r="ZJ34" s="21"/>
      <c r="ZK34" s="21"/>
      <c r="ZL34" s="21"/>
      <c r="ZM34" s="21"/>
      <c r="ZN34" s="21"/>
      <c r="ZO34" s="21"/>
      <c r="ZP34" s="21"/>
      <c r="ZQ34" s="21"/>
      <c r="ZR34" s="21"/>
      <c r="ZS34" s="21"/>
      <c r="ZT34" s="21"/>
      <c r="ZU34" s="21"/>
      <c r="ZV34" s="21"/>
      <c r="ZW34" s="21"/>
      <c r="ZX34" s="21"/>
      <c r="ZY34" s="21"/>
      <c r="ZZ34" s="21"/>
      <c r="AAA34" s="21"/>
      <c r="AAB34" s="21"/>
      <c r="AAC34" s="21"/>
      <c r="AAD34" s="21"/>
      <c r="AAE34" s="21"/>
      <c r="AAF34" s="21"/>
      <c r="AAG34" s="21"/>
      <c r="AAH34" s="21"/>
      <c r="AAI34" s="21"/>
      <c r="AAJ34" s="21"/>
      <c r="AAK34" s="21"/>
      <c r="AAL34" s="21"/>
      <c r="AAM34" s="21"/>
      <c r="AAN34" s="21"/>
      <c r="AAO34" s="21"/>
      <c r="AAP34" s="21"/>
      <c r="AAQ34" s="21"/>
      <c r="AAR34" s="21"/>
      <c r="AAS34" s="21"/>
      <c r="AAT34" s="21"/>
      <c r="AAU34" s="21"/>
      <c r="AAV34" s="21"/>
      <c r="AAW34" s="21"/>
      <c r="AAX34" s="21"/>
      <c r="AAY34" s="21"/>
      <c r="AAZ34" s="21"/>
      <c r="ABA34" s="21"/>
      <c r="ABB34" s="21"/>
      <c r="ABC34" s="21"/>
      <c r="ABD34" s="21"/>
      <c r="ABE34" s="21"/>
      <c r="ABF34" s="21"/>
      <c r="ABG34" s="21"/>
      <c r="ABH34" s="21"/>
      <c r="ABI34" s="21"/>
      <c r="ABJ34" s="21"/>
      <c r="ABK34" s="21"/>
      <c r="ABL34" s="21"/>
      <c r="ABM34" s="21"/>
      <c r="ABN34" s="21"/>
      <c r="ABO34" s="21"/>
      <c r="ABP34" s="21"/>
      <c r="ABQ34" s="21"/>
      <c r="ABR34" s="21"/>
      <c r="ABS34" s="21"/>
      <c r="ABT34" s="21"/>
      <c r="ABU34" s="21"/>
      <c r="ABV34" s="21"/>
      <c r="ABW34" s="21"/>
      <c r="ABX34" s="21"/>
      <c r="ABY34" s="21"/>
      <c r="ABZ34" s="21"/>
      <c r="ACA34" s="21"/>
      <c r="ACB34" s="21"/>
      <c r="ACC34" s="21"/>
      <c r="ACD34" s="21"/>
      <c r="ACE34" s="21"/>
      <c r="ACF34" s="21"/>
      <c r="ACG34" s="21"/>
      <c r="ACH34" s="21"/>
      <c r="ACI34" s="21"/>
      <c r="ACJ34" s="21"/>
      <c r="ACK34" s="21"/>
      <c r="ACL34" s="21"/>
      <c r="ACM34" s="21"/>
      <c r="ACN34" s="21"/>
      <c r="ACO34" s="21"/>
      <c r="ACP34" s="21"/>
      <c r="ACQ34" s="21"/>
      <c r="ACR34" s="21"/>
      <c r="ACS34" s="21"/>
      <c r="ACT34" s="21"/>
      <c r="ACU34" s="21"/>
      <c r="ACV34" s="21"/>
      <c r="ACW34" s="21"/>
      <c r="ACX34" s="21"/>
      <c r="ACY34" s="21"/>
      <c r="ACZ34" s="21"/>
      <c r="ADA34" s="21"/>
      <c r="ADB34" s="21"/>
      <c r="ADC34" s="21"/>
      <c r="ADD34" s="21"/>
      <c r="ADE34" s="21"/>
      <c r="ADF34" s="21"/>
      <c r="ADG34" s="21"/>
      <c r="ADH34" s="21"/>
      <c r="ADI34" s="21"/>
      <c r="ADJ34" s="21"/>
      <c r="ADK34" s="21"/>
      <c r="ADL34" s="21"/>
      <c r="ADM34" s="21"/>
      <c r="ADN34" s="21"/>
      <c r="ADO34" s="21"/>
      <c r="ADP34" s="21"/>
      <c r="ADQ34" s="21"/>
      <c r="ADR34" s="21"/>
      <c r="ADS34" s="21"/>
      <c r="ADT34" s="21"/>
      <c r="ADU34" s="21"/>
      <c r="ADV34" s="21"/>
      <c r="ADW34" s="21"/>
      <c r="ADX34" s="21"/>
      <c r="ADY34" s="21"/>
      <c r="ADZ34" s="21"/>
      <c r="AEA34" s="21"/>
      <c r="AEB34" s="21"/>
      <c r="AEC34" s="21"/>
      <c r="AED34" s="21"/>
      <c r="AEE34" s="21"/>
      <c r="AEF34" s="21"/>
      <c r="AEG34" s="21"/>
      <c r="AEH34" s="21"/>
      <c r="AEI34" s="21"/>
      <c r="AEJ34" s="21"/>
      <c r="AEK34" s="21"/>
      <c r="AEL34" s="21"/>
      <c r="AEM34" s="21"/>
      <c r="AEN34" s="21"/>
      <c r="AEO34" s="21"/>
      <c r="AEP34" s="21"/>
      <c r="AEQ34" s="21"/>
      <c r="AER34" s="21"/>
      <c r="AES34" s="21"/>
      <c r="AET34" s="21"/>
      <c r="AEU34" s="21"/>
      <c r="AEV34" s="21"/>
      <c r="AEW34" s="21"/>
      <c r="AEX34" s="21"/>
      <c r="AEY34" s="21"/>
      <c r="AEZ34" s="21"/>
      <c r="AFA34" s="21"/>
      <c r="AFB34" s="21"/>
      <c r="AFC34" s="21"/>
      <c r="AFD34" s="21"/>
      <c r="AFE34" s="21"/>
      <c r="AFF34" s="21"/>
      <c r="AFG34" s="21"/>
      <c r="AFH34" s="21"/>
      <c r="AFI34" s="21"/>
      <c r="AFJ34" s="21"/>
      <c r="AFK34" s="21"/>
      <c r="AFL34" s="21"/>
      <c r="AFM34" s="21"/>
      <c r="AFN34" s="21"/>
      <c r="AFO34" s="21"/>
      <c r="AFP34" s="21"/>
      <c r="AFQ34" s="21"/>
      <c r="AFR34" s="21"/>
      <c r="AFS34" s="21"/>
      <c r="AFT34" s="21"/>
      <c r="AFU34" s="21"/>
      <c r="AFV34" s="21"/>
      <c r="AFW34" s="21"/>
      <c r="AFX34" s="21"/>
      <c r="AFY34" s="21"/>
      <c r="AFZ34" s="21"/>
      <c r="AGA34" s="21"/>
      <c r="AGB34" s="21"/>
      <c r="AGC34" s="21"/>
      <c r="AGD34" s="21"/>
      <c r="AGE34" s="21"/>
      <c r="AGF34" s="21"/>
      <c r="AGG34" s="21"/>
      <c r="AGH34" s="21"/>
      <c r="AGI34" s="21"/>
      <c r="AGJ34" s="21"/>
      <c r="AGK34" s="21"/>
      <c r="AGL34" s="21"/>
      <c r="AGM34" s="21"/>
      <c r="AGN34" s="21"/>
      <c r="AGO34" s="21"/>
      <c r="AGP34" s="21"/>
      <c r="AGQ34" s="21"/>
      <c r="AGR34" s="21"/>
      <c r="AGS34" s="21"/>
      <c r="AGT34" s="21"/>
      <c r="AGU34" s="21"/>
      <c r="AGV34" s="21"/>
      <c r="AGW34" s="21"/>
      <c r="AGX34" s="21"/>
      <c r="AGY34" s="21"/>
      <c r="AGZ34" s="21"/>
      <c r="AHA34" s="21"/>
      <c r="AHB34" s="21"/>
      <c r="AHC34" s="21"/>
      <c r="AHD34" s="21"/>
      <c r="AHE34" s="21"/>
      <c r="AHF34" s="21"/>
      <c r="AHG34" s="21"/>
      <c r="AHH34" s="21"/>
      <c r="AHI34" s="21"/>
      <c r="AHJ34" s="21"/>
      <c r="AHK34" s="21"/>
      <c r="AHL34" s="21"/>
      <c r="AHM34" s="21"/>
      <c r="AHN34" s="21"/>
      <c r="AHO34" s="21"/>
      <c r="AHP34" s="21"/>
      <c r="AHQ34" s="21"/>
      <c r="AHR34" s="21"/>
      <c r="AHS34" s="21"/>
      <c r="AHT34" s="21"/>
      <c r="AHU34" s="21"/>
      <c r="AHV34" s="21"/>
      <c r="AHW34" s="21"/>
      <c r="AHX34" s="21"/>
      <c r="AHY34" s="21"/>
      <c r="AHZ34" s="21"/>
      <c r="AIA34" s="21"/>
      <c r="AIB34" s="21"/>
      <c r="AIC34" s="21"/>
      <c r="AID34" s="21"/>
      <c r="AIE34" s="21"/>
      <c r="AIF34" s="21"/>
      <c r="AIG34" s="21"/>
      <c r="AIH34" s="21"/>
      <c r="AII34" s="21"/>
      <c r="AIJ34" s="21"/>
      <c r="AIK34" s="21"/>
      <c r="AIL34" s="21"/>
      <c r="AIM34" s="21"/>
      <c r="AIN34" s="21"/>
      <c r="AIO34" s="21"/>
      <c r="AIP34" s="21"/>
      <c r="AIQ34" s="21"/>
      <c r="AIR34" s="21"/>
      <c r="AIS34" s="21"/>
      <c r="AIT34" s="21"/>
      <c r="AIU34" s="21"/>
      <c r="AIV34" s="21"/>
      <c r="AIW34" s="21"/>
      <c r="AIX34" s="21"/>
      <c r="AIY34" s="21"/>
      <c r="AIZ34" s="21"/>
      <c r="AJA34" s="21"/>
      <c r="AJB34" s="21"/>
      <c r="AJC34" s="21"/>
      <c r="AJD34" s="21"/>
      <c r="AJE34" s="21"/>
      <c r="AJF34" s="21"/>
      <c r="AJG34" s="21"/>
      <c r="AJH34" s="21"/>
      <c r="AJI34" s="21"/>
      <c r="AJJ34" s="21"/>
      <c r="AJK34" s="21"/>
      <c r="AJL34" s="21"/>
      <c r="AJM34" s="21"/>
      <c r="AJN34" s="21"/>
      <c r="AJO34" s="21"/>
      <c r="AJP34" s="21"/>
      <c r="AJQ34" s="21"/>
      <c r="AJR34" s="21"/>
      <c r="AJS34" s="21"/>
      <c r="AJT34" s="21"/>
      <c r="AJU34" s="21"/>
      <c r="AJV34" s="21"/>
      <c r="AJW34" s="21"/>
      <c r="AJX34" s="21"/>
      <c r="AJY34" s="21"/>
      <c r="AJZ34" s="21"/>
      <c r="AKA34" s="21"/>
      <c r="AKB34" s="21"/>
      <c r="AKC34" s="21"/>
      <c r="AKD34" s="21"/>
      <c r="AKE34" s="21"/>
      <c r="AKF34" s="21"/>
      <c r="AKG34" s="21"/>
      <c r="AKH34" s="21"/>
      <c r="AKI34" s="21"/>
      <c r="AKJ34" s="21"/>
      <c r="AKK34" s="21"/>
      <c r="AKL34" s="21"/>
      <c r="AKM34" s="21"/>
      <c r="AKN34" s="21"/>
      <c r="AKO34" s="21"/>
      <c r="AKP34" s="21"/>
      <c r="AKQ34" s="21"/>
      <c r="AKR34" s="21"/>
      <c r="AKS34" s="21"/>
      <c r="AKT34" s="21"/>
      <c r="AKU34" s="21"/>
      <c r="AKV34" s="21"/>
      <c r="AKW34" s="21"/>
      <c r="AKX34" s="21"/>
      <c r="AKY34" s="21"/>
      <c r="AKZ34" s="21"/>
      <c r="ALA34" s="21"/>
      <c r="ALB34" s="21"/>
      <c r="ALC34" s="21"/>
      <c r="ALD34" s="21"/>
      <c r="ALE34" s="21"/>
      <c r="ALF34" s="21"/>
      <c r="ALG34" s="21"/>
      <c r="ALH34" s="21"/>
      <c r="ALI34" s="21"/>
      <c r="ALJ34" s="21"/>
      <c r="ALK34" s="21"/>
      <c r="ALL34" s="21"/>
      <c r="ALM34" s="21"/>
      <c r="ALN34" s="21"/>
      <c r="ALO34" s="21"/>
      <c r="ALP34" s="21"/>
      <c r="ALQ34" s="21"/>
      <c r="ALR34" s="21"/>
      <c r="ALS34" s="21"/>
      <c r="ALT34" s="21"/>
      <c r="ALU34" s="21"/>
      <c r="ALV34" s="21"/>
      <c r="ALW34" s="21"/>
      <c r="ALX34" s="21"/>
      <c r="ALY34" s="21"/>
      <c r="ALZ34" s="21"/>
      <c r="AMA34" s="21"/>
      <c r="AMB34" s="21"/>
      <c r="AMC34" s="21"/>
      <c r="AMD34" s="21"/>
      <c r="AME34" s="21"/>
      <c r="AMF34" s="21"/>
      <c r="AMG34" s="21"/>
      <c r="AMH34" s="21"/>
      <c r="AMI34" s="21"/>
      <c r="AMJ34" s="21"/>
      <c r="AMK34" s="21"/>
      <c r="AML34" s="21"/>
      <c r="AMM34" s="21"/>
      <c r="AMN34" s="21"/>
      <c r="AMO34" s="21"/>
      <c r="AMP34" s="21"/>
      <c r="AMQ34" s="21"/>
      <c r="AMR34" s="21"/>
      <c r="AMS34" s="21"/>
      <c r="AMT34" s="21"/>
      <c r="AMU34" s="21"/>
      <c r="AMV34" s="21"/>
      <c r="AMW34" s="21"/>
      <c r="AMX34" s="21"/>
      <c r="AMY34" s="21"/>
      <c r="AMZ34" s="21"/>
      <c r="ANA34" s="21"/>
      <c r="ANB34" s="21"/>
      <c r="ANC34" s="21"/>
      <c r="AND34" s="21"/>
      <c r="ANE34" s="21"/>
      <c r="ANF34" s="21"/>
      <c r="ANG34" s="21"/>
      <c r="ANH34" s="21"/>
      <c r="ANI34" s="21"/>
      <c r="ANJ34" s="21"/>
      <c r="ANK34" s="21"/>
      <c r="ANL34" s="21"/>
      <c r="ANM34" s="21"/>
      <c r="ANN34" s="21"/>
      <c r="ANO34" s="21"/>
      <c r="ANP34" s="21"/>
      <c r="ANQ34" s="21"/>
      <c r="ANR34" s="21"/>
      <c r="ANS34" s="21"/>
      <c r="ANT34" s="21"/>
      <c r="ANU34" s="21"/>
      <c r="ANV34" s="21"/>
      <c r="ANW34" s="21"/>
      <c r="ANX34" s="21"/>
      <c r="ANY34" s="21"/>
      <c r="ANZ34" s="21"/>
      <c r="AOA34" s="21"/>
      <c r="AOB34" s="21"/>
      <c r="AOC34" s="21"/>
      <c r="AOD34" s="21"/>
      <c r="AOE34" s="21"/>
      <c r="AOF34" s="21"/>
      <c r="AOG34" s="21"/>
      <c r="AOH34" s="21"/>
      <c r="AOI34" s="21"/>
      <c r="AOJ34" s="21"/>
      <c r="AOK34" s="21"/>
      <c r="AOL34" s="21"/>
      <c r="AOM34" s="21"/>
      <c r="AON34" s="21"/>
      <c r="AOO34" s="21"/>
      <c r="AOP34" s="21"/>
      <c r="AOQ34" s="21"/>
      <c r="AOR34" s="21"/>
      <c r="AOS34" s="21"/>
      <c r="AOT34" s="21"/>
      <c r="AOU34" s="21"/>
      <c r="AOV34" s="21"/>
      <c r="AOW34" s="21"/>
      <c r="AOX34" s="21"/>
      <c r="AOY34" s="21"/>
      <c r="AOZ34" s="21"/>
      <c r="APA34" s="21"/>
      <c r="APB34" s="21"/>
      <c r="APC34" s="21"/>
      <c r="APD34" s="21"/>
      <c r="APE34" s="21"/>
      <c r="APF34" s="21"/>
      <c r="APG34" s="21"/>
      <c r="APH34" s="21"/>
      <c r="API34" s="21"/>
      <c r="APJ34" s="21"/>
      <c r="APK34" s="21"/>
      <c r="APL34" s="21"/>
      <c r="APM34" s="21"/>
      <c r="APN34" s="21"/>
      <c r="APO34" s="21"/>
      <c r="APP34" s="21"/>
      <c r="APQ34" s="21"/>
      <c r="APR34" s="21"/>
      <c r="APS34" s="21"/>
      <c r="APT34" s="21"/>
      <c r="APU34" s="21"/>
      <c r="APV34" s="21"/>
      <c r="APW34" s="21"/>
      <c r="APX34" s="21"/>
      <c r="APY34" s="21"/>
      <c r="APZ34" s="21"/>
      <c r="AQA34" s="21"/>
      <c r="AQB34" s="21"/>
      <c r="AQC34" s="21"/>
      <c r="AQD34" s="21"/>
      <c r="AQE34" s="21"/>
      <c r="AQF34" s="21"/>
      <c r="AQG34" s="21"/>
      <c r="AQH34" s="21"/>
      <c r="AQI34" s="21"/>
      <c r="AQJ34" s="21"/>
      <c r="AQK34" s="21"/>
      <c r="AQL34" s="21"/>
      <c r="AQM34" s="21"/>
      <c r="AQN34" s="21"/>
      <c r="AQO34" s="21"/>
      <c r="AQP34" s="21"/>
      <c r="AQQ34" s="21"/>
      <c r="AQR34" s="21"/>
      <c r="AQS34" s="21"/>
      <c r="AQT34" s="21"/>
      <c r="AQU34" s="21"/>
      <c r="AQV34" s="21"/>
      <c r="AQW34" s="21"/>
      <c r="AQX34" s="21"/>
      <c r="AQY34" s="21"/>
      <c r="AQZ34" s="21"/>
      <c r="ARA34" s="21"/>
      <c r="ARB34" s="21"/>
      <c r="ARC34" s="21"/>
      <c r="ARD34" s="21"/>
      <c r="ARE34" s="21"/>
      <c r="ARF34" s="21"/>
      <c r="ARG34" s="21"/>
      <c r="ARH34" s="21"/>
      <c r="ARI34" s="21"/>
      <c r="ARJ34" s="21"/>
      <c r="ARK34" s="21"/>
      <c r="ARL34" s="21"/>
      <c r="ARM34" s="21"/>
      <c r="ARN34" s="21"/>
      <c r="ARO34" s="21"/>
      <c r="ARP34" s="21"/>
      <c r="ARQ34" s="21"/>
      <c r="ARR34" s="21"/>
      <c r="ARS34" s="21"/>
      <c r="ART34" s="21"/>
      <c r="ARU34" s="21"/>
      <c r="ARV34" s="21"/>
      <c r="ARW34" s="21"/>
      <c r="ARX34" s="21"/>
      <c r="ARY34" s="21"/>
      <c r="ARZ34" s="21"/>
      <c r="ASA34" s="21"/>
      <c r="ASB34" s="21"/>
      <c r="ASC34" s="21"/>
      <c r="ASD34" s="21"/>
      <c r="ASE34" s="21"/>
      <c r="ASF34" s="21"/>
      <c r="ASG34" s="21"/>
      <c r="ASH34" s="21"/>
      <c r="ASI34" s="21"/>
      <c r="ASJ34" s="21"/>
      <c r="ASK34" s="21"/>
      <c r="ASL34" s="21"/>
      <c r="ASM34" s="21"/>
      <c r="ASN34" s="21"/>
      <c r="ASO34" s="21"/>
      <c r="ASP34" s="21"/>
      <c r="ASQ34" s="21"/>
      <c r="ASR34" s="21"/>
      <c r="ASS34" s="21"/>
      <c r="AST34" s="21"/>
      <c r="ASU34" s="21"/>
      <c r="ASV34" s="21"/>
      <c r="ASW34" s="21"/>
      <c r="ASX34" s="21"/>
      <c r="ASY34" s="21"/>
      <c r="ASZ34" s="21"/>
      <c r="ATA34" s="21"/>
      <c r="ATB34" s="21"/>
      <c r="ATC34" s="21"/>
      <c r="ATD34" s="21"/>
      <c r="ATE34" s="21"/>
      <c r="ATF34" s="21"/>
      <c r="ATG34" s="21"/>
      <c r="ATH34" s="21"/>
      <c r="ATI34" s="21"/>
      <c r="ATJ34" s="21"/>
      <c r="ATK34" s="21"/>
      <c r="ATL34" s="21"/>
      <c r="ATM34" s="21"/>
      <c r="ATN34" s="21"/>
      <c r="ATO34" s="21"/>
      <c r="ATP34" s="21"/>
      <c r="ATQ34" s="21"/>
      <c r="ATR34" s="21"/>
      <c r="ATS34" s="21"/>
      <c r="ATT34" s="21"/>
      <c r="ATU34" s="21"/>
      <c r="ATV34" s="21"/>
      <c r="ATW34" s="21"/>
      <c r="ATX34" s="21"/>
      <c r="ATY34" s="21"/>
      <c r="ATZ34" s="21"/>
      <c r="AUA34" s="21"/>
      <c r="AUB34" s="21"/>
      <c r="AUC34" s="21"/>
      <c r="AUD34" s="21"/>
      <c r="AUE34" s="21"/>
      <c r="AUF34" s="21"/>
      <c r="AUG34" s="21"/>
      <c r="AUH34" s="21"/>
      <c r="AUI34" s="21"/>
      <c r="AUJ34" s="21"/>
      <c r="AUK34" s="21"/>
      <c r="AUL34" s="21"/>
      <c r="AUM34" s="21"/>
      <c r="AUN34" s="21"/>
      <c r="AUO34" s="21"/>
      <c r="AUP34" s="21"/>
      <c r="AUQ34" s="21"/>
      <c r="AUR34" s="21"/>
      <c r="AUS34" s="21"/>
      <c r="AUT34" s="21"/>
      <c r="AUU34" s="21"/>
      <c r="AUV34" s="21"/>
      <c r="AUW34" s="21"/>
      <c r="AUX34" s="21"/>
      <c r="AUY34" s="21"/>
      <c r="AUZ34" s="21"/>
      <c r="AVA34" s="21"/>
      <c r="AVB34" s="21"/>
      <c r="AVC34" s="21"/>
      <c r="AVD34" s="21"/>
      <c r="AVE34" s="21"/>
      <c r="AVF34" s="21"/>
      <c r="AVG34" s="21"/>
      <c r="AVH34" s="21"/>
      <c r="AVI34" s="21"/>
      <c r="AVJ34" s="21"/>
      <c r="AVK34" s="21"/>
      <c r="AVL34" s="21"/>
      <c r="AVM34" s="21"/>
      <c r="AVN34" s="21"/>
      <c r="AVO34" s="21"/>
      <c r="AVP34" s="21"/>
      <c r="AVQ34" s="21"/>
      <c r="AVR34" s="21"/>
      <c r="AVS34" s="21"/>
      <c r="AVT34" s="21"/>
      <c r="AVU34" s="21"/>
      <c r="AVV34" s="21"/>
      <c r="AVW34" s="21"/>
      <c r="AVX34" s="21"/>
      <c r="AVY34" s="21"/>
      <c r="AVZ34" s="21"/>
      <c r="AWA34" s="21"/>
      <c r="AWB34" s="21"/>
      <c r="AWC34" s="21"/>
      <c r="AWD34" s="21"/>
      <c r="AWE34" s="21"/>
      <c r="AWF34" s="21"/>
      <c r="AWG34" s="21"/>
      <c r="AWH34" s="21"/>
      <c r="AWI34" s="21"/>
      <c r="AWJ34" s="21"/>
      <c r="AWK34" s="21"/>
      <c r="AWL34" s="21"/>
      <c r="AWM34" s="21"/>
      <c r="AWN34" s="21"/>
      <c r="AWO34" s="21"/>
      <c r="AWP34" s="21"/>
      <c r="AWQ34" s="21"/>
      <c r="AWR34" s="21"/>
      <c r="AWS34" s="21"/>
      <c r="AWT34" s="21"/>
      <c r="AWU34" s="21"/>
      <c r="AWV34" s="21"/>
      <c r="AWW34" s="21"/>
      <c r="AWX34" s="21"/>
      <c r="AWY34" s="21"/>
      <c r="AWZ34" s="21"/>
      <c r="AXA34" s="21"/>
      <c r="AXB34" s="21"/>
      <c r="AXC34" s="21"/>
      <c r="AXD34" s="21"/>
      <c r="AXE34" s="21"/>
      <c r="AXF34" s="21"/>
      <c r="AXG34" s="21"/>
      <c r="AXH34" s="21"/>
      <c r="AXI34" s="21"/>
      <c r="AXJ34" s="21"/>
      <c r="AXK34" s="21"/>
      <c r="AXL34" s="21"/>
      <c r="AXM34" s="21"/>
      <c r="AXN34" s="21"/>
      <c r="AXO34" s="21"/>
      <c r="AXP34" s="21"/>
      <c r="AXQ34" s="21"/>
      <c r="AXR34" s="21"/>
      <c r="AXS34" s="21"/>
      <c r="AXT34" s="21"/>
      <c r="AXU34" s="21"/>
      <c r="AXV34" s="21"/>
      <c r="AXW34" s="21"/>
      <c r="AXX34" s="21"/>
      <c r="AXY34" s="21"/>
      <c r="AXZ34" s="21"/>
      <c r="AYA34" s="21"/>
      <c r="AYB34" s="21"/>
      <c r="AYC34" s="21"/>
      <c r="AYD34" s="21"/>
      <c r="AYE34" s="21"/>
      <c r="AYF34" s="21"/>
      <c r="AYG34" s="21"/>
      <c r="AYH34" s="21"/>
      <c r="AYI34" s="21"/>
      <c r="AYJ34" s="21"/>
      <c r="AYK34" s="21"/>
      <c r="AYL34" s="21"/>
      <c r="AYM34" s="21"/>
      <c r="AYN34" s="21"/>
      <c r="AYO34" s="21"/>
      <c r="AYP34" s="21"/>
      <c r="AYQ34" s="21"/>
      <c r="AYR34" s="21"/>
      <c r="AYS34" s="21"/>
      <c r="AYT34" s="21"/>
      <c r="AYU34" s="21"/>
      <c r="AYV34" s="21"/>
      <c r="AYW34" s="21"/>
      <c r="AYX34" s="21"/>
      <c r="AYY34" s="21"/>
      <c r="AYZ34" s="21"/>
      <c r="AZA34" s="21"/>
      <c r="AZB34" s="21"/>
      <c r="AZC34" s="21"/>
      <c r="AZD34" s="21"/>
      <c r="AZE34" s="21"/>
      <c r="AZF34" s="21"/>
      <c r="AZG34" s="21"/>
      <c r="AZH34" s="21"/>
      <c r="AZI34" s="21"/>
      <c r="AZJ34" s="21"/>
      <c r="AZK34" s="21"/>
      <c r="AZL34" s="21"/>
      <c r="AZM34" s="21"/>
      <c r="AZN34" s="21"/>
      <c r="AZO34" s="21"/>
      <c r="AZP34" s="21"/>
      <c r="AZQ34" s="21"/>
      <c r="AZR34" s="21"/>
      <c r="AZS34" s="21"/>
      <c r="AZT34" s="21"/>
      <c r="AZU34" s="21"/>
      <c r="AZV34" s="21"/>
      <c r="AZW34" s="21"/>
      <c r="AZX34" s="21"/>
      <c r="AZY34" s="21"/>
      <c r="AZZ34" s="21"/>
      <c r="BAA34" s="21"/>
      <c r="BAB34" s="21"/>
      <c r="BAC34" s="21"/>
      <c r="BAD34" s="21"/>
      <c r="BAE34" s="21"/>
      <c r="BAF34" s="21"/>
      <c r="BAG34" s="21"/>
      <c r="BAH34" s="21"/>
      <c r="BAI34" s="21"/>
      <c r="BAJ34" s="21"/>
      <c r="BAK34" s="21"/>
      <c r="BAL34" s="21"/>
      <c r="BAM34" s="21"/>
      <c r="BAN34" s="21"/>
      <c r="BAO34" s="21"/>
      <c r="BAP34" s="21"/>
      <c r="BAQ34" s="21"/>
      <c r="BAR34" s="21"/>
      <c r="BAS34" s="21"/>
      <c r="BAT34" s="21"/>
      <c r="BAU34" s="21"/>
      <c r="BAV34" s="21"/>
      <c r="BAW34" s="21"/>
      <c r="BAX34" s="21"/>
      <c r="BAY34" s="21"/>
      <c r="BAZ34" s="21"/>
      <c r="BBA34" s="21"/>
      <c r="BBB34" s="21"/>
      <c r="BBC34" s="21"/>
      <c r="BBD34" s="21"/>
      <c r="BBE34" s="21"/>
      <c r="BBF34" s="21"/>
      <c r="BBG34" s="21"/>
      <c r="BBH34" s="21"/>
      <c r="BBI34" s="21"/>
      <c r="BBJ34" s="21"/>
      <c r="BBK34" s="21"/>
      <c r="BBL34" s="21"/>
      <c r="BBM34" s="21"/>
      <c r="BBN34" s="21"/>
      <c r="BBO34" s="21"/>
      <c r="BBP34" s="21"/>
      <c r="BBQ34" s="21"/>
      <c r="BBR34" s="21"/>
      <c r="BBS34" s="21"/>
      <c r="BBT34" s="21"/>
      <c r="BBU34" s="21"/>
      <c r="BBV34" s="21"/>
      <c r="BBW34" s="21"/>
      <c r="BBX34" s="21"/>
      <c r="BBY34" s="21"/>
      <c r="BBZ34" s="21"/>
      <c r="BCA34" s="21"/>
      <c r="BCB34" s="21"/>
      <c r="BCC34" s="21"/>
      <c r="BCD34" s="21"/>
      <c r="BCE34" s="21"/>
      <c r="BCF34" s="21"/>
      <c r="BCG34" s="21"/>
      <c r="BCH34" s="21"/>
      <c r="BCI34" s="21"/>
      <c r="BCJ34" s="21"/>
      <c r="BCK34" s="21"/>
      <c r="BCL34" s="21"/>
      <c r="BCM34" s="21"/>
      <c r="BCN34" s="21"/>
      <c r="BCO34" s="21"/>
      <c r="BCP34" s="21"/>
      <c r="BCQ34" s="21"/>
      <c r="BCR34" s="21"/>
      <c r="BCS34" s="21"/>
      <c r="BCT34" s="21"/>
      <c r="BCU34" s="21"/>
      <c r="BCV34" s="21"/>
      <c r="BCW34" s="21"/>
      <c r="BCX34" s="21"/>
      <c r="BCY34" s="21"/>
      <c r="BCZ34" s="21"/>
      <c r="BDA34" s="21"/>
      <c r="BDB34" s="21"/>
      <c r="BDC34" s="21"/>
      <c r="BDD34" s="21"/>
      <c r="BDE34" s="21"/>
      <c r="BDF34" s="21"/>
      <c r="BDG34" s="21"/>
      <c r="BDH34" s="21"/>
      <c r="BDI34" s="21"/>
      <c r="BDJ34" s="21"/>
      <c r="BDK34" s="21"/>
      <c r="BDL34" s="21"/>
      <c r="BDM34" s="21"/>
      <c r="BDN34" s="21"/>
      <c r="BDO34" s="21"/>
      <c r="BDP34" s="21"/>
      <c r="BDQ34" s="21"/>
      <c r="BDR34" s="21"/>
      <c r="BDS34" s="21"/>
      <c r="BDT34" s="21"/>
      <c r="BDU34" s="21"/>
      <c r="BDV34" s="21"/>
      <c r="BDW34" s="21"/>
      <c r="BDX34" s="21"/>
      <c r="BDY34" s="21"/>
      <c r="BDZ34" s="21"/>
      <c r="BEA34" s="21"/>
      <c r="BEB34" s="21"/>
      <c r="BEC34" s="21"/>
      <c r="BED34" s="21"/>
      <c r="BEE34" s="21"/>
      <c r="BEF34" s="21"/>
      <c r="BEG34" s="21"/>
      <c r="BEH34" s="21"/>
      <c r="BEI34" s="21"/>
      <c r="BEJ34" s="21"/>
      <c r="BEK34" s="21"/>
      <c r="BEL34" s="21"/>
      <c r="BEM34" s="21"/>
      <c r="BEN34" s="21"/>
      <c r="BEO34" s="21"/>
      <c r="BEP34" s="21"/>
      <c r="BEQ34" s="21"/>
      <c r="BER34" s="21"/>
      <c r="BES34" s="21"/>
      <c r="BET34" s="21"/>
      <c r="BEU34" s="21"/>
      <c r="BEV34" s="21"/>
      <c r="BEW34" s="21"/>
      <c r="BEX34" s="21"/>
      <c r="BEY34" s="21"/>
      <c r="BEZ34" s="21"/>
      <c r="BFA34" s="21"/>
      <c r="BFB34" s="21"/>
      <c r="BFC34" s="21"/>
      <c r="BFD34" s="21"/>
      <c r="BFE34" s="21"/>
      <c r="BFF34" s="21"/>
      <c r="BFG34" s="21"/>
      <c r="BFH34" s="21"/>
      <c r="BFI34" s="21"/>
      <c r="BFJ34" s="21"/>
      <c r="BFK34" s="21"/>
      <c r="BFL34" s="21"/>
      <c r="BFM34" s="21"/>
      <c r="BFN34" s="21"/>
      <c r="BFO34" s="21"/>
      <c r="BFP34" s="21"/>
      <c r="BFQ34" s="21"/>
      <c r="BFR34" s="21"/>
      <c r="BFS34" s="21"/>
      <c r="BFT34" s="21"/>
      <c r="BFU34" s="21"/>
      <c r="BFV34" s="21"/>
      <c r="BFW34" s="21"/>
      <c r="BFX34" s="21"/>
      <c r="BFY34" s="21"/>
      <c r="BFZ34" s="21"/>
      <c r="BGA34" s="21"/>
      <c r="BGB34" s="21"/>
      <c r="BGC34" s="21"/>
      <c r="BGD34" s="21"/>
      <c r="BGE34" s="21"/>
      <c r="BGF34" s="21"/>
      <c r="BGG34" s="21"/>
      <c r="BGH34" s="21"/>
      <c r="BGI34" s="21"/>
      <c r="BGJ34" s="21"/>
      <c r="BGK34" s="21"/>
      <c r="BGL34" s="21"/>
      <c r="BGM34" s="21"/>
      <c r="BGN34" s="21"/>
      <c r="BGO34" s="21"/>
      <c r="BGP34" s="21"/>
      <c r="BGQ34" s="21"/>
      <c r="BGR34" s="21"/>
      <c r="BGS34" s="21"/>
      <c r="BGT34" s="21"/>
      <c r="BGU34" s="21"/>
      <c r="BGV34" s="21"/>
      <c r="BGW34" s="21"/>
      <c r="BGX34" s="21"/>
      <c r="BGY34" s="21"/>
      <c r="BGZ34" s="21"/>
      <c r="BHA34" s="21"/>
      <c r="BHB34" s="21"/>
      <c r="BHC34" s="21"/>
      <c r="BHD34" s="21"/>
      <c r="BHE34" s="21"/>
      <c r="BHF34" s="21"/>
      <c r="BHG34" s="21"/>
      <c r="BHH34" s="21"/>
      <c r="BHI34" s="21"/>
      <c r="BHJ34" s="21"/>
      <c r="BHK34" s="21"/>
      <c r="BHL34" s="21"/>
      <c r="BHM34" s="21"/>
      <c r="BHN34" s="21"/>
      <c r="BHO34" s="21"/>
      <c r="BHP34" s="21"/>
      <c r="BHQ34" s="21"/>
      <c r="BHR34" s="21"/>
      <c r="BHS34" s="21"/>
      <c r="BHT34" s="21"/>
      <c r="BHU34" s="21"/>
      <c r="BHV34" s="21"/>
      <c r="BHW34" s="21"/>
      <c r="BHX34" s="21"/>
      <c r="BHY34" s="21"/>
      <c r="BHZ34" s="21"/>
      <c r="BIA34" s="21"/>
      <c r="BIB34" s="21"/>
      <c r="BIC34" s="21"/>
      <c r="BID34" s="21"/>
      <c r="BIE34" s="21"/>
      <c r="BIF34" s="21"/>
      <c r="BIG34" s="21"/>
      <c r="BIH34" s="21"/>
      <c r="BII34" s="21"/>
      <c r="BIJ34" s="21"/>
      <c r="BIK34" s="21"/>
      <c r="BIL34" s="21"/>
      <c r="BIM34" s="21"/>
      <c r="BIN34" s="21"/>
      <c r="BIO34" s="21"/>
      <c r="BIP34" s="21"/>
      <c r="BIQ34" s="21"/>
      <c r="BIR34" s="21"/>
      <c r="BIS34" s="21"/>
      <c r="BIT34" s="21"/>
      <c r="BIU34" s="21"/>
      <c r="BIV34" s="21"/>
      <c r="BIW34" s="21"/>
      <c r="BIX34" s="21"/>
      <c r="BIY34" s="21"/>
      <c r="BIZ34" s="21"/>
      <c r="BJA34" s="21"/>
      <c r="BJB34" s="21"/>
      <c r="BJC34" s="21"/>
      <c r="BJD34" s="21"/>
      <c r="BJE34" s="21"/>
      <c r="BJF34" s="21"/>
      <c r="BJG34" s="21"/>
      <c r="BJH34" s="21"/>
      <c r="BJI34" s="21"/>
      <c r="BJJ34" s="21"/>
      <c r="BJK34" s="21"/>
      <c r="BJL34" s="21"/>
      <c r="BJM34" s="21"/>
      <c r="BJN34" s="21"/>
      <c r="BJO34" s="21"/>
      <c r="BJP34" s="21"/>
      <c r="BJQ34" s="21"/>
      <c r="BJR34" s="21"/>
      <c r="BJS34" s="21"/>
      <c r="BJT34" s="21"/>
      <c r="BJU34" s="21"/>
      <c r="BJV34" s="21"/>
      <c r="BJW34" s="21"/>
      <c r="BJX34" s="21"/>
      <c r="BJY34" s="21"/>
      <c r="BJZ34" s="21"/>
      <c r="BKA34" s="21"/>
      <c r="BKB34" s="21"/>
      <c r="BKC34" s="21"/>
      <c r="BKD34" s="21"/>
      <c r="BKE34" s="21"/>
      <c r="BKF34" s="21"/>
      <c r="BKG34" s="21"/>
      <c r="BKH34" s="21"/>
      <c r="BKI34" s="21"/>
      <c r="BKJ34" s="21"/>
      <c r="BKK34" s="21"/>
      <c r="BKL34" s="21"/>
      <c r="BKM34" s="21"/>
      <c r="BKN34" s="21"/>
      <c r="BKO34" s="21"/>
      <c r="BKP34" s="21"/>
      <c r="BKQ34" s="21"/>
      <c r="BKR34" s="21"/>
      <c r="BKS34" s="21"/>
      <c r="BKT34" s="21"/>
      <c r="BKU34" s="21"/>
      <c r="BKV34" s="21"/>
      <c r="BKW34" s="21"/>
      <c r="BKX34" s="21"/>
      <c r="BKY34" s="21"/>
      <c r="BKZ34" s="21"/>
      <c r="BLA34" s="21"/>
      <c r="BLB34" s="21"/>
      <c r="BLC34" s="21"/>
      <c r="BLD34" s="21"/>
      <c r="BLE34" s="21"/>
      <c r="BLF34" s="21"/>
      <c r="BLG34" s="21"/>
      <c r="BLH34" s="21"/>
      <c r="BLI34" s="21"/>
      <c r="BLJ34" s="21"/>
      <c r="BLK34" s="21"/>
      <c r="BLL34" s="21"/>
      <c r="BLM34" s="21"/>
      <c r="BLN34" s="21"/>
      <c r="BLO34" s="21"/>
      <c r="BLP34" s="21"/>
      <c r="BLQ34" s="21"/>
      <c r="BLR34" s="21"/>
      <c r="BLS34" s="21"/>
      <c r="BLT34" s="21"/>
      <c r="BLU34" s="21"/>
      <c r="BLV34" s="21"/>
      <c r="BLW34" s="21"/>
    </row>
    <row r="35" spans="1:1687" s="5" customFormat="1"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  <c r="IY35" s="21"/>
      <c r="IZ35" s="21"/>
      <c r="JA35" s="21"/>
      <c r="JB35" s="21"/>
      <c r="JC35" s="21"/>
      <c r="JD35" s="21"/>
      <c r="JE35" s="21"/>
      <c r="JF35" s="21"/>
      <c r="JG35" s="21"/>
      <c r="JH35" s="21"/>
      <c r="JI35" s="21"/>
      <c r="JJ35" s="21"/>
      <c r="JK35" s="21"/>
      <c r="JL35" s="21"/>
      <c r="JM35" s="21"/>
      <c r="JN35" s="21"/>
      <c r="JO35" s="21"/>
      <c r="JP35" s="21"/>
      <c r="JQ35" s="21"/>
      <c r="JR35" s="21"/>
      <c r="JS35" s="21"/>
      <c r="JT35" s="21"/>
      <c r="JU35" s="21"/>
      <c r="JV35" s="21"/>
      <c r="JW35" s="21"/>
      <c r="JX35" s="21"/>
      <c r="JY35" s="21"/>
      <c r="JZ35" s="21"/>
      <c r="KA35" s="21"/>
      <c r="KB35" s="21"/>
      <c r="KC35" s="21"/>
      <c r="KD35" s="21"/>
      <c r="KE35" s="21"/>
      <c r="KF35" s="21"/>
      <c r="KG35" s="21"/>
      <c r="KH35" s="21"/>
      <c r="KI35" s="21"/>
      <c r="KJ35" s="21"/>
      <c r="KK35" s="21"/>
      <c r="KL35" s="21"/>
      <c r="KM35" s="21"/>
      <c r="KN35" s="21"/>
      <c r="KO35" s="21"/>
      <c r="KP35" s="21"/>
      <c r="KQ35" s="21"/>
      <c r="KR35" s="21"/>
      <c r="KS35" s="21"/>
      <c r="KT35" s="21"/>
      <c r="KU35" s="21"/>
      <c r="KV35" s="21"/>
      <c r="KW35" s="21"/>
      <c r="KX35" s="21"/>
      <c r="KY35" s="21"/>
      <c r="KZ35" s="21"/>
      <c r="LA35" s="21"/>
      <c r="LB35" s="21"/>
      <c r="LC35" s="21"/>
      <c r="LD35" s="21"/>
      <c r="LE35" s="21"/>
      <c r="LF35" s="21"/>
      <c r="LG35" s="21"/>
      <c r="LH35" s="21"/>
      <c r="LI35" s="21"/>
      <c r="LJ35" s="21"/>
      <c r="LK35" s="21"/>
      <c r="LL35" s="21"/>
      <c r="LM35" s="21"/>
      <c r="LN35" s="21"/>
      <c r="LO35" s="21"/>
      <c r="LP35" s="21"/>
      <c r="LQ35" s="21"/>
      <c r="LR35" s="21"/>
      <c r="LS35" s="21"/>
      <c r="LT35" s="21"/>
      <c r="LU35" s="21"/>
      <c r="LV35" s="21"/>
      <c r="LW35" s="21"/>
      <c r="LX35" s="21"/>
      <c r="LY35" s="21"/>
      <c r="LZ35" s="21"/>
      <c r="MA35" s="21"/>
      <c r="MB35" s="21"/>
      <c r="MC35" s="21"/>
      <c r="MD35" s="21"/>
      <c r="ME35" s="21"/>
      <c r="MF35" s="21"/>
      <c r="MG35" s="21"/>
      <c r="MH35" s="21"/>
      <c r="MI35" s="21"/>
      <c r="MJ35" s="21"/>
      <c r="MK35" s="21"/>
      <c r="ML35" s="21"/>
      <c r="MM35" s="21"/>
      <c r="MN35" s="21"/>
      <c r="MO35" s="21"/>
      <c r="MP35" s="21"/>
      <c r="MQ35" s="21"/>
      <c r="MR35" s="21"/>
      <c r="MS35" s="21"/>
      <c r="MT35" s="21"/>
      <c r="MU35" s="21"/>
      <c r="MV35" s="21"/>
      <c r="MW35" s="21"/>
      <c r="MX35" s="21"/>
      <c r="MY35" s="21"/>
      <c r="MZ35" s="21"/>
      <c r="NA35" s="21"/>
      <c r="NB35" s="21"/>
      <c r="NC35" s="21"/>
      <c r="ND35" s="21"/>
      <c r="NE35" s="21"/>
      <c r="NF35" s="21"/>
      <c r="NG35" s="21"/>
      <c r="NH35" s="21"/>
      <c r="NI35" s="21"/>
      <c r="NJ35" s="21"/>
      <c r="NK35" s="21"/>
      <c r="NL35" s="21"/>
      <c r="NM35" s="21"/>
      <c r="NN35" s="21"/>
      <c r="NO35" s="21"/>
      <c r="NP35" s="21"/>
      <c r="NQ35" s="21"/>
      <c r="NR35" s="21"/>
      <c r="NS35" s="21"/>
      <c r="NT35" s="21"/>
      <c r="NU35" s="21"/>
      <c r="NV35" s="21"/>
      <c r="NW35" s="21"/>
      <c r="NX35" s="21"/>
      <c r="NY35" s="21"/>
      <c r="NZ35" s="21"/>
      <c r="OA35" s="21"/>
      <c r="OB35" s="21"/>
      <c r="OC35" s="21"/>
      <c r="OD35" s="21"/>
      <c r="OE35" s="21"/>
      <c r="OF35" s="21"/>
      <c r="OG35" s="21"/>
      <c r="OH35" s="21"/>
      <c r="OI35" s="21"/>
      <c r="OJ35" s="21"/>
      <c r="OK35" s="21"/>
      <c r="OL35" s="21"/>
      <c r="OM35" s="21"/>
      <c r="ON35" s="21"/>
      <c r="OO35" s="21"/>
      <c r="OP35" s="21"/>
      <c r="OQ35" s="21"/>
      <c r="OR35" s="21"/>
      <c r="OS35" s="21"/>
      <c r="OT35" s="21"/>
      <c r="OU35" s="21"/>
      <c r="OV35" s="21"/>
      <c r="OW35" s="21"/>
      <c r="OX35" s="21"/>
      <c r="OY35" s="21"/>
      <c r="OZ35" s="21"/>
      <c r="PA35" s="21"/>
      <c r="PB35" s="21"/>
      <c r="PC35" s="21"/>
      <c r="PD35" s="21"/>
      <c r="PE35" s="21"/>
      <c r="PF35" s="21"/>
      <c r="PG35" s="21"/>
      <c r="PH35" s="21"/>
      <c r="PI35" s="21"/>
      <c r="PJ35" s="21"/>
      <c r="PK35" s="21"/>
      <c r="PL35" s="21"/>
      <c r="PM35" s="21"/>
      <c r="PN35" s="21"/>
      <c r="PO35" s="21"/>
      <c r="PP35" s="21"/>
      <c r="PQ35" s="21"/>
      <c r="PR35" s="21"/>
      <c r="PS35" s="21"/>
      <c r="PT35" s="21"/>
      <c r="PU35" s="21"/>
      <c r="PV35" s="21"/>
      <c r="PW35" s="21"/>
      <c r="PX35" s="21"/>
      <c r="PY35" s="21"/>
      <c r="PZ35" s="21"/>
      <c r="QA35" s="21"/>
      <c r="QB35" s="21"/>
      <c r="QC35" s="21"/>
      <c r="QD35" s="21"/>
      <c r="QE35" s="21"/>
      <c r="QF35" s="21"/>
      <c r="QG35" s="21"/>
      <c r="QH35" s="21"/>
      <c r="QI35" s="21"/>
      <c r="QJ35" s="21"/>
      <c r="QK35" s="21"/>
      <c r="QL35" s="21"/>
      <c r="QM35" s="21"/>
      <c r="QN35" s="21"/>
      <c r="QO35" s="21"/>
      <c r="QP35" s="21"/>
      <c r="QQ35" s="21"/>
      <c r="QR35" s="21"/>
      <c r="QS35" s="21"/>
      <c r="QT35" s="21"/>
      <c r="QU35" s="21"/>
      <c r="QV35" s="21"/>
      <c r="QW35" s="21"/>
      <c r="QX35" s="21"/>
      <c r="QY35" s="21"/>
      <c r="QZ35" s="21"/>
      <c r="RA35" s="21"/>
      <c r="RB35" s="21"/>
      <c r="RC35" s="21"/>
      <c r="RD35" s="21"/>
      <c r="RE35" s="21"/>
      <c r="RF35" s="21"/>
      <c r="RG35" s="21"/>
      <c r="RH35" s="21"/>
      <c r="RI35" s="21"/>
      <c r="RJ35" s="21"/>
      <c r="RK35" s="21"/>
      <c r="RL35" s="21"/>
      <c r="RM35" s="21"/>
      <c r="RN35" s="21"/>
      <c r="RO35" s="21"/>
      <c r="RP35" s="21"/>
      <c r="RQ35" s="21"/>
      <c r="RR35" s="21"/>
      <c r="RS35" s="21"/>
      <c r="RT35" s="21"/>
      <c r="RU35" s="21"/>
      <c r="RV35" s="21"/>
      <c r="RW35" s="21"/>
      <c r="RX35" s="21"/>
      <c r="RY35" s="21"/>
      <c r="RZ35" s="21"/>
      <c r="SA35" s="21"/>
      <c r="SB35" s="21"/>
      <c r="SC35" s="21"/>
      <c r="SD35" s="21"/>
      <c r="SE35" s="21"/>
      <c r="SF35" s="21"/>
      <c r="SG35" s="21"/>
      <c r="SH35" s="21"/>
      <c r="SI35" s="21"/>
      <c r="SJ35" s="21"/>
      <c r="SK35" s="21"/>
      <c r="SL35" s="21"/>
      <c r="SM35" s="21"/>
      <c r="SN35" s="21"/>
      <c r="SO35" s="21"/>
      <c r="SP35" s="21"/>
      <c r="SQ35" s="21"/>
      <c r="SR35" s="21"/>
      <c r="SS35" s="21"/>
      <c r="ST35" s="21"/>
      <c r="SU35" s="21"/>
      <c r="SV35" s="21"/>
      <c r="SW35" s="21"/>
      <c r="SX35" s="21"/>
      <c r="SY35" s="21"/>
      <c r="SZ35" s="21"/>
      <c r="TA35" s="21"/>
      <c r="TB35" s="21"/>
      <c r="TC35" s="21"/>
      <c r="TD35" s="21"/>
      <c r="TE35" s="21"/>
      <c r="TF35" s="21"/>
      <c r="TG35" s="21"/>
      <c r="TH35" s="21"/>
      <c r="TI35" s="21"/>
      <c r="TJ35" s="21"/>
      <c r="TK35" s="21"/>
      <c r="TL35" s="21"/>
      <c r="TM35" s="21"/>
      <c r="TN35" s="21"/>
      <c r="TO35" s="21"/>
      <c r="TP35" s="21"/>
      <c r="TQ35" s="21"/>
      <c r="TR35" s="21"/>
      <c r="TS35" s="21"/>
      <c r="TT35" s="21"/>
      <c r="TU35" s="21"/>
      <c r="TV35" s="21"/>
      <c r="TW35" s="21"/>
      <c r="TX35" s="21"/>
      <c r="TY35" s="21"/>
      <c r="TZ35" s="21"/>
      <c r="UA35" s="21"/>
      <c r="UB35" s="21"/>
      <c r="UC35" s="21"/>
      <c r="UD35" s="21"/>
      <c r="UE35" s="21"/>
      <c r="UF35" s="21"/>
      <c r="UG35" s="21"/>
      <c r="UH35" s="21"/>
      <c r="UI35" s="21"/>
      <c r="UJ35" s="21"/>
      <c r="UK35" s="21"/>
      <c r="UL35" s="21"/>
      <c r="UM35" s="21"/>
      <c r="UN35" s="21"/>
      <c r="UO35" s="21"/>
      <c r="UP35" s="21"/>
      <c r="UQ35" s="21"/>
      <c r="UR35" s="21"/>
      <c r="US35" s="21"/>
      <c r="UT35" s="21"/>
      <c r="UU35" s="21"/>
      <c r="UV35" s="21"/>
      <c r="UW35" s="21"/>
      <c r="UX35" s="21"/>
      <c r="UY35" s="21"/>
      <c r="UZ35" s="21"/>
      <c r="VA35" s="21"/>
      <c r="VB35" s="21"/>
      <c r="VC35" s="21"/>
      <c r="VD35" s="21"/>
      <c r="VE35" s="21"/>
      <c r="VF35" s="21"/>
      <c r="VG35" s="21"/>
      <c r="VH35" s="21"/>
      <c r="VI35" s="21"/>
      <c r="VJ35" s="21"/>
      <c r="VK35" s="21"/>
      <c r="VL35" s="21"/>
      <c r="VM35" s="21"/>
      <c r="VN35" s="21"/>
      <c r="VO35" s="21"/>
      <c r="VP35" s="21"/>
      <c r="VQ35" s="21"/>
      <c r="VR35" s="21"/>
      <c r="VS35" s="21"/>
      <c r="VT35" s="21"/>
      <c r="VU35" s="21"/>
      <c r="VV35" s="21"/>
      <c r="VW35" s="21"/>
      <c r="VX35" s="21"/>
      <c r="VY35" s="21"/>
      <c r="VZ35" s="21"/>
      <c r="WA35" s="21"/>
      <c r="WB35" s="21"/>
      <c r="WC35" s="21"/>
      <c r="WD35" s="21"/>
      <c r="WE35" s="21"/>
      <c r="WF35" s="21"/>
      <c r="WG35" s="21"/>
      <c r="WH35" s="21"/>
      <c r="WI35" s="21"/>
      <c r="WJ35" s="21"/>
      <c r="WK35" s="21"/>
      <c r="WL35" s="21"/>
      <c r="WM35" s="21"/>
      <c r="WN35" s="21"/>
      <c r="WO35" s="21"/>
      <c r="WP35" s="21"/>
      <c r="WQ35" s="21"/>
      <c r="WR35" s="21"/>
      <c r="WS35" s="21"/>
      <c r="WT35" s="21"/>
      <c r="WU35" s="21"/>
      <c r="WV35" s="21"/>
      <c r="WW35" s="21"/>
      <c r="WX35" s="21"/>
      <c r="WY35" s="21"/>
      <c r="WZ35" s="21"/>
      <c r="XA35" s="21"/>
      <c r="XB35" s="21"/>
      <c r="XC35" s="21"/>
      <c r="XD35" s="21"/>
      <c r="XE35" s="21"/>
      <c r="XF35" s="21"/>
      <c r="XG35" s="21"/>
      <c r="XH35" s="21"/>
      <c r="XI35" s="21"/>
      <c r="XJ35" s="21"/>
      <c r="XK35" s="21"/>
      <c r="XL35" s="21"/>
      <c r="XM35" s="21"/>
      <c r="XN35" s="21"/>
      <c r="XO35" s="21"/>
      <c r="XP35" s="21"/>
      <c r="XQ35" s="21"/>
      <c r="XR35" s="21"/>
      <c r="XS35" s="21"/>
      <c r="XT35" s="21"/>
      <c r="XU35" s="21"/>
      <c r="XV35" s="21"/>
      <c r="XW35" s="21"/>
      <c r="XX35" s="21"/>
      <c r="XY35" s="21"/>
      <c r="XZ35" s="21"/>
      <c r="YA35" s="21"/>
      <c r="YB35" s="21"/>
      <c r="YC35" s="21"/>
      <c r="YD35" s="21"/>
      <c r="YE35" s="21"/>
      <c r="YF35" s="21"/>
      <c r="YG35" s="21"/>
      <c r="YH35" s="21"/>
      <c r="YI35" s="21"/>
      <c r="YJ35" s="21"/>
      <c r="YK35" s="21"/>
      <c r="YL35" s="21"/>
      <c r="YM35" s="21"/>
      <c r="YN35" s="21"/>
      <c r="YO35" s="21"/>
      <c r="YP35" s="21"/>
      <c r="YQ35" s="21"/>
      <c r="YR35" s="21"/>
      <c r="YS35" s="21"/>
      <c r="YT35" s="21"/>
      <c r="YU35" s="21"/>
      <c r="YV35" s="21"/>
      <c r="YW35" s="21"/>
      <c r="YX35" s="21"/>
      <c r="YY35" s="21"/>
      <c r="YZ35" s="21"/>
      <c r="ZA35" s="21"/>
      <c r="ZB35" s="21"/>
      <c r="ZC35" s="21"/>
      <c r="ZD35" s="21"/>
      <c r="ZE35" s="21"/>
      <c r="ZF35" s="21"/>
      <c r="ZG35" s="21"/>
      <c r="ZH35" s="21"/>
      <c r="ZI35" s="21"/>
      <c r="ZJ35" s="21"/>
      <c r="ZK35" s="21"/>
      <c r="ZL35" s="21"/>
      <c r="ZM35" s="21"/>
      <c r="ZN35" s="21"/>
      <c r="ZO35" s="21"/>
      <c r="ZP35" s="21"/>
      <c r="ZQ35" s="21"/>
      <c r="ZR35" s="21"/>
      <c r="ZS35" s="21"/>
      <c r="ZT35" s="21"/>
      <c r="ZU35" s="21"/>
      <c r="ZV35" s="21"/>
      <c r="ZW35" s="21"/>
      <c r="ZX35" s="21"/>
      <c r="ZY35" s="21"/>
      <c r="ZZ35" s="21"/>
      <c r="AAA35" s="21"/>
      <c r="AAB35" s="21"/>
      <c r="AAC35" s="21"/>
      <c r="AAD35" s="21"/>
      <c r="AAE35" s="21"/>
      <c r="AAF35" s="21"/>
      <c r="AAG35" s="21"/>
      <c r="AAH35" s="21"/>
      <c r="AAI35" s="21"/>
      <c r="AAJ35" s="21"/>
      <c r="AAK35" s="21"/>
      <c r="AAL35" s="21"/>
      <c r="AAM35" s="21"/>
      <c r="AAN35" s="21"/>
      <c r="AAO35" s="21"/>
      <c r="AAP35" s="21"/>
      <c r="AAQ35" s="21"/>
      <c r="AAR35" s="21"/>
      <c r="AAS35" s="21"/>
      <c r="AAT35" s="21"/>
      <c r="AAU35" s="21"/>
      <c r="AAV35" s="21"/>
      <c r="AAW35" s="21"/>
      <c r="AAX35" s="21"/>
      <c r="AAY35" s="21"/>
      <c r="AAZ35" s="21"/>
      <c r="ABA35" s="21"/>
      <c r="ABB35" s="21"/>
      <c r="ABC35" s="21"/>
      <c r="ABD35" s="21"/>
      <c r="ABE35" s="21"/>
      <c r="ABF35" s="21"/>
      <c r="ABG35" s="21"/>
      <c r="ABH35" s="21"/>
      <c r="ABI35" s="21"/>
      <c r="ABJ35" s="21"/>
      <c r="ABK35" s="21"/>
      <c r="ABL35" s="21"/>
      <c r="ABM35" s="21"/>
      <c r="ABN35" s="21"/>
      <c r="ABO35" s="21"/>
      <c r="ABP35" s="21"/>
      <c r="ABQ35" s="21"/>
      <c r="ABR35" s="21"/>
      <c r="ABS35" s="21"/>
      <c r="ABT35" s="21"/>
      <c r="ABU35" s="21"/>
      <c r="ABV35" s="21"/>
      <c r="ABW35" s="21"/>
      <c r="ABX35" s="21"/>
      <c r="ABY35" s="21"/>
      <c r="ABZ35" s="21"/>
      <c r="ACA35" s="21"/>
      <c r="ACB35" s="21"/>
      <c r="ACC35" s="21"/>
      <c r="ACD35" s="21"/>
      <c r="ACE35" s="21"/>
      <c r="ACF35" s="21"/>
      <c r="ACG35" s="21"/>
      <c r="ACH35" s="21"/>
      <c r="ACI35" s="21"/>
      <c r="ACJ35" s="21"/>
      <c r="ACK35" s="21"/>
      <c r="ACL35" s="21"/>
      <c r="ACM35" s="21"/>
      <c r="ACN35" s="21"/>
      <c r="ACO35" s="21"/>
      <c r="ACP35" s="21"/>
      <c r="ACQ35" s="21"/>
      <c r="ACR35" s="21"/>
      <c r="ACS35" s="21"/>
      <c r="ACT35" s="21"/>
      <c r="ACU35" s="21"/>
      <c r="ACV35" s="21"/>
      <c r="ACW35" s="21"/>
      <c r="ACX35" s="21"/>
      <c r="ACY35" s="21"/>
      <c r="ACZ35" s="21"/>
      <c r="ADA35" s="21"/>
      <c r="ADB35" s="21"/>
      <c r="ADC35" s="21"/>
      <c r="ADD35" s="21"/>
      <c r="ADE35" s="21"/>
      <c r="ADF35" s="21"/>
      <c r="ADG35" s="21"/>
      <c r="ADH35" s="21"/>
      <c r="ADI35" s="21"/>
      <c r="ADJ35" s="21"/>
      <c r="ADK35" s="21"/>
      <c r="ADL35" s="21"/>
      <c r="ADM35" s="21"/>
      <c r="ADN35" s="21"/>
      <c r="ADO35" s="21"/>
      <c r="ADP35" s="21"/>
      <c r="ADQ35" s="21"/>
      <c r="ADR35" s="21"/>
      <c r="ADS35" s="21"/>
      <c r="ADT35" s="21"/>
      <c r="ADU35" s="21"/>
      <c r="ADV35" s="21"/>
      <c r="ADW35" s="21"/>
      <c r="ADX35" s="21"/>
      <c r="ADY35" s="21"/>
      <c r="ADZ35" s="21"/>
      <c r="AEA35" s="21"/>
      <c r="AEB35" s="21"/>
      <c r="AEC35" s="21"/>
      <c r="AED35" s="21"/>
      <c r="AEE35" s="21"/>
      <c r="AEF35" s="21"/>
      <c r="AEG35" s="21"/>
      <c r="AEH35" s="21"/>
      <c r="AEI35" s="21"/>
      <c r="AEJ35" s="21"/>
      <c r="AEK35" s="21"/>
      <c r="AEL35" s="21"/>
      <c r="AEM35" s="21"/>
      <c r="AEN35" s="21"/>
      <c r="AEO35" s="21"/>
      <c r="AEP35" s="21"/>
      <c r="AEQ35" s="21"/>
      <c r="AER35" s="21"/>
      <c r="AES35" s="21"/>
      <c r="AET35" s="21"/>
      <c r="AEU35" s="21"/>
      <c r="AEV35" s="21"/>
      <c r="AEW35" s="21"/>
      <c r="AEX35" s="21"/>
      <c r="AEY35" s="21"/>
      <c r="AEZ35" s="21"/>
      <c r="AFA35" s="21"/>
      <c r="AFB35" s="21"/>
      <c r="AFC35" s="21"/>
      <c r="AFD35" s="21"/>
      <c r="AFE35" s="21"/>
      <c r="AFF35" s="21"/>
      <c r="AFG35" s="21"/>
      <c r="AFH35" s="21"/>
      <c r="AFI35" s="21"/>
      <c r="AFJ35" s="21"/>
      <c r="AFK35" s="21"/>
      <c r="AFL35" s="21"/>
      <c r="AFM35" s="21"/>
      <c r="AFN35" s="21"/>
      <c r="AFO35" s="21"/>
      <c r="AFP35" s="21"/>
      <c r="AFQ35" s="21"/>
      <c r="AFR35" s="21"/>
      <c r="AFS35" s="21"/>
      <c r="AFT35" s="21"/>
      <c r="AFU35" s="21"/>
      <c r="AFV35" s="21"/>
      <c r="AFW35" s="21"/>
      <c r="AFX35" s="21"/>
      <c r="AFY35" s="21"/>
      <c r="AFZ35" s="21"/>
      <c r="AGA35" s="21"/>
      <c r="AGB35" s="21"/>
      <c r="AGC35" s="21"/>
      <c r="AGD35" s="21"/>
      <c r="AGE35" s="21"/>
      <c r="AGF35" s="21"/>
      <c r="AGG35" s="21"/>
      <c r="AGH35" s="21"/>
      <c r="AGI35" s="21"/>
      <c r="AGJ35" s="21"/>
      <c r="AGK35" s="21"/>
      <c r="AGL35" s="21"/>
      <c r="AGM35" s="21"/>
      <c r="AGN35" s="21"/>
      <c r="AGO35" s="21"/>
      <c r="AGP35" s="21"/>
      <c r="AGQ35" s="21"/>
      <c r="AGR35" s="21"/>
      <c r="AGS35" s="21"/>
      <c r="AGT35" s="21"/>
      <c r="AGU35" s="21"/>
      <c r="AGV35" s="21"/>
      <c r="AGW35" s="21"/>
      <c r="AGX35" s="21"/>
      <c r="AGY35" s="21"/>
      <c r="AGZ35" s="21"/>
      <c r="AHA35" s="21"/>
      <c r="AHB35" s="21"/>
      <c r="AHC35" s="21"/>
      <c r="AHD35" s="21"/>
      <c r="AHE35" s="21"/>
      <c r="AHF35" s="21"/>
      <c r="AHG35" s="21"/>
      <c r="AHH35" s="21"/>
      <c r="AHI35" s="21"/>
      <c r="AHJ35" s="21"/>
      <c r="AHK35" s="21"/>
      <c r="AHL35" s="21"/>
      <c r="AHM35" s="21"/>
      <c r="AHN35" s="21"/>
      <c r="AHO35" s="21"/>
      <c r="AHP35" s="21"/>
      <c r="AHQ35" s="21"/>
      <c r="AHR35" s="21"/>
      <c r="AHS35" s="21"/>
      <c r="AHT35" s="21"/>
      <c r="AHU35" s="21"/>
      <c r="AHV35" s="21"/>
      <c r="AHW35" s="21"/>
      <c r="AHX35" s="21"/>
      <c r="AHY35" s="21"/>
      <c r="AHZ35" s="21"/>
      <c r="AIA35" s="21"/>
      <c r="AIB35" s="21"/>
      <c r="AIC35" s="21"/>
      <c r="AID35" s="21"/>
      <c r="AIE35" s="21"/>
      <c r="AIF35" s="21"/>
      <c r="AIG35" s="21"/>
      <c r="AIH35" s="21"/>
      <c r="AII35" s="21"/>
      <c r="AIJ35" s="21"/>
      <c r="AIK35" s="21"/>
      <c r="AIL35" s="21"/>
      <c r="AIM35" s="21"/>
      <c r="AIN35" s="21"/>
      <c r="AIO35" s="21"/>
      <c r="AIP35" s="21"/>
      <c r="AIQ35" s="21"/>
      <c r="AIR35" s="21"/>
      <c r="AIS35" s="21"/>
      <c r="AIT35" s="21"/>
      <c r="AIU35" s="21"/>
      <c r="AIV35" s="21"/>
      <c r="AIW35" s="21"/>
      <c r="AIX35" s="21"/>
      <c r="AIY35" s="21"/>
      <c r="AIZ35" s="21"/>
      <c r="AJA35" s="21"/>
      <c r="AJB35" s="21"/>
      <c r="AJC35" s="21"/>
      <c r="AJD35" s="21"/>
      <c r="AJE35" s="21"/>
      <c r="AJF35" s="21"/>
      <c r="AJG35" s="21"/>
      <c r="AJH35" s="21"/>
      <c r="AJI35" s="21"/>
      <c r="AJJ35" s="21"/>
      <c r="AJK35" s="21"/>
      <c r="AJL35" s="21"/>
      <c r="AJM35" s="21"/>
      <c r="AJN35" s="21"/>
      <c r="AJO35" s="21"/>
      <c r="AJP35" s="21"/>
      <c r="AJQ35" s="21"/>
      <c r="AJR35" s="21"/>
      <c r="AJS35" s="21"/>
      <c r="AJT35" s="21"/>
      <c r="AJU35" s="21"/>
      <c r="AJV35" s="21"/>
      <c r="AJW35" s="21"/>
      <c r="AJX35" s="21"/>
      <c r="AJY35" s="21"/>
      <c r="AJZ35" s="21"/>
      <c r="AKA35" s="21"/>
      <c r="AKB35" s="21"/>
      <c r="AKC35" s="21"/>
      <c r="AKD35" s="21"/>
      <c r="AKE35" s="21"/>
      <c r="AKF35" s="21"/>
      <c r="AKG35" s="21"/>
      <c r="AKH35" s="21"/>
      <c r="AKI35" s="21"/>
      <c r="AKJ35" s="21"/>
      <c r="AKK35" s="21"/>
      <c r="AKL35" s="21"/>
      <c r="AKM35" s="21"/>
      <c r="AKN35" s="21"/>
      <c r="AKO35" s="21"/>
      <c r="AKP35" s="21"/>
      <c r="AKQ35" s="21"/>
      <c r="AKR35" s="21"/>
      <c r="AKS35" s="21"/>
      <c r="AKT35" s="21"/>
      <c r="AKU35" s="21"/>
      <c r="AKV35" s="21"/>
      <c r="AKW35" s="21"/>
      <c r="AKX35" s="21"/>
      <c r="AKY35" s="21"/>
      <c r="AKZ35" s="21"/>
      <c r="ALA35" s="21"/>
      <c r="ALB35" s="21"/>
      <c r="ALC35" s="21"/>
      <c r="ALD35" s="21"/>
      <c r="ALE35" s="21"/>
      <c r="ALF35" s="21"/>
      <c r="ALG35" s="21"/>
      <c r="ALH35" s="21"/>
      <c r="ALI35" s="21"/>
      <c r="ALJ35" s="21"/>
      <c r="ALK35" s="21"/>
      <c r="ALL35" s="21"/>
      <c r="ALM35" s="21"/>
      <c r="ALN35" s="21"/>
      <c r="ALO35" s="21"/>
      <c r="ALP35" s="21"/>
      <c r="ALQ35" s="21"/>
      <c r="ALR35" s="21"/>
      <c r="ALS35" s="21"/>
      <c r="ALT35" s="21"/>
      <c r="ALU35" s="21"/>
      <c r="ALV35" s="21"/>
      <c r="ALW35" s="21"/>
      <c r="ALX35" s="21"/>
      <c r="ALY35" s="21"/>
      <c r="ALZ35" s="21"/>
      <c r="AMA35" s="21"/>
      <c r="AMB35" s="21"/>
      <c r="AMC35" s="21"/>
      <c r="AMD35" s="21"/>
      <c r="AME35" s="21"/>
      <c r="AMF35" s="21"/>
      <c r="AMG35" s="21"/>
      <c r="AMH35" s="21"/>
      <c r="AMI35" s="21"/>
      <c r="AMJ35" s="21"/>
      <c r="AMK35" s="21"/>
      <c r="AML35" s="21"/>
      <c r="AMM35" s="21"/>
      <c r="AMN35" s="21"/>
      <c r="AMO35" s="21"/>
      <c r="AMP35" s="21"/>
      <c r="AMQ35" s="21"/>
      <c r="AMR35" s="21"/>
      <c r="AMS35" s="21"/>
      <c r="AMT35" s="21"/>
      <c r="AMU35" s="21"/>
      <c r="AMV35" s="21"/>
      <c r="AMW35" s="21"/>
      <c r="AMX35" s="21"/>
      <c r="AMY35" s="21"/>
      <c r="AMZ35" s="21"/>
      <c r="ANA35" s="21"/>
      <c r="ANB35" s="21"/>
      <c r="ANC35" s="21"/>
      <c r="AND35" s="21"/>
      <c r="ANE35" s="21"/>
      <c r="ANF35" s="21"/>
      <c r="ANG35" s="21"/>
      <c r="ANH35" s="21"/>
      <c r="ANI35" s="21"/>
      <c r="ANJ35" s="21"/>
      <c r="ANK35" s="21"/>
      <c r="ANL35" s="21"/>
      <c r="ANM35" s="21"/>
      <c r="ANN35" s="21"/>
      <c r="ANO35" s="21"/>
      <c r="ANP35" s="21"/>
      <c r="ANQ35" s="21"/>
      <c r="ANR35" s="21"/>
      <c r="ANS35" s="21"/>
      <c r="ANT35" s="21"/>
      <c r="ANU35" s="21"/>
      <c r="ANV35" s="21"/>
      <c r="ANW35" s="21"/>
      <c r="ANX35" s="21"/>
      <c r="ANY35" s="21"/>
      <c r="ANZ35" s="21"/>
      <c r="AOA35" s="21"/>
      <c r="AOB35" s="21"/>
      <c r="AOC35" s="21"/>
      <c r="AOD35" s="21"/>
      <c r="AOE35" s="21"/>
      <c r="AOF35" s="21"/>
      <c r="AOG35" s="21"/>
      <c r="AOH35" s="21"/>
      <c r="AOI35" s="21"/>
      <c r="AOJ35" s="21"/>
      <c r="AOK35" s="21"/>
      <c r="AOL35" s="21"/>
      <c r="AOM35" s="21"/>
      <c r="AON35" s="21"/>
      <c r="AOO35" s="21"/>
      <c r="AOP35" s="21"/>
      <c r="AOQ35" s="21"/>
      <c r="AOR35" s="21"/>
      <c r="AOS35" s="21"/>
      <c r="AOT35" s="21"/>
      <c r="AOU35" s="21"/>
      <c r="AOV35" s="21"/>
      <c r="AOW35" s="21"/>
      <c r="AOX35" s="21"/>
      <c r="AOY35" s="21"/>
      <c r="AOZ35" s="21"/>
      <c r="APA35" s="21"/>
      <c r="APB35" s="21"/>
      <c r="APC35" s="21"/>
      <c r="APD35" s="21"/>
      <c r="APE35" s="21"/>
      <c r="APF35" s="21"/>
      <c r="APG35" s="21"/>
      <c r="APH35" s="21"/>
      <c r="API35" s="21"/>
      <c r="APJ35" s="21"/>
      <c r="APK35" s="21"/>
      <c r="APL35" s="21"/>
      <c r="APM35" s="21"/>
      <c r="APN35" s="21"/>
      <c r="APO35" s="21"/>
      <c r="APP35" s="21"/>
      <c r="APQ35" s="21"/>
      <c r="APR35" s="21"/>
      <c r="APS35" s="21"/>
      <c r="APT35" s="21"/>
      <c r="APU35" s="21"/>
      <c r="APV35" s="21"/>
      <c r="APW35" s="21"/>
      <c r="APX35" s="21"/>
      <c r="APY35" s="21"/>
      <c r="APZ35" s="21"/>
      <c r="AQA35" s="21"/>
      <c r="AQB35" s="21"/>
      <c r="AQC35" s="21"/>
      <c r="AQD35" s="21"/>
      <c r="AQE35" s="21"/>
      <c r="AQF35" s="21"/>
      <c r="AQG35" s="21"/>
      <c r="AQH35" s="21"/>
      <c r="AQI35" s="21"/>
      <c r="AQJ35" s="21"/>
      <c r="AQK35" s="21"/>
      <c r="AQL35" s="21"/>
      <c r="AQM35" s="21"/>
      <c r="AQN35" s="21"/>
      <c r="AQO35" s="21"/>
      <c r="AQP35" s="21"/>
      <c r="AQQ35" s="21"/>
      <c r="AQR35" s="21"/>
      <c r="AQS35" s="21"/>
      <c r="AQT35" s="21"/>
      <c r="AQU35" s="21"/>
      <c r="AQV35" s="21"/>
      <c r="AQW35" s="21"/>
      <c r="AQX35" s="21"/>
      <c r="AQY35" s="21"/>
      <c r="AQZ35" s="21"/>
      <c r="ARA35" s="21"/>
      <c r="ARB35" s="21"/>
      <c r="ARC35" s="21"/>
      <c r="ARD35" s="21"/>
      <c r="ARE35" s="21"/>
      <c r="ARF35" s="21"/>
      <c r="ARG35" s="21"/>
      <c r="ARH35" s="21"/>
      <c r="ARI35" s="21"/>
      <c r="ARJ35" s="21"/>
      <c r="ARK35" s="21"/>
      <c r="ARL35" s="21"/>
      <c r="ARM35" s="21"/>
      <c r="ARN35" s="21"/>
      <c r="ARO35" s="21"/>
      <c r="ARP35" s="21"/>
      <c r="ARQ35" s="21"/>
      <c r="ARR35" s="21"/>
      <c r="ARS35" s="21"/>
      <c r="ART35" s="21"/>
      <c r="ARU35" s="21"/>
      <c r="ARV35" s="21"/>
      <c r="ARW35" s="21"/>
      <c r="ARX35" s="21"/>
      <c r="ARY35" s="21"/>
      <c r="ARZ35" s="21"/>
      <c r="ASA35" s="21"/>
      <c r="ASB35" s="21"/>
      <c r="ASC35" s="21"/>
      <c r="ASD35" s="21"/>
      <c r="ASE35" s="21"/>
      <c r="ASF35" s="21"/>
      <c r="ASG35" s="21"/>
      <c r="ASH35" s="21"/>
      <c r="ASI35" s="21"/>
      <c r="ASJ35" s="21"/>
      <c r="ASK35" s="21"/>
      <c r="ASL35" s="21"/>
      <c r="ASM35" s="21"/>
      <c r="ASN35" s="21"/>
      <c r="ASO35" s="21"/>
      <c r="ASP35" s="21"/>
      <c r="ASQ35" s="21"/>
      <c r="ASR35" s="21"/>
      <c r="ASS35" s="21"/>
      <c r="AST35" s="21"/>
      <c r="ASU35" s="21"/>
      <c r="ASV35" s="21"/>
      <c r="ASW35" s="21"/>
      <c r="ASX35" s="21"/>
      <c r="ASY35" s="21"/>
      <c r="ASZ35" s="21"/>
      <c r="ATA35" s="21"/>
      <c r="ATB35" s="21"/>
      <c r="ATC35" s="21"/>
      <c r="ATD35" s="21"/>
      <c r="ATE35" s="21"/>
      <c r="ATF35" s="21"/>
      <c r="ATG35" s="21"/>
      <c r="ATH35" s="21"/>
      <c r="ATI35" s="21"/>
      <c r="ATJ35" s="21"/>
      <c r="ATK35" s="21"/>
      <c r="ATL35" s="21"/>
      <c r="ATM35" s="21"/>
      <c r="ATN35" s="21"/>
      <c r="ATO35" s="21"/>
      <c r="ATP35" s="21"/>
      <c r="ATQ35" s="21"/>
      <c r="ATR35" s="21"/>
      <c r="ATS35" s="21"/>
      <c r="ATT35" s="21"/>
      <c r="ATU35" s="21"/>
      <c r="ATV35" s="21"/>
      <c r="ATW35" s="21"/>
      <c r="ATX35" s="21"/>
      <c r="ATY35" s="21"/>
      <c r="ATZ35" s="21"/>
      <c r="AUA35" s="21"/>
      <c r="AUB35" s="21"/>
      <c r="AUC35" s="21"/>
      <c r="AUD35" s="21"/>
      <c r="AUE35" s="21"/>
      <c r="AUF35" s="21"/>
      <c r="AUG35" s="21"/>
      <c r="AUH35" s="21"/>
      <c r="AUI35" s="21"/>
      <c r="AUJ35" s="21"/>
      <c r="AUK35" s="21"/>
      <c r="AUL35" s="21"/>
      <c r="AUM35" s="21"/>
      <c r="AUN35" s="21"/>
      <c r="AUO35" s="21"/>
      <c r="AUP35" s="21"/>
      <c r="AUQ35" s="21"/>
      <c r="AUR35" s="21"/>
      <c r="AUS35" s="21"/>
      <c r="AUT35" s="21"/>
      <c r="AUU35" s="21"/>
      <c r="AUV35" s="21"/>
      <c r="AUW35" s="21"/>
      <c r="AUX35" s="21"/>
      <c r="AUY35" s="21"/>
      <c r="AUZ35" s="21"/>
      <c r="AVA35" s="21"/>
      <c r="AVB35" s="21"/>
      <c r="AVC35" s="21"/>
      <c r="AVD35" s="21"/>
      <c r="AVE35" s="21"/>
      <c r="AVF35" s="21"/>
      <c r="AVG35" s="21"/>
      <c r="AVH35" s="21"/>
      <c r="AVI35" s="21"/>
      <c r="AVJ35" s="21"/>
      <c r="AVK35" s="21"/>
      <c r="AVL35" s="21"/>
      <c r="AVM35" s="21"/>
      <c r="AVN35" s="21"/>
      <c r="AVO35" s="21"/>
      <c r="AVP35" s="21"/>
      <c r="AVQ35" s="21"/>
      <c r="AVR35" s="21"/>
      <c r="AVS35" s="21"/>
      <c r="AVT35" s="21"/>
      <c r="AVU35" s="21"/>
      <c r="AVV35" s="21"/>
      <c r="AVW35" s="21"/>
      <c r="AVX35" s="21"/>
      <c r="AVY35" s="21"/>
      <c r="AVZ35" s="21"/>
      <c r="AWA35" s="21"/>
      <c r="AWB35" s="21"/>
      <c r="AWC35" s="21"/>
      <c r="AWD35" s="21"/>
      <c r="AWE35" s="21"/>
      <c r="AWF35" s="21"/>
      <c r="AWG35" s="21"/>
      <c r="AWH35" s="21"/>
      <c r="AWI35" s="21"/>
      <c r="AWJ35" s="21"/>
      <c r="AWK35" s="21"/>
      <c r="AWL35" s="21"/>
      <c r="AWM35" s="21"/>
      <c r="AWN35" s="21"/>
      <c r="AWO35" s="21"/>
      <c r="AWP35" s="21"/>
      <c r="AWQ35" s="21"/>
      <c r="AWR35" s="21"/>
      <c r="AWS35" s="21"/>
      <c r="AWT35" s="21"/>
      <c r="AWU35" s="21"/>
      <c r="AWV35" s="21"/>
      <c r="AWW35" s="21"/>
      <c r="AWX35" s="21"/>
      <c r="AWY35" s="21"/>
      <c r="AWZ35" s="21"/>
      <c r="AXA35" s="21"/>
      <c r="AXB35" s="21"/>
      <c r="AXC35" s="21"/>
      <c r="AXD35" s="21"/>
      <c r="AXE35" s="21"/>
      <c r="AXF35" s="21"/>
      <c r="AXG35" s="21"/>
      <c r="AXH35" s="21"/>
      <c r="AXI35" s="21"/>
      <c r="AXJ35" s="21"/>
      <c r="AXK35" s="21"/>
      <c r="AXL35" s="21"/>
      <c r="AXM35" s="21"/>
      <c r="AXN35" s="21"/>
      <c r="AXO35" s="21"/>
      <c r="AXP35" s="21"/>
      <c r="AXQ35" s="21"/>
      <c r="AXR35" s="21"/>
      <c r="AXS35" s="21"/>
      <c r="AXT35" s="21"/>
      <c r="AXU35" s="21"/>
      <c r="AXV35" s="21"/>
      <c r="AXW35" s="21"/>
      <c r="AXX35" s="21"/>
      <c r="AXY35" s="21"/>
      <c r="AXZ35" s="21"/>
      <c r="AYA35" s="21"/>
      <c r="AYB35" s="21"/>
      <c r="AYC35" s="21"/>
      <c r="AYD35" s="21"/>
      <c r="AYE35" s="21"/>
      <c r="AYF35" s="21"/>
      <c r="AYG35" s="21"/>
      <c r="AYH35" s="21"/>
      <c r="AYI35" s="21"/>
      <c r="AYJ35" s="21"/>
      <c r="AYK35" s="21"/>
      <c r="AYL35" s="21"/>
      <c r="AYM35" s="21"/>
      <c r="AYN35" s="21"/>
      <c r="AYO35" s="21"/>
      <c r="AYP35" s="21"/>
      <c r="AYQ35" s="21"/>
      <c r="AYR35" s="21"/>
      <c r="AYS35" s="21"/>
      <c r="AYT35" s="21"/>
      <c r="AYU35" s="21"/>
      <c r="AYV35" s="21"/>
      <c r="AYW35" s="21"/>
      <c r="AYX35" s="21"/>
      <c r="AYY35" s="21"/>
      <c r="AYZ35" s="21"/>
      <c r="AZA35" s="21"/>
      <c r="AZB35" s="21"/>
      <c r="AZC35" s="21"/>
      <c r="AZD35" s="21"/>
      <c r="AZE35" s="21"/>
      <c r="AZF35" s="21"/>
      <c r="AZG35" s="21"/>
      <c r="AZH35" s="21"/>
      <c r="AZI35" s="21"/>
      <c r="AZJ35" s="21"/>
      <c r="AZK35" s="21"/>
      <c r="AZL35" s="21"/>
      <c r="AZM35" s="21"/>
      <c r="AZN35" s="21"/>
      <c r="AZO35" s="21"/>
      <c r="AZP35" s="21"/>
      <c r="AZQ35" s="21"/>
      <c r="AZR35" s="21"/>
      <c r="AZS35" s="21"/>
      <c r="AZT35" s="21"/>
      <c r="AZU35" s="21"/>
      <c r="AZV35" s="21"/>
      <c r="AZW35" s="21"/>
      <c r="AZX35" s="21"/>
      <c r="AZY35" s="21"/>
      <c r="AZZ35" s="21"/>
      <c r="BAA35" s="21"/>
      <c r="BAB35" s="21"/>
      <c r="BAC35" s="21"/>
      <c r="BAD35" s="21"/>
      <c r="BAE35" s="21"/>
      <c r="BAF35" s="21"/>
      <c r="BAG35" s="21"/>
      <c r="BAH35" s="21"/>
      <c r="BAI35" s="21"/>
      <c r="BAJ35" s="21"/>
      <c r="BAK35" s="21"/>
      <c r="BAL35" s="21"/>
      <c r="BAM35" s="21"/>
      <c r="BAN35" s="21"/>
      <c r="BAO35" s="21"/>
      <c r="BAP35" s="21"/>
      <c r="BAQ35" s="21"/>
      <c r="BAR35" s="21"/>
      <c r="BAS35" s="21"/>
      <c r="BAT35" s="21"/>
      <c r="BAU35" s="21"/>
      <c r="BAV35" s="21"/>
      <c r="BAW35" s="21"/>
      <c r="BAX35" s="21"/>
      <c r="BAY35" s="21"/>
      <c r="BAZ35" s="21"/>
      <c r="BBA35" s="21"/>
      <c r="BBB35" s="21"/>
      <c r="BBC35" s="21"/>
      <c r="BBD35" s="21"/>
      <c r="BBE35" s="21"/>
      <c r="BBF35" s="21"/>
      <c r="BBG35" s="21"/>
      <c r="BBH35" s="21"/>
      <c r="BBI35" s="21"/>
      <c r="BBJ35" s="21"/>
      <c r="BBK35" s="21"/>
      <c r="BBL35" s="21"/>
      <c r="BBM35" s="21"/>
      <c r="BBN35" s="21"/>
      <c r="BBO35" s="21"/>
      <c r="BBP35" s="21"/>
      <c r="BBQ35" s="21"/>
      <c r="BBR35" s="21"/>
      <c r="BBS35" s="21"/>
      <c r="BBT35" s="21"/>
      <c r="BBU35" s="21"/>
      <c r="BBV35" s="21"/>
      <c r="BBW35" s="21"/>
      <c r="BBX35" s="21"/>
      <c r="BBY35" s="21"/>
      <c r="BBZ35" s="21"/>
      <c r="BCA35" s="21"/>
      <c r="BCB35" s="21"/>
      <c r="BCC35" s="21"/>
      <c r="BCD35" s="21"/>
      <c r="BCE35" s="21"/>
      <c r="BCF35" s="21"/>
      <c r="BCG35" s="21"/>
      <c r="BCH35" s="21"/>
      <c r="BCI35" s="21"/>
      <c r="BCJ35" s="21"/>
      <c r="BCK35" s="21"/>
      <c r="BCL35" s="21"/>
      <c r="BCM35" s="21"/>
      <c r="BCN35" s="21"/>
      <c r="BCO35" s="21"/>
      <c r="BCP35" s="21"/>
      <c r="BCQ35" s="21"/>
      <c r="BCR35" s="21"/>
      <c r="BCS35" s="21"/>
      <c r="BCT35" s="21"/>
      <c r="BCU35" s="21"/>
      <c r="BCV35" s="21"/>
      <c r="BCW35" s="21"/>
      <c r="BCX35" s="21"/>
      <c r="BCY35" s="21"/>
      <c r="BCZ35" s="21"/>
      <c r="BDA35" s="21"/>
      <c r="BDB35" s="21"/>
      <c r="BDC35" s="21"/>
      <c r="BDD35" s="21"/>
      <c r="BDE35" s="21"/>
      <c r="BDF35" s="21"/>
      <c r="BDG35" s="21"/>
      <c r="BDH35" s="21"/>
      <c r="BDI35" s="21"/>
      <c r="BDJ35" s="21"/>
      <c r="BDK35" s="21"/>
      <c r="BDL35" s="21"/>
      <c r="BDM35" s="21"/>
      <c r="BDN35" s="21"/>
      <c r="BDO35" s="21"/>
      <c r="BDP35" s="21"/>
      <c r="BDQ35" s="21"/>
      <c r="BDR35" s="21"/>
      <c r="BDS35" s="21"/>
      <c r="BDT35" s="21"/>
      <c r="BDU35" s="21"/>
      <c r="BDV35" s="21"/>
      <c r="BDW35" s="21"/>
      <c r="BDX35" s="21"/>
      <c r="BDY35" s="21"/>
      <c r="BDZ35" s="21"/>
      <c r="BEA35" s="21"/>
      <c r="BEB35" s="21"/>
      <c r="BEC35" s="21"/>
      <c r="BED35" s="21"/>
      <c r="BEE35" s="21"/>
      <c r="BEF35" s="21"/>
      <c r="BEG35" s="21"/>
      <c r="BEH35" s="21"/>
      <c r="BEI35" s="21"/>
      <c r="BEJ35" s="21"/>
      <c r="BEK35" s="21"/>
      <c r="BEL35" s="21"/>
      <c r="BEM35" s="21"/>
      <c r="BEN35" s="21"/>
      <c r="BEO35" s="21"/>
      <c r="BEP35" s="21"/>
      <c r="BEQ35" s="21"/>
      <c r="BER35" s="21"/>
      <c r="BES35" s="21"/>
      <c r="BET35" s="21"/>
      <c r="BEU35" s="21"/>
      <c r="BEV35" s="21"/>
      <c r="BEW35" s="21"/>
      <c r="BEX35" s="21"/>
      <c r="BEY35" s="21"/>
      <c r="BEZ35" s="21"/>
      <c r="BFA35" s="21"/>
      <c r="BFB35" s="21"/>
      <c r="BFC35" s="21"/>
      <c r="BFD35" s="21"/>
      <c r="BFE35" s="21"/>
      <c r="BFF35" s="21"/>
      <c r="BFG35" s="21"/>
      <c r="BFH35" s="21"/>
      <c r="BFI35" s="21"/>
      <c r="BFJ35" s="21"/>
      <c r="BFK35" s="21"/>
      <c r="BFL35" s="21"/>
      <c r="BFM35" s="21"/>
      <c r="BFN35" s="21"/>
      <c r="BFO35" s="21"/>
      <c r="BFP35" s="21"/>
      <c r="BFQ35" s="21"/>
      <c r="BFR35" s="21"/>
      <c r="BFS35" s="21"/>
      <c r="BFT35" s="21"/>
      <c r="BFU35" s="21"/>
      <c r="BFV35" s="21"/>
      <c r="BFW35" s="21"/>
      <c r="BFX35" s="21"/>
      <c r="BFY35" s="21"/>
      <c r="BFZ35" s="21"/>
      <c r="BGA35" s="21"/>
      <c r="BGB35" s="21"/>
      <c r="BGC35" s="21"/>
      <c r="BGD35" s="21"/>
      <c r="BGE35" s="21"/>
      <c r="BGF35" s="21"/>
      <c r="BGG35" s="21"/>
      <c r="BGH35" s="21"/>
      <c r="BGI35" s="21"/>
      <c r="BGJ35" s="21"/>
      <c r="BGK35" s="21"/>
      <c r="BGL35" s="21"/>
      <c r="BGM35" s="21"/>
      <c r="BGN35" s="21"/>
      <c r="BGO35" s="21"/>
      <c r="BGP35" s="21"/>
      <c r="BGQ35" s="21"/>
      <c r="BGR35" s="21"/>
      <c r="BGS35" s="21"/>
      <c r="BGT35" s="21"/>
      <c r="BGU35" s="21"/>
      <c r="BGV35" s="21"/>
      <c r="BGW35" s="21"/>
      <c r="BGX35" s="21"/>
      <c r="BGY35" s="21"/>
      <c r="BGZ35" s="21"/>
      <c r="BHA35" s="21"/>
      <c r="BHB35" s="21"/>
      <c r="BHC35" s="21"/>
      <c r="BHD35" s="21"/>
      <c r="BHE35" s="21"/>
      <c r="BHF35" s="21"/>
      <c r="BHG35" s="21"/>
      <c r="BHH35" s="21"/>
      <c r="BHI35" s="21"/>
      <c r="BHJ35" s="21"/>
      <c r="BHK35" s="21"/>
      <c r="BHL35" s="21"/>
      <c r="BHM35" s="21"/>
      <c r="BHN35" s="21"/>
      <c r="BHO35" s="21"/>
      <c r="BHP35" s="21"/>
      <c r="BHQ35" s="21"/>
      <c r="BHR35" s="21"/>
      <c r="BHS35" s="21"/>
      <c r="BHT35" s="21"/>
      <c r="BHU35" s="21"/>
      <c r="BHV35" s="21"/>
      <c r="BHW35" s="21"/>
      <c r="BHX35" s="21"/>
      <c r="BHY35" s="21"/>
      <c r="BHZ35" s="21"/>
      <c r="BIA35" s="21"/>
      <c r="BIB35" s="21"/>
      <c r="BIC35" s="21"/>
      <c r="BID35" s="21"/>
      <c r="BIE35" s="21"/>
      <c r="BIF35" s="21"/>
      <c r="BIG35" s="21"/>
      <c r="BIH35" s="21"/>
      <c r="BII35" s="21"/>
      <c r="BIJ35" s="21"/>
      <c r="BIK35" s="21"/>
      <c r="BIL35" s="21"/>
      <c r="BIM35" s="21"/>
      <c r="BIN35" s="21"/>
      <c r="BIO35" s="21"/>
      <c r="BIP35" s="21"/>
      <c r="BIQ35" s="21"/>
      <c r="BIR35" s="21"/>
      <c r="BIS35" s="21"/>
      <c r="BIT35" s="21"/>
      <c r="BIU35" s="21"/>
      <c r="BIV35" s="21"/>
      <c r="BIW35" s="21"/>
      <c r="BIX35" s="21"/>
      <c r="BIY35" s="21"/>
      <c r="BIZ35" s="21"/>
      <c r="BJA35" s="21"/>
      <c r="BJB35" s="21"/>
      <c r="BJC35" s="21"/>
      <c r="BJD35" s="21"/>
      <c r="BJE35" s="21"/>
      <c r="BJF35" s="21"/>
      <c r="BJG35" s="21"/>
      <c r="BJH35" s="21"/>
      <c r="BJI35" s="21"/>
      <c r="BJJ35" s="21"/>
      <c r="BJK35" s="21"/>
      <c r="BJL35" s="21"/>
      <c r="BJM35" s="21"/>
      <c r="BJN35" s="21"/>
      <c r="BJO35" s="21"/>
      <c r="BJP35" s="21"/>
      <c r="BJQ35" s="21"/>
      <c r="BJR35" s="21"/>
      <c r="BJS35" s="21"/>
      <c r="BJT35" s="21"/>
      <c r="BJU35" s="21"/>
      <c r="BJV35" s="21"/>
      <c r="BJW35" s="21"/>
      <c r="BJX35" s="21"/>
      <c r="BJY35" s="21"/>
      <c r="BJZ35" s="21"/>
      <c r="BKA35" s="21"/>
      <c r="BKB35" s="21"/>
      <c r="BKC35" s="21"/>
      <c r="BKD35" s="21"/>
      <c r="BKE35" s="21"/>
      <c r="BKF35" s="21"/>
      <c r="BKG35" s="21"/>
      <c r="BKH35" s="21"/>
      <c r="BKI35" s="21"/>
      <c r="BKJ35" s="21"/>
      <c r="BKK35" s="21"/>
      <c r="BKL35" s="21"/>
      <c r="BKM35" s="21"/>
      <c r="BKN35" s="21"/>
      <c r="BKO35" s="21"/>
      <c r="BKP35" s="21"/>
      <c r="BKQ35" s="21"/>
      <c r="BKR35" s="21"/>
      <c r="BKS35" s="21"/>
      <c r="BKT35" s="21"/>
      <c r="BKU35" s="21"/>
      <c r="BKV35" s="21"/>
      <c r="BKW35" s="21"/>
      <c r="BKX35" s="21"/>
      <c r="BKY35" s="21"/>
      <c r="BKZ35" s="21"/>
      <c r="BLA35" s="21"/>
      <c r="BLB35" s="21"/>
      <c r="BLC35" s="21"/>
      <c r="BLD35" s="21"/>
      <c r="BLE35" s="21"/>
      <c r="BLF35" s="21"/>
      <c r="BLG35" s="21"/>
      <c r="BLH35" s="21"/>
      <c r="BLI35" s="21"/>
      <c r="BLJ35" s="21"/>
      <c r="BLK35" s="21"/>
      <c r="BLL35" s="21"/>
      <c r="BLM35" s="21"/>
      <c r="BLN35" s="21"/>
      <c r="BLO35" s="21"/>
      <c r="BLP35" s="21"/>
      <c r="BLQ35" s="21"/>
      <c r="BLR35" s="21"/>
      <c r="BLS35" s="21"/>
      <c r="BLT35" s="21"/>
      <c r="BLU35" s="21"/>
      <c r="BLV35" s="21"/>
      <c r="BLW35" s="21"/>
    </row>
    <row r="36" spans="1:1687" s="5" customFormat="1"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  <c r="IY36" s="21"/>
      <c r="IZ36" s="21"/>
      <c r="JA36" s="21"/>
      <c r="JB36" s="21"/>
      <c r="JC36" s="21"/>
      <c r="JD36" s="21"/>
      <c r="JE36" s="21"/>
      <c r="JF36" s="21"/>
      <c r="JG36" s="21"/>
      <c r="JH36" s="21"/>
      <c r="JI36" s="21"/>
      <c r="JJ36" s="21"/>
      <c r="JK36" s="21"/>
      <c r="JL36" s="21"/>
      <c r="JM36" s="21"/>
      <c r="JN36" s="21"/>
      <c r="JO36" s="21"/>
      <c r="JP36" s="21"/>
      <c r="JQ36" s="21"/>
      <c r="JR36" s="21"/>
      <c r="JS36" s="21"/>
      <c r="JT36" s="21"/>
      <c r="JU36" s="21"/>
      <c r="JV36" s="21"/>
      <c r="JW36" s="21"/>
      <c r="JX36" s="21"/>
      <c r="JY36" s="21"/>
      <c r="JZ36" s="21"/>
      <c r="KA36" s="21"/>
      <c r="KB36" s="21"/>
      <c r="KC36" s="21"/>
      <c r="KD36" s="21"/>
      <c r="KE36" s="21"/>
      <c r="KF36" s="21"/>
      <c r="KG36" s="21"/>
      <c r="KH36" s="21"/>
      <c r="KI36" s="21"/>
      <c r="KJ36" s="21"/>
      <c r="KK36" s="21"/>
      <c r="KL36" s="21"/>
      <c r="KM36" s="21"/>
      <c r="KN36" s="21"/>
      <c r="KO36" s="21"/>
      <c r="KP36" s="21"/>
      <c r="KQ36" s="21"/>
      <c r="KR36" s="21"/>
      <c r="KS36" s="21"/>
      <c r="KT36" s="21"/>
      <c r="KU36" s="21"/>
      <c r="KV36" s="21"/>
      <c r="KW36" s="21"/>
      <c r="KX36" s="21"/>
      <c r="KY36" s="21"/>
      <c r="KZ36" s="21"/>
      <c r="LA36" s="21"/>
      <c r="LB36" s="21"/>
      <c r="LC36" s="21"/>
      <c r="LD36" s="21"/>
      <c r="LE36" s="21"/>
      <c r="LF36" s="21"/>
      <c r="LG36" s="21"/>
      <c r="LH36" s="21"/>
      <c r="LI36" s="21"/>
      <c r="LJ36" s="21"/>
      <c r="LK36" s="21"/>
      <c r="LL36" s="21"/>
      <c r="LM36" s="21"/>
      <c r="LN36" s="21"/>
      <c r="LO36" s="21"/>
      <c r="LP36" s="21"/>
      <c r="LQ36" s="21"/>
      <c r="LR36" s="21"/>
      <c r="LS36" s="21"/>
      <c r="LT36" s="21"/>
      <c r="LU36" s="21"/>
      <c r="LV36" s="21"/>
      <c r="LW36" s="21"/>
      <c r="LX36" s="21"/>
      <c r="LY36" s="21"/>
      <c r="LZ36" s="21"/>
      <c r="MA36" s="21"/>
      <c r="MB36" s="21"/>
      <c r="MC36" s="21"/>
      <c r="MD36" s="21"/>
      <c r="ME36" s="21"/>
      <c r="MF36" s="21"/>
      <c r="MG36" s="21"/>
      <c r="MH36" s="21"/>
      <c r="MI36" s="21"/>
      <c r="MJ36" s="21"/>
      <c r="MK36" s="21"/>
      <c r="ML36" s="21"/>
      <c r="MM36" s="21"/>
      <c r="MN36" s="21"/>
      <c r="MO36" s="21"/>
      <c r="MP36" s="21"/>
      <c r="MQ36" s="21"/>
      <c r="MR36" s="21"/>
      <c r="MS36" s="21"/>
      <c r="MT36" s="21"/>
      <c r="MU36" s="21"/>
      <c r="MV36" s="21"/>
      <c r="MW36" s="21"/>
      <c r="MX36" s="21"/>
      <c r="MY36" s="21"/>
      <c r="MZ36" s="21"/>
      <c r="NA36" s="21"/>
      <c r="NB36" s="21"/>
      <c r="NC36" s="21"/>
      <c r="ND36" s="21"/>
      <c r="NE36" s="21"/>
      <c r="NF36" s="21"/>
      <c r="NG36" s="21"/>
      <c r="NH36" s="21"/>
      <c r="NI36" s="21"/>
      <c r="NJ36" s="21"/>
      <c r="NK36" s="21"/>
      <c r="NL36" s="21"/>
      <c r="NM36" s="21"/>
      <c r="NN36" s="21"/>
      <c r="NO36" s="21"/>
      <c r="NP36" s="21"/>
      <c r="NQ36" s="21"/>
      <c r="NR36" s="21"/>
      <c r="NS36" s="21"/>
      <c r="NT36" s="21"/>
      <c r="NU36" s="21"/>
      <c r="NV36" s="21"/>
      <c r="NW36" s="21"/>
      <c r="NX36" s="21"/>
      <c r="NY36" s="21"/>
      <c r="NZ36" s="21"/>
      <c r="OA36" s="21"/>
      <c r="OB36" s="21"/>
      <c r="OC36" s="21"/>
      <c r="OD36" s="21"/>
      <c r="OE36" s="21"/>
      <c r="OF36" s="21"/>
      <c r="OG36" s="21"/>
      <c r="OH36" s="21"/>
      <c r="OI36" s="21"/>
      <c r="OJ36" s="21"/>
      <c r="OK36" s="21"/>
      <c r="OL36" s="21"/>
      <c r="OM36" s="21"/>
      <c r="ON36" s="21"/>
      <c r="OO36" s="21"/>
      <c r="OP36" s="21"/>
      <c r="OQ36" s="21"/>
      <c r="OR36" s="21"/>
      <c r="OS36" s="21"/>
      <c r="OT36" s="21"/>
      <c r="OU36" s="21"/>
      <c r="OV36" s="21"/>
      <c r="OW36" s="21"/>
      <c r="OX36" s="21"/>
      <c r="OY36" s="21"/>
      <c r="OZ36" s="21"/>
      <c r="PA36" s="21"/>
      <c r="PB36" s="21"/>
      <c r="PC36" s="21"/>
      <c r="PD36" s="21"/>
      <c r="PE36" s="21"/>
      <c r="PF36" s="21"/>
      <c r="PG36" s="21"/>
      <c r="PH36" s="21"/>
      <c r="PI36" s="21"/>
      <c r="PJ36" s="21"/>
      <c r="PK36" s="21"/>
      <c r="PL36" s="21"/>
      <c r="PM36" s="21"/>
      <c r="PN36" s="21"/>
      <c r="PO36" s="21"/>
      <c r="PP36" s="21"/>
      <c r="PQ36" s="21"/>
      <c r="PR36" s="21"/>
      <c r="PS36" s="21"/>
      <c r="PT36" s="21"/>
      <c r="PU36" s="21"/>
      <c r="PV36" s="21"/>
      <c r="PW36" s="21"/>
      <c r="PX36" s="21"/>
      <c r="PY36" s="21"/>
      <c r="PZ36" s="21"/>
      <c r="QA36" s="21"/>
      <c r="QB36" s="21"/>
      <c r="QC36" s="21"/>
      <c r="QD36" s="21"/>
      <c r="QE36" s="21"/>
      <c r="QF36" s="21"/>
      <c r="QG36" s="21"/>
      <c r="QH36" s="21"/>
      <c r="QI36" s="21"/>
      <c r="QJ36" s="21"/>
      <c r="QK36" s="21"/>
      <c r="QL36" s="21"/>
      <c r="QM36" s="21"/>
      <c r="QN36" s="21"/>
      <c r="QO36" s="21"/>
      <c r="QP36" s="21"/>
      <c r="QQ36" s="21"/>
      <c r="QR36" s="21"/>
      <c r="QS36" s="21"/>
      <c r="QT36" s="21"/>
      <c r="QU36" s="21"/>
      <c r="QV36" s="21"/>
      <c r="QW36" s="21"/>
      <c r="QX36" s="21"/>
      <c r="QY36" s="21"/>
      <c r="QZ36" s="21"/>
      <c r="RA36" s="21"/>
      <c r="RB36" s="21"/>
      <c r="RC36" s="21"/>
      <c r="RD36" s="21"/>
      <c r="RE36" s="21"/>
      <c r="RF36" s="21"/>
      <c r="RG36" s="21"/>
      <c r="RH36" s="21"/>
      <c r="RI36" s="21"/>
      <c r="RJ36" s="21"/>
      <c r="RK36" s="21"/>
      <c r="RL36" s="21"/>
      <c r="RM36" s="21"/>
      <c r="RN36" s="21"/>
      <c r="RO36" s="21"/>
      <c r="RP36" s="21"/>
      <c r="RQ36" s="21"/>
      <c r="RR36" s="21"/>
      <c r="RS36" s="21"/>
      <c r="RT36" s="21"/>
      <c r="RU36" s="21"/>
      <c r="RV36" s="21"/>
      <c r="RW36" s="21"/>
      <c r="RX36" s="21"/>
      <c r="RY36" s="21"/>
      <c r="RZ36" s="21"/>
      <c r="SA36" s="21"/>
      <c r="SB36" s="21"/>
      <c r="SC36" s="21"/>
      <c r="SD36" s="21"/>
      <c r="SE36" s="21"/>
      <c r="SF36" s="21"/>
      <c r="SG36" s="21"/>
      <c r="SH36" s="21"/>
      <c r="SI36" s="21"/>
      <c r="SJ36" s="21"/>
      <c r="SK36" s="21"/>
      <c r="SL36" s="21"/>
      <c r="SM36" s="21"/>
      <c r="SN36" s="21"/>
      <c r="SO36" s="21"/>
      <c r="SP36" s="21"/>
      <c r="SQ36" s="21"/>
      <c r="SR36" s="21"/>
      <c r="SS36" s="21"/>
      <c r="ST36" s="21"/>
      <c r="SU36" s="21"/>
      <c r="SV36" s="21"/>
      <c r="SW36" s="21"/>
      <c r="SX36" s="21"/>
      <c r="SY36" s="21"/>
      <c r="SZ36" s="21"/>
      <c r="TA36" s="21"/>
      <c r="TB36" s="21"/>
      <c r="TC36" s="21"/>
      <c r="TD36" s="21"/>
      <c r="TE36" s="21"/>
      <c r="TF36" s="21"/>
      <c r="TG36" s="21"/>
      <c r="TH36" s="21"/>
      <c r="TI36" s="21"/>
      <c r="TJ36" s="21"/>
      <c r="TK36" s="21"/>
      <c r="TL36" s="21"/>
      <c r="TM36" s="21"/>
      <c r="TN36" s="21"/>
      <c r="TO36" s="21"/>
      <c r="TP36" s="21"/>
      <c r="TQ36" s="21"/>
      <c r="TR36" s="21"/>
      <c r="TS36" s="21"/>
      <c r="TT36" s="21"/>
      <c r="TU36" s="21"/>
      <c r="TV36" s="21"/>
      <c r="TW36" s="21"/>
      <c r="TX36" s="21"/>
      <c r="TY36" s="21"/>
      <c r="TZ36" s="21"/>
      <c r="UA36" s="21"/>
      <c r="UB36" s="21"/>
      <c r="UC36" s="21"/>
      <c r="UD36" s="21"/>
      <c r="UE36" s="21"/>
      <c r="UF36" s="21"/>
      <c r="UG36" s="21"/>
      <c r="UH36" s="21"/>
      <c r="UI36" s="21"/>
      <c r="UJ36" s="21"/>
      <c r="UK36" s="21"/>
      <c r="UL36" s="21"/>
      <c r="UM36" s="21"/>
      <c r="UN36" s="21"/>
      <c r="UO36" s="21"/>
      <c r="UP36" s="21"/>
      <c r="UQ36" s="21"/>
      <c r="UR36" s="21"/>
      <c r="US36" s="21"/>
      <c r="UT36" s="21"/>
      <c r="UU36" s="21"/>
      <c r="UV36" s="21"/>
      <c r="UW36" s="21"/>
      <c r="UX36" s="21"/>
      <c r="UY36" s="21"/>
      <c r="UZ36" s="21"/>
      <c r="VA36" s="21"/>
      <c r="VB36" s="21"/>
      <c r="VC36" s="21"/>
      <c r="VD36" s="21"/>
      <c r="VE36" s="21"/>
      <c r="VF36" s="21"/>
      <c r="VG36" s="21"/>
      <c r="VH36" s="21"/>
      <c r="VI36" s="21"/>
      <c r="VJ36" s="21"/>
      <c r="VK36" s="21"/>
      <c r="VL36" s="21"/>
      <c r="VM36" s="21"/>
      <c r="VN36" s="21"/>
      <c r="VO36" s="21"/>
      <c r="VP36" s="21"/>
      <c r="VQ36" s="21"/>
      <c r="VR36" s="21"/>
      <c r="VS36" s="21"/>
      <c r="VT36" s="21"/>
      <c r="VU36" s="21"/>
      <c r="VV36" s="21"/>
      <c r="VW36" s="21"/>
      <c r="VX36" s="21"/>
      <c r="VY36" s="21"/>
      <c r="VZ36" s="21"/>
      <c r="WA36" s="21"/>
      <c r="WB36" s="21"/>
      <c r="WC36" s="21"/>
      <c r="WD36" s="21"/>
      <c r="WE36" s="21"/>
      <c r="WF36" s="21"/>
      <c r="WG36" s="21"/>
      <c r="WH36" s="21"/>
      <c r="WI36" s="21"/>
      <c r="WJ36" s="21"/>
      <c r="WK36" s="21"/>
      <c r="WL36" s="21"/>
      <c r="WM36" s="21"/>
      <c r="WN36" s="21"/>
      <c r="WO36" s="21"/>
      <c r="WP36" s="21"/>
      <c r="WQ36" s="21"/>
      <c r="WR36" s="21"/>
      <c r="WS36" s="21"/>
      <c r="WT36" s="21"/>
      <c r="WU36" s="21"/>
      <c r="WV36" s="21"/>
      <c r="WW36" s="21"/>
      <c r="WX36" s="21"/>
      <c r="WY36" s="21"/>
      <c r="WZ36" s="21"/>
      <c r="XA36" s="21"/>
      <c r="XB36" s="21"/>
      <c r="XC36" s="21"/>
      <c r="XD36" s="21"/>
      <c r="XE36" s="21"/>
      <c r="XF36" s="21"/>
      <c r="XG36" s="21"/>
      <c r="XH36" s="21"/>
      <c r="XI36" s="21"/>
      <c r="XJ36" s="21"/>
      <c r="XK36" s="21"/>
      <c r="XL36" s="21"/>
      <c r="XM36" s="21"/>
      <c r="XN36" s="21"/>
      <c r="XO36" s="21"/>
      <c r="XP36" s="21"/>
      <c r="XQ36" s="21"/>
      <c r="XR36" s="21"/>
      <c r="XS36" s="21"/>
      <c r="XT36" s="21"/>
      <c r="XU36" s="21"/>
      <c r="XV36" s="21"/>
      <c r="XW36" s="21"/>
      <c r="XX36" s="21"/>
      <c r="XY36" s="21"/>
      <c r="XZ36" s="21"/>
      <c r="YA36" s="21"/>
      <c r="YB36" s="21"/>
      <c r="YC36" s="21"/>
      <c r="YD36" s="21"/>
      <c r="YE36" s="21"/>
      <c r="YF36" s="21"/>
      <c r="YG36" s="21"/>
      <c r="YH36" s="21"/>
      <c r="YI36" s="21"/>
      <c r="YJ36" s="21"/>
      <c r="YK36" s="21"/>
      <c r="YL36" s="21"/>
      <c r="YM36" s="21"/>
      <c r="YN36" s="21"/>
      <c r="YO36" s="21"/>
      <c r="YP36" s="21"/>
      <c r="YQ36" s="21"/>
      <c r="YR36" s="21"/>
      <c r="YS36" s="21"/>
      <c r="YT36" s="21"/>
      <c r="YU36" s="21"/>
      <c r="YV36" s="21"/>
      <c r="YW36" s="21"/>
      <c r="YX36" s="21"/>
      <c r="YY36" s="21"/>
      <c r="YZ36" s="21"/>
      <c r="ZA36" s="21"/>
      <c r="ZB36" s="21"/>
      <c r="ZC36" s="21"/>
      <c r="ZD36" s="21"/>
      <c r="ZE36" s="21"/>
      <c r="ZF36" s="21"/>
      <c r="ZG36" s="21"/>
      <c r="ZH36" s="21"/>
      <c r="ZI36" s="21"/>
      <c r="ZJ36" s="21"/>
      <c r="ZK36" s="21"/>
      <c r="ZL36" s="21"/>
      <c r="ZM36" s="21"/>
      <c r="ZN36" s="21"/>
      <c r="ZO36" s="21"/>
      <c r="ZP36" s="21"/>
      <c r="ZQ36" s="21"/>
      <c r="ZR36" s="21"/>
      <c r="ZS36" s="21"/>
      <c r="ZT36" s="21"/>
      <c r="ZU36" s="21"/>
      <c r="ZV36" s="21"/>
      <c r="ZW36" s="21"/>
      <c r="ZX36" s="21"/>
      <c r="ZY36" s="21"/>
      <c r="ZZ36" s="21"/>
      <c r="AAA36" s="21"/>
      <c r="AAB36" s="21"/>
      <c r="AAC36" s="21"/>
      <c r="AAD36" s="21"/>
      <c r="AAE36" s="21"/>
      <c r="AAF36" s="21"/>
      <c r="AAG36" s="21"/>
      <c r="AAH36" s="21"/>
      <c r="AAI36" s="21"/>
      <c r="AAJ36" s="21"/>
      <c r="AAK36" s="21"/>
      <c r="AAL36" s="21"/>
      <c r="AAM36" s="21"/>
      <c r="AAN36" s="21"/>
      <c r="AAO36" s="21"/>
      <c r="AAP36" s="21"/>
      <c r="AAQ36" s="21"/>
      <c r="AAR36" s="21"/>
      <c r="AAS36" s="21"/>
      <c r="AAT36" s="21"/>
      <c r="AAU36" s="21"/>
      <c r="AAV36" s="21"/>
      <c r="AAW36" s="21"/>
      <c r="AAX36" s="21"/>
      <c r="AAY36" s="21"/>
      <c r="AAZ36" s="21"/>
      <c r="ABA36" s="21"/>
      <c r="ABB36" s="21"/>
      <c r="ABC36" s="21"/>
      <c r="ABD36" s="21"/>
      <c r="ABE36" s="21"/>
      <c r="ABF36" s="21"/>
      <c r="ABG36" s="21"/>
      <c r="ABH36" s="21"/>
      <c r="ABI36" s="21"/>
      <c r="ABJ36" s="21"/>
      <c r="ABK36" s="21"/>
      <c r="ABL36" s="21"/>
      <c r="ABM36" s="21"/>
      <c r="ABN36" s="21"/>
      <c r="ABO36" s="21"/>
      <c r="ABP36" s="21"/>
      <c r="ABQ36" s="21"/>
      <c r="ABR36" s="21"/>
      <c r="ABS36" s="21"/>
      <c r="ABT36" s="21"/>
      <c r="ABU36" s="21"/>
      <c r="ABV36" s="21"/>
      <c r="ABW36" s="21"/>
      <c r="ABX36" s="21"/>
      <c r="ABY36" s="21"/>
      <c r="ABZ36" s="21"/>
      <c r="ACA36" s="21"/>
      <c r="ACB36" s="21"/>
      <c r="ACC36" s="21"/>
      <c r="ACD36" s="21"/>
      <c r="ACE36" s="21"/>
      <c r="ACF36" s="21"/>
      <c r="ACG36" s="21"/>
      <c r="ACH36" s="21"/>
      <c r="ACI36" s="21"/>
      <c r="ACJ36" s="21"/>
      <c r="ACK36" s="21"/>
      <c r="ACL36" s="21"/>
      <c r="ACM36" s="21"/>
      <c r="ACN36" s="21"/>
      <c r="ACO36" s="21"/>
      <c r="ACP36" s="21"/>
      <c r="ACQ36" s="21"/>
      <c r="ACR36" s="21"/>
      <c r="ACS36" s="21"/>
      <c r="ACT36" s="21"/>
      <c r="ACU36" s="21"/>
      <c r="ACV36" s="21"/>
      <c r="ACW36" s="21"/>
      <c r="ACX36" s="21"/>
      <c r="ACY36" s="21"/>
      <c r="ACZ36" s="21"/>
      <c r="ADA36" s="21"/>
      <c r="ADB36" s="21"/>
      <c r="ADC36" s="21"/>
      <c r="ADD36" s="21"/>
      <c r="ADE36" s="21"/>
      <c r="ADF36" s="21"/>
      <c r="ADG36" s="21"/>
      <c r="ADH36" s="21"/>
      <c r="ADI36" s="21"/>
      <c r="ADJ36" s="21"/>
      <c r="ADK36" s="21"/>
      <c r="ADL36" s="21"/>
      <c r="ADM36" s="21"/>
      <c r="ADN36" s="21"/>
      <c r="ADO36" s="21"/>
      <c r="ADP36" s="21"/>
      <c r="ADQ36" s="21"/>
      <c r="ADR36" s="21"/>
      <c r="ADS36" s="21"/>
      <c r="ADT36" s="21"/>
      <c r="ADU36" s="21"/>
      <c r="ADV36" s="21"/>
      <c r="ADW36" s="21"/>
      <c r="ADX36" s="21"/>
      <c r="ADY36" s="21"/>
      <c r="ADZ36" s="21"/>
      <c r="AEA36" s="21"/>
      <c r="AEB36" s="21"/>
      <c r="AEC36" s="21"/>
      <c r="AED36" s="21"/>
      <c r="AEE36" s="21"/>
      <c r="AEF36" s="21"/>
      <c r="AEG36" s="21"/>
      <c r="AEH36" s="21"/>
      <c r="AEI36" s="21"/>
      <c r="AEJ36" s="21"/>
      <c r="AEK36" s="21"/>
      <c r="AEL36" s="21"/>
      <c r="AEM36" s="21"/>
      <c r="AEN36" s="21"/>
      <c r="AEO36" s="21"/>
      <c r="AEP36" s="21"/>
      <c r="AEQ36" s="21"/>
      <c r="AER36" s="21"/>
      <c r="AES36" s="21"/>
      <c r="AET36" s="21"/>
      <c r="AEU36" s="21"/>
      <c r="AEV36" s="21"/>
      <c r="AEW36" s="21"/>
      <c r="AEX36" s="21"/>
      <c r="AEY36" s="21"/>
      <c r="AEZ36" s="21"/>
      <c r="AFA36" s="21"/>
      <c r="AFB36" s="21"/>
      <c r="AFC36" s="21"/>
      <c r="AFD36" s="21"/>
      <c r="AFE36" s="21"/>
      <c r="AFF36" s="21"/>
      <c r="AFG36" s="21"/>
      <c r="AFH36" s="21"/>
      <c r="AFI36" s="21"/>
      <c r="AFJ36" s="21"/>
      <c r="AFK36" s="21"/>
      <c r="AFL36" s="21"/>
      <c r="AFM36" s="21"/>
      <c r="AFN36" s="21"/>
      <c r="AFO36" s="21"/>
      <c r="AFP36" s="21"/>
      <c r="AFQ36" s="21"/>
      <c r="AFR36" s="21"/>
      <c r="AFS36" s="21"/>
      <c r="AFT36" s="21"/>
      <c r="AFU36" s="21"/>
      <c r="AFV36" s="21"/>
      <c r="AFW36" s="21"/>
      <c r="AFX36" s="21"/>
      <c r="AFY36" s="21"/>
      <c r="AFZ36" s="21"/>
      <c r="AGA36" s="21"/>
      <c r="AGB36" s="21"/>
      <c r="AGC36" s="21"/>
      <c r="AGD36" s="21"/>
      <c r="AGE36" s="21"/>
      <c r="AGF36" s="21"/>
      <c r="AGG36" s="21"/>
      <c r="AGH36" s="21"/>
      <c r="AGI36" s="21"/>
      <c r="AGJ36" s="21"/>
      <c r="AGK36" s="21"/>
      <c r="AGL36" s="21"/>
      <c r="AGM36" s="21"/>
      <c r="AGN36" s="21"/>
      <c r="AGO36" s="21"/>
      <c r="AGP36" s="21"/>
      <c r="AGQ36" s="21"/>
      <c r="AGR36" s="21"/>
      <c r="AGS36" s="21"/>
      <c r="AGT36" s="21"/>
      <c r="AGU36" s="21"/>
      <c r="AGV36" s="21"/>
      <c r="AGW36" s="21"/>
      <c r="AGX36" s="21"/>
      <c r="AGY36" s="21"/>
      <c r="AGZ36" s="21"/>
      <c r="AHA36" s="21"/>
      <c r="AHB36" s="21"/>
      <c r="AHC36" s="21"/>
      <c r="AHD36" s="21"/>
      <c r="AHE36" s="21"/>
      <c r="AHF36" s="21"/>
      <c r="AHG36" s="21"/>
      <c r="AHH36" s="21"/>
      <c r="AHI36" s="21"/>
      <c r="AHJ36" s="21"/>
      <c r="AHK36" s="21"/>
      <c r="AHL36" s="21"/>
      <c r="AHM36" s="21"/>
      <c r="AHN36" s="21"/>
      <c r="AHO36" s="21"/>
      <c r="AHP36" s="21"/>
      <c r="AHQ36" s="21"/>
      <c r="AHR36" s="21"/>
      <c r="AHS36" s="21"/>
      <c r="AHT36" s="21"/>
      <c r="AHU36" s="21"/>
      <c r="AHV36" s="21"/>
      <c r="AHW36" s="21"/>
      <c r="AHX36" s="21"/>
      <c r="AHY36" s="21"/>
      <c r="AHZ36" s="21"/>
      <c r="AIA36" s="21"/>
      <c r="AIB36" s="21"/>
      <c r="AIC36" s="21"/>
      <c r="AID36" s="21"/>
      <c r="AIE36" s="21"/>
      <c r="AIF36" s="21"/>
      <c r="AIG36" s="21"/>
      <c r="AIH36" s="21"/>
      <c r="AII36" s="21"/>
      <c r="AIJ36" s="21"/>
      <c r="AIK36" s="21"/>
      <c r="AIL36" s="21"/>
      <c r="AIM36" s="21"/>
      <c r="AIN36" s="21"/>
      <c r="AIO36" s="21"/>
      <c r="AIP36" s="21"/>
      <c r="AIQ36" s="21"/>
      <c r="AIR36" s="21"/>
      <c r="AIS36" s="21"/>
      <c r="AIT36" s="21"/>
      <c r="AIU36" s="21"/>
      <c r="AIV36" s="21"/>
      <c r="AIW36" s="21"/>
      <c r="AIX36" s="21"/>
      <c r="AIY36" s="21"/>
      <c r="AIZ36" s="21"/>
      <c r="AJA36" s="21"/>
      <c r="AJB36" s="21"/>
      <c r="AJC36" s="21"/>
      <c r="AJD36" s="21"/>
      <c r="AJE36" s="21"/>
      <c r="AJF36" s="21"/>
      <c r="AJG36" s="21"/>
      <c r="AJH36" s="21"/>
      <c r="AJI36" s="21"/>
      <c r="AJJ36" s="21"/>
      <c r="AJK36" s="21"/>
      <c r="AJL36" s="21"/>
      <c r="AJM36" s="21"/>
      <c r="AJN36" s="21"/>
      <c r="AJO36" s="21"/>
      <c r="AJP36" s="21"/>
      <c r="AJQ36" s="21"/>
      <c r="AJR36" s="21"/>
      <c r="AJS36" s="21"/>
      <c r="AJT36" s="21"/>
      <c r="AJU36" s="21"/>
      <c r="AJV36" s="21"/>
      <c r="AJW36" s="21"/>
      <c r="AJX36" s="21"/>
      <c r="AJY36" s="21"/>
      <c r="AJZ36" s="21"/>
      <c r="AKA36" s="21"/>
      <c r="AKB36" s="21"/>
      <c r="AKC36" s="21"/>
      <c r="AKD36" s="21"/>
      <c r="AKE36" s="21"/>
      <c r="AKF36" s="21"/>
      <c r="AKG36" s="21"/>
      <c r="AKH36" s="21"/>
      <c r="AKI36" s="21"/>
      <c r="AKJ36" s="21"/>
      <c r="AKK36" s="21"/>
      <c r="AKL36" s="21"/>
      <c r="AKM36" s="21"/>
      <c r="AKN36" s="21"/>
      <c r="AKO36" s="21"/>
      <c r="AKP36" s="21"/>
      <c r="AKQ36" s="21"/>
      <c r="AKR36" s="21"/>
      <c r="AKS36" s="21"/>
      <c r="AKT36" s="21"/>
      <c r="AKU36" s="21"/>
      <c r="AKV36" s="21"/>
      <c r="AKW36" s="21"/>
      <c r="AKX36" s="21"/>
      <c r="AKY36" s="21"/>
      <c r="AKZ36" s="21"/>
      <c r="ALA36" s="21"/>
      <c r="ALB36" s="21"/>
      <c r="ALC36" s="21"/>
      <c r="ALD36" s="21"/>
      <c r="ALE36" s="21"/>
      <c r="ALF36" s="21"/>
      <c r="ALG36" s="21"/>
      <c r="ALH36" s="21"/>
      <c r="ALI36" s="21"/>
      <c r="ALJ36" s="21"/>
      <c r="ALK36" s="21"/>
      <c r="ALL36" s="21"/>
      <c r="ALM36" s="21"/>
      <c r="ALN36" s="21"/>
      <c r="ALO36" s="21"/>
      <c r="ALP36" s="21"/>
      <c r="ALQ36" s="21"/>
      <c r="ALR36" s="21"/>
      <c r="ALS36" s="21"/>
      <c r="ALT36" s="21"/>
      <c r="ALU36" s="21"/>
      <c r="ALV36" s="21"/>
      <c r="ALW36" s="21"/>
      <c r="ALX36" s="21"/>
      <c r="ALY36" s="21"/>
      <c r="ALZ36" s="21"/>
      <c r="AMA36" s="21"/>
      <c r="AMB36" s="21"/>
      <c r="AMC36" s="21"/>
      <c r="AMD36" s="21"/>
      <c r="AME36" s="21"/>
      <c r="AMF36" s="21"/>
      <c r="AMG36" s="21"/>
      <c r="AMH36" s="21"/>
      <c r="AMI36" s="21"/>
      <c r="AMJ36" s="21"/>
      <c r="AMK36" s="21"/>
      <c r="AML36" s="21"/>
      <c r="AMM36" s="21"/>
      <c r="AMN36" s="21"/>
      <c r="AMO36" s="21"/>
      <c r="AMP36" s="21"/>
      <c r="AMQ36" s="21"/>
      <c r="AMR36" s="21"/>
      <c r="AMS36" s="21"/>
      <c r="AMT36" s="21"/>
      <c r="AMU36" s="21"/>
      <c r="AMV36" s="21"/>
      <c r="AMW36" s="21"/>
      <c r="AMX36" s="21"/>
      <c r="AMY36" s="21"/>
      <c r="AMZ36" s="21"/>
      <c r="ANA36" s="21"/>
      <c r="ANB36" s="21"/>
      <c r="ANC36" s="21"/>
      <c r="AND36" s="21"/>
      <c r="ANE36" s="21"/>
      <c r="ANF36" s="21"/>
      <c r="ANG36" s="21"/>
      <c r="ANH36" s="21"/>
      <c r="ANI36" s="21"/>
      <c r="ANJ36" s="21"/>
      <c r="ANK36" s="21"/>
      <c r="ANL36" s="21"/>
      <c r="ANM36" s="21"/>
      <c r="ANN36" s="21"/>
      <c r="ANO36" s="21"/>
      <c r="ANP36" s="21"/>
      <c r="ANQ36" s="21"/>
      <c r="ANR36" s="21"/>
      <c r="ANS36" s="21"/>
      <c r="ANT36" s="21"/>
      <c r="ANU36" s="21"/>
      <c r="ANV36" s="21"/>
      <c r="ANW36" s="21"/>
      <c r="ANX36" s="21"/>
      <c r="ANY36" s="21"/>
      <c r="ANZ36" s="21"/>
      <c r="AOA36" s="21"/>
      <c r="AOB36" s="21"/>
      <c r="AOC36" s="21"/>
      <c r="AOD36" s="21"/>
      <c r="AOE36" s="21"/>
      <c r="AOF36" s="21"/>
      <c r="AOG36" s="21"/>
      <c r="AOH36" s="21"/>
      <c r="AOI36" s="21"/>
      <c r="AOJ36" s="21"/>
      <c r="AOK36" s="21"/>
      <c r="AOL36" s="21"/>
      <c r="AOM36" s="21"/>
      <c r="AON36" s="21"/>
      <c r="AOO36" s="21"/>
      <c r="AOP36" s="21"/>
      <c r="AOQ36" s="21"/>
      <c r="AOR36" s="21"/>
      <c r="AOS36" s="21"/>
      <c r="AOT36" s="21"/>
      <c r="AOU36" s="21"/>
      <c r="AOV36" s="21"/>
      <c r="AOW36" s="21"/>
      <c r="AOX36" s="21"/>
      <c r="AOY36" s="21"/>
      <c r="AOZ36" s="21"/>
      <c r="APA36" s="21"/>
      <c r="APB36" s="21"/>
      <c r="APC36" s="21"/>
      <c r="APD36" s="21"/>
      <c r="APE36" s="21"/>
      <c r="APF36" s="21"/>
      <c r="APG36" s="21"/>
      <c r="APH36" s="21"/>
      <c r="API36" s="21"/>
      <c r="APJ36" s="21"/>
      <c r="APK36" s="21"/>
      <c r="APL36" s="21"/>
      <c r="APM36" s="21"/>
      <c r="APN36" s="21"/>
      <c r="APO36" s="21"/>
      <c r="APP36" s="21"/>
      <c r="APQ36" s="21"/>
      <c r="APR36" s="21"/>
      <c r="APS36" s="21"/>
      <c r="APT36" s="21"/>
      <c r="APU36" s="21"/>
      <c r="APV36" s="21"/>
      <c r="APW36" s="21"/>
      <c r="APX36" s="21"/>
      <c r="APY36" s="21"/>
      <c r="APZ36" s="21"/>
      <c r="AQA36" s="21"/>
      <c r="AQB36" s="21"/>
      <c r="AQC36" s="21"/>
      <c r="AQD36" s="21"/>
      <c r="AQE36" s="21"/>
      <c r="AQF36" s="21"/>
      <c r="AQG36" s="21"/>
      <c r="AQH36" s="21"/>
      <c r="AQI36" s="21"/>
      <c r="AQJ36" s="21"/>
      <c r="AQK36" s="21"/>
      <c r="AQL36" s="21"/>
      <c r="AQM36" s="21"/>
      <c r="AQN36" s="21"/>
      <c r="AQO36" s="21"/>
      <c r="AQP36" s="21"/>
      <c r="AQQ36" s="21"/>
      <c r="AQR36" s="21"/>
      <c r="AQS36" s="21"/>
      <c r="AQT36" s="21"/>
      <c r="AQU36" s="21"/>
      <c r="AQV36" s="21"/>
      <c r="AQW36" s="21"/>
      <c r="AQX36" s="21"/>
      <c r="AQY36" s="21"/>
      <c r="AQZ36" s="21"/>
      <c r="ARA36" s="21"/>
      <c r="ARB36" s="21"/>
      <c r="ARC36" s="21"/>
      <c r="ARD36" s="21"/>
      <c r="ARE36" s="21"/>
      <c r="ARF36" s="21"/>
      <c r="ARG36" s="21"/>
      <c r="ARH36" s="21"/>
      <c r="ARI36" s="21"/>
      <c r="ARJ36" s="21"/>
      <c r="ARK36" s="21"/>
      <c r="ARL36" s="21"/>
      <c r="ARM36" s="21"/>
      <c r="ARN36" s="21"/>
      <c r="ARO36" s="21"/>
      <c r="ARP36" s="21"/>
      <c r="ARQ36" s="21"/>
      <c r="ARR36" s="21"/>
      <c r="ARS36" s="21"/>
      <c r="ART36" s="21"/>
      <c r="ARU36" s="21"/>
      <c r="ARV36" s="21"/>
      <c r="ARW36" s="21"/>
      <c r="ARX36" s="21"/>
      <c r="ARY36" s="21"/>
      <c r="ARZ36" s="21"/>
      <c r="ASA36" s="21"/>
      <c r="ASB36" s="21"/>
      <c r="ASC36" s="21"/>
      <c r="ASD36" s="21"/>
      <c r="ASE36" s="21"/>
      <c r="ASF36" s="21"/>
      <c r="ASG36" s="21"/>
      <c r="ASH36" s="21"/>
      <c r="ASI36" s="21"/>
      <c r="ASJ36" s="21"/>
      <c r="ASK36" s="21"/>
      <c r="ASL36" s="21"/>
      <c r="ASM36" s="21"/>
      <c r="ASN36" s="21"/>
      <c r="ASO36" s="21"/>
      <c r="ASP36" s="21"/>
      <c r="ASQ36" s="21"/>
      <c r="ASR36" s="21"/>
      <c r="ASS36" s="21"/>
      <c r="AST36" s="21"/>
      <c r="ASU36" s="21"/>
      <c r="ASV36" s="21"/>
      <c r="ASW36" s="21"/>
      <c r="ASX36" s="21"/>
      <c r="ASY36" s="21"/>
      <c r="ASZ36" s="21"/>
      <c r="ATA36" s="21"/>
      <c r="ATB36" s="21"/>
      <c r="ATC36" s="21"/>
      <c r="ATD36" s="21"/>
      <c r="ATE36" s="21"/>
      <c r="ATF36" s="21"/>
      <c r="ATG36" s="21"/>
      <c r="ATH36" s="21"/>
      <c r="ATI36" s="21"/>
      <c r="ATJ36" s="21"/>
      <c r="ATK36" s="21"/>
      <c r="ATL36" s="21"/>
      <c r="ATM36" s="21"/>
      <c r="ATN36" s="21"/>
      <c r="ATO36" s="21"/>
      <c r="ATP36" s="21"/>
      <c r="ATQ36" s="21"/>
      <c r="ATR36" s="21"/>
      <c r="ATS36" s="21"/>
      <c r="ATT36" s="21"/>
      <c r="ATU36" s="21"/>
      <c r="ATV36" s="21"/>
      <c r="ATW36" s="21"/>
      <c r="ATX36" s="21"/>
      <c r="ATY36" s="21"/>
      <c r="ATZ36" s="21"/>
      <c r="AUA36" s="21"/>
      <c r="AUB36" s="21"/>
      <c r="AUC36" s="21"/>
      <c r="AUD36" s="21"/>
      <c r="AUE36" s="21"/>
      <c r="AUF36" s="21"/>
      <c r="AUG36" s="21"/>
      <c r="AUH36" s="21"/>
      <c r="AUI36" s="21"/>
      <c r="AUJ36" s="21"/>
      <c r="AUK36" s="21"/>
      <c r="AUL36" s="21"/>
      <c r="AUM36" s="21"/>
      <c r="AUN36" s="21"/>
      <c r="AUO36" s="21"/>
      <c r="AUP36" s="21"/>
      <c r="AUQ36" s="21"/>
      <c r="AUR36" s="21"/>
      <c r="AUS36" s="21"/>
      <c r="AUT36" s="21"/>
      <c r="AUU36" s="21"/>
      <c r="AUV36" s="21"/>
      <c r="AUW36" s="21"/>
      <c r="AUX36" s="21"/>
      <c r="AUY36" s="21"/>
      <c r="AUZ36" s="21"/>
      <c r="AVA36" s="21"/>
      <c r="AVB36" s="21"/>
      <c r="AVC36" s="21"/>
      <c r="AVD36" s="21"/>
      <c r="AVE36" s="21"/>
      <c r="AVF36" s="21"/>
      <c r="AVG36" s="21"/>
      <c r="AVH36" s="21"/>
      <c r="AVI36" s="21"/>
      <c r="AVJ36" s="21"/>
      <c r="AVK36" s="21"/>
      <c r="AVL36" s="21"/>
      <c r="AVM36" s="21"/>
      <c r="AVN36" s="21"/>
      <c r="AVO36" s="21"/>
      <c r="AVP36" s="21"/>
      <c r="AVQ36" s="21"/>
      <c r="AVR36" s="21"/>
      <c r="AVS36" s="21"/>
      <c r="AVT36" s="21"/>
      <c r="AVU36" s="21"/>
      <c r="AVV36" s="21"/>
      <c r="AVW36" s="21"/>
      <c r="AVX36" s="21"/>
      <c r="AVY36" s="21"/>
      <c r="AVZ36" s="21"/>
      <c r="AWA36" s="21"/>
      <c r="AWB36" s="21"/>
      <c r="AWC36" s="21"/>
      <c r="AWD36" s="21"/>
      <c r="AWE36" s="21"/>
      <c r="AWF36" s="21"/>
      <c r="AWG36" s="21"/>
      <c r="AWH36" s="21"/>
      <c r="AWI36" s="21"/>
      <c r="AWJ36" s="21"/>
      <c r="AWK36" s="21"/>
      <c r="AWL36" s="21"/>
      <c r="AWM36" s="21"/>
      <c r="AWN36" s="21"/>
      <c r="AWO36" s="21"/>
      <c r="AWP36" s="21"/>
      <c r="AWQ36" s="21"/>
      <c r="AWR36" s="21"/>
      <c r="AWS36" s="21"/>
      <c r="AWT36" s="21"/>
      <c r="AWU36" s="21"/>
      <c r="AWV36" s="21"/>
      <c r="AWW36" s="21"/>
      <c r="AWX36" s="21"/>
      <c r="AWY36" s="21"/>
      <c r="AWZ36" s="21"/>
      <c r="AXA36" s="21"/>
      <c r="AXB36" s="21"/>
      <c r="AXC36" s="21"/>
      <c r="AXD36" s="21"/>
      <c r="AXE36" s="21"/>
      <c r="AXF36" s="21"/>
      <c r="AXG36" s="21"/>
      <c r="AXH36" s="21"/>
      <c r="AXI36" s="21"/>
      <c r="AXJ36" s="21"/>
      <c r="AXK36" s="21"/>
      <c r="AXL36" s="21"/>
      <c r="AXM36" s="21"/>
      <c r="AXN36" s="21"/>
      <c r="AXO36" s="21"/>
      <c r="AXP36" s="21"/>
      <c r="AXQ36" s="21"/>
      <c r="AXR36" s="21"/>
      <c r="AXS36" s="21"/>
      <c r="AXT36" s="21"/>
      <c r="AXU36" s="21"/>
      <c r="AXV36" s="21"/>
      <c r="AXW36" s="21"/>
      <c r="AXX36" s="21"/>
      <c r="AXY36" s="21"/>
      <c r="AXZ36" s="21"/>
      <c r="AYA36" s="21"/>
      <c r="AYB36" s="21"/>
      <c r="AYC36" s="21"/>
      <c r="AYD36" s="21"/>
      <c r="AYE36" s="21"/>
      <c r="AYF36" s="21"/>
      <c r="AYG36" s="21"/>
      <c r="AYH36" s="21"/>
      <c r="AYI36" s="21"/>
      <c r="AYJ36" s="21"/>
      <c r="AYK36" s="21"/>
      <c r="AYL36" s="21"/>
      <c r="AYM36" s="21"/>
      <c r="AYN36" s="21"/>
      <c r="AYO36" s="21"/>
      <c r="AYP36" s="21"/>
      <c r="AYQ36" s="21"/>
      <c r="AYR36" s="21"/>
      <c r="AYS36" s="21"/>
      <c r="AYT36" s="21"/>
      <c r="AYU36" s="21"/>
      <c r="AYV36" s="21"/>
      <c r="AYW36" s="21"/>
      <c r="AYX36" s="21"/>
      <c r="AYY36" s="21"/>
      <c r="AYZ36" s="21"/>
      <c r="AZA36" s="21"/>
      <c r="AZB36" s="21"/>
      <c r="AZC36" s="21"/>
      <c r="AZD36" s="21"/>
      <c r="AZE36" s="21"/>
      <c r="AZF36" s="21"/>
      <c r="AZG36" s="21"/>
      <c r="AZH36" s="21"/>
      <c r="AZI36" s="21"/>
      <c r="AZJ36" s="21"/>
      <c r="AZK36" s="21"/>
      <c r="AZL36" s="21"/>
      <c r="AZM36" s="21"/>
      <c r="AZN36" s="21"/>
      <c r="AZO36" s="21"/>
      <c r="AZP36" s="21"/>
      <c r="AZQ36" s="21"/>
      <c r="AZR36" s="21"/>
      <c r="AZS36" s="21"/>
      <c r="AZT36" s="21"/>
      <c r="AZU36" s="21"/>
      <c r="AZV36" s="21"/>
      <c r="AZW36" s="21"/>
      <c r="AZX36" s="21"/>
      <c r="AZY36" s="21"/>
      <c r="AZZ36" s="21"/>
      <c r="BAA36" s="21"/>
      <c r="BAB36" s="21"/>
      <c r="BAC36" s="21"/>
      <c r="BAD36" s="21"/>
      <c r="BAE36" s="21"/>
      <c r="BAF36" s="21"/>
      <c r="BAG36" s="21"/>
      <c r="BAH36" s="21"/>
      <c r="BAI36" s="21"/>
      <c r="BAJ36" s="21"/>
      <c r="BAK36" s="21"/>
      <c r="BAL36" s="21"/>
      <c r="BAM36" s="21"/>
      <c r="BAN36" s="21"/>
      <c r="BAO36" s="21"/>
      <c r="BAP36" s="21"/>
      <c r="BAQ36" s="21"/>
      <c r="BAR36" s="21"/>
      <c r="BAS36" s="21"/>
      <c r="BAT36" s="21"/>
      <c r="BAU36" s="21"/>
      <c r="BAV36" s="21"/>
      <c r="BAW36" s="21"/>
      <c r="BAX36" s="21"/>
      <c r="BAY36" s="21"/>
      <c r="BAZ36" s="21"/>
      <c r="BBA36" s="21"/>
      <c r="BBB36" s="21"/>
      <c r="BBC36" s="21"/>
      <c r="BBD36" s="21"/>
      <c r="BBE36" s="21"/>
      <c r="BBF36" s="21"/>
      <c r="BBG36" s="21"/>
      <c r="BBH36" s="21"/>
      <c r="BBI36" s="21"/>
      <c r="BBJ36" s="21"/>
      <c r="BBK36" s="21"/>
      <c r="BBL36" s="21"/>
      <c r="BBM36" s="21"/>
      <c r="BBN36" s="21"/>
      <c r="BBO36" s="21"/>
      <c r="BBP36" s="21"/>
      <c r="BBQ36" s="21"/>
      <c r="BBR36" s="21"/>
      <c r="BBS36" s="21"/>
      <c r="BBT36" s="21"/>
      <c r="BBU36" s="21"/>
      <c r="BBV36" s="21"/>
      <c r="BBW36" s="21"/>
      <c r="BBX36" s="21"/>
      <c r="BBY36" s="21"/>
      <c r="BBZ36" s="21"/>
      <c r="BCA36" s="21"/>
      <c r="BCB36" s="21"/>
      <c r="BCC36" s="21"/>
      <c r="BCD36" s="21"/>
      <c r="BCE36" s="21"/>
      <c r="BCF36" s="21"/>
      <c r="BCG36" s="21"/>
      <c r="BCH36" s="21"/>
      <c r="BCI36" s="21"/>
      <c r="BCJ36" s="21"/>
      <c r="BCK36" s="21"/>
      <c r="BCL36" s="21"/>
      <c r="BCM36" s="21"/>
      <c r="BCN36" s="21"/>
      <c r="BCO36" s="21"/>
      <c r="BCP36" s="21"/>
      <c r="BCQ36" s="21"/>
      <c r="BCR36" s="21"/>
      <c r="BCS36" s="21"/>
      <c r="BCT36" s="21"/>
      <c r="BCU36" s="21"/>
      <c r="BCV36" s="21"/>
      <c r="BCW36" s="21"/>
      <c r="BCX36" s="21"/>
      <c r="BCY36" s="21"/>
      <c r="BCZ36" s="21"/>
      <c r="BDA36" s="21"/>
      <c r="BDB36" s="21"/>
      <c r="BDC36" s="21"/>
      <c r="BDD36" s="21"/>
      <c r="BDE36" s="21"/>
      <c r="BDF36" s="21"/>
      <c r="BDG36" s="21"/>
      <c r="BDH36" s="21"/>
      <c r="BDI36" s="21"/>
      <c r="BDJ36" s="21"/>
      <c r="BDK36" s="21"/>
      <c r="BDL36" s="21"/>
      <c r="BDM36" s="21"/>
      <c r="BDN36" s="21"/>
      <c r="BDO36" s="21"/>
      <c r="BDP36" s="21"/>
      <c r="BDQ36" s="21"/>
      <c r="BDR36" s="21"/>
      <c r="BDS36" s="21"/>
      <c r="BDT36" s="21"/>
      <c r="BDU36" s="21"/>
      <c r="BDV36" s="21"/>
      <c r="BDW36" s="21"/>
      <c r="BDX36" s="21"/>
      <c r="BDY36" s="21"/>
      <c r="BDZ36" s="21"/>
      <c r="BEA36" s="21"/>
      <c r="BEB36" s="21"/>
      <c r="BEC36" s="21"/>
      <c r="BED36" s="21"/>
      <c r="BEE36" s="21"/>
      <c r="BEF36" s="21"/>
      <c r="BEG36" s="21"/>
      <c r="BEH36" s="21"/>
      <c r="BEI36" s="21"/>
      <c r="BEJ36" s="21"/>
      <c r="BEK36" s="21"/>
      <c r="BEL36" s="21"/>
      <c r="BEM36" s="21"/>
      <c r="BEN36" s="21"/>
      <c r="BEO36" s="21"/>
      <c r="BEP36" s="21"/>
      <c r="BEQ36" s="21"/>
      <c r="BER36" s="21"/>
      <c r="BES36" s="21"/>
      <c r="BET36" s="21"/>
      <c r="BEU36" s="21"/>
      <c r="BEV36" s="21"/>
      <c r="BEW36" s="21"/>
      <c r="BEX36" s="21"/>
      <c r="BEY36" s="21"/>
      <c r="BEZ36" s="21"/>
      <c r="BFA36" s="21"/>
      <c r="BFB36" s="21"/>
      <c r="BFC36" s="21"/>
      <c r="BFD36" s="21"/>
      <c r="BFE36" s="21"/>
      <c r="BFF36" s="21"/>
      <c r="BFG36" s="21"/>
      <c r="BFH36" s="21"/>
      <c r="BFI36" s="21"/>
      <c r="BFJ36" s="21"/>
      <c r="BFK36" s="21"/>
      <c r="BFL36" s="21"/>
      <c r="BFM36" s="21"/>
      <c r="BFN36" s="21"/>
      <c r="BFO36" s="21"/>
      <c r="BFP36" s="21"/>
      <c r="BFQ36" s="21"/>
      <c r="BFR36" s="21"/>
      <c r="BFS36" s="21"/>
      <c r="BFT36" s="21"/>
      <c r="BFU36" s="21"/>
      <c r="BFV36" s="21"/>
      <c r="BFW36" s="21"/>
      <c r="BFX36" s="21"/>
      <c r="BFY36" s="21"/>
      <c r="BFZ36" s="21"/>
      <c r="BGA36" s="21"/>
      <c r="BGB36" s="21"/>
      <c r="BGC36" s="21"/>
      <c r="BGD36" s="21"/>
      <c r="BGE36" s="21"/>
      <c r="BGF36" s="21"/>
      <c r="BGG36" s="21"/>
      <c r="BGH36" s="21"/>
      <c r="BGI36" s="21"/>
      <c r="BGJ36" s="21"/>
      <c r="BGK36" s="21"/>
      <c r="BGL36" s="21"/>
      <c r="BGM36" s="21"/>
      <c r="BGN36" s="21"/>
      <c r="BGO36" s="21"/>
      <c r="BGP36" s="21"/>
      <c r="BGQ36" s="21"/>
      <c r="BGR36" s="21"/>
      <c r="BGS36" s="21"/>
      <c r="BGT36" s="21"/>
      <c r="BGU36" s="21"/>
      <c r="BGV36" s="21"/>
      <c r="BGW36" s="21"/>
      <c r="BGX36" s="21"/>
      <c r="BGY36" s="21"/>
      <c r="BGZ36" s="21"/>
      <c r="BHA36" s="21"/>
      <c r="BHB36" s="21"/>
      <c r="BHC36" s="21"/>
      <c r="BHD36" s="21"/>
      <c r="BHE36" s="21"/>
      <c r="BHF36" s="21"/>
      <c r="BHG36" s="21"/>
      <c r="BHH36" s="21"/>
      <c r="BHI36" s="21"/>
      <c r="BHJ36" s="21"/>
      <c r="BHK36" s="21"/>
      <c r="BHL36" s="21"/>
      <c r="BHM36" s="21"/>
      <c r="BHN36" s="21"/>
      <c r="BHO36" s="21"/>
      <c r="BHP36" s="21"/>
      <c r="BHQ36" s="21"/>
      <c r="BHR36" s="21"/>
      <c r="BHS36" s="21"/>
      <c r="BHT36" s="21"/>
      <c r="BHU36" s="21"/>
      <c r="BHV36" s="21"/>
      <c r="BHW36" s="21"/>
      <c r="BHX36" s="21"/>
      <c r="BHY36" s="21"/>
      <c r="BHZ36" s="21"/>
      <c r="BIA36" s="21"/>
      <c r="BIB36" s="21"/>
      <c r="BIC36" s="21"/>
      <c r="BID36" s="21"/>
      <c r="BIE36" s="21"/>
      <c r="BIF36" s="21"/>
      <c r="BIG36" s="21"/>
      <c r="BIH36" s="21"/>
      <c r="BII36" s="21"/>
      <c r="BIJ36" s="21"/>
      <c r="BIK36" s="21"/>
      <c r="BIL36" s="21"/>
      <c r="BIM36" s="21"/>
      <c r="BIN36" s="21"/>
      <c r="BIO36" s="21"/>
      <c r="BIP36" s="21"/>
      <c r="BIQ36" s="21"/>
      <c r="BIR36" s="21"/>
      <c r="BIS36" s="21"/>
      <c r="BIT36" s="21"/>
      <c r="BIU36" s="21"/>
      <c r="BIV36" s="21"/>
      <c r="BIW36" s="21"/>
      <c r="BIX36" s="21"/>
      <c r="BIY36" s="21"/>
      <c r="BIZ36" s="21"/>
      <c r="BJA36" s="21"/>
      <c r="BJB36" s="21"/>
      <c r="BJC36" s="21"/>
      <c r="BJD36" s="21"/>
      <c r="BJE36" s="21"/>
      <c r="BJF36" s="21"/>
      <c r="BJG36" s="21"/>
      <c r="BJH36" s="21"/>
      <c r="BJI36" s="21"/>
      <c r="BJJ36" s="21"/>
      <c r="BJK36" s="21"/>
      <c r="BJL36" s="21"/>
      <c r="BJM36" s="21"/>
      <c r="BJN36" s="21"/>
      <c r="BJO36" s="21"/>
      <c r="BJP36" s="21"/>
      <c r="BJQ36" s="21"/>
      <c r="BJR36" s="21"/>
      <c r="BJS36" s="21"/>
      <c r="BJT36" s="21"/>
      <c r="BJU36" s="21"/>
      <c r="BJV36" s="21"/>
      <c r="BJW36" s="21"/>
      <c r="BJX36" s="21"/>
      <c r="BJY36" s="21"/>
      <c r="BJZ36" s="21"/>
      <c r="BKA36" s="21"/>
      <c r="BKB36" s="21"/>
      <c r="BKC36" s="21"/>
      <c r="BKD36" s="21"/>
      <c r="BKE36" s="21"/>
      <c r="BKF36" s="21"/>
      <c r="BKG36" s="21"/>
      <c r="BKH36" s="21"/>
      <c r="BKI36" s="21"/>
      <c r="BKJ36" s="21"/>
      <c r="BKK36" s="21"/>
      <c r="BKL36" s="21"/>
      <c r="BKM36" s="21"/>
      <c r="BKN36" s="21"/>
      <c r="BKO36" s="21"/>
      <c r="BKP36" s="21"/>
      <c r="BKQ36" s="21"/>
      <c r="BKR36" s="21"/>
      <c r="BKS36" s="21"/>
      <c r="BKT36" s="21"/>
      <c r="BKU36" s="21"/>
      <c r="BKV36" s="21"/>
      <c r="BKW36" s="21"/>
      <c r="BKX36" s="21"/>
      <c r="BKY36" s="21"/>
      <c r="BKZ36" s="21"/>
      <c r="BLA36" s="21"/>
      <c r="BLB36" s="21"/>
      <c r="BLC36" s="21"/>
      <c r="BLD36" s="21"/>
      <c r="BLE36" s="21"/>
      <c r="BLF36" s="21"/>
      <c r="BLG36" s="21"/>
      <c r="BLH36" s="21"/>
      <c r="BLI36" s="21"/>
      <c r="BLJ36" s="21"/>
      <c r="BLK36" s="21"/>
      <c r="BLL36" s="21"/>
      <c r="BLM36" s="21"/>
      <c r="BLN36" s="21"/>
      <c r="BLO36" s="21"/>
      <c r="BLP36" s="21"/>
      <c r="BLQ36" s="21"/>
      <c r="BLR36" s="21"/>
      <c r="BLS36" s="21"/>
      <c r="BLT36" s="21"/>
      <c r="BLU36" s="21"/>
      <c r="BLV36" s="21"/>
      <c r="BLW36" s="21"/>
    </row>
    <row r="37" spans="1:1687" s="5" customFormat="1"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  <c r="IY37" s="21"/>
      <c r="IZ37" s="21"/>
      <c r="JA37" s="21"/>
      <c r="JB37" s="21"/>
      <c r="JC37" s="21"/>
      <c r="JD37" s="21"/>
      <c r="JE37" s="21"/>
      <c r="JF37" s="21"/>
      <c r="JG37" s="21"/>
      <c r="JH37" s="21"/>
      <c r="JI37" s="21"/>
      <c r="JJ37" s="21"/>
      <c r="JK37" s="21"/>
      <c r="JL37" s="21"/>
      <c r="JM37" s="21"/>
      <c r="JN37" s="21"/>
      <c r="JO37" s="21"/>
      <c r="JP37" s="21"/>
      <c r="JQ37" s="21"/>
      <c r="JR37" s="21"/>
      <c r="JS37" s="21"/>
      <c r="JT37" s="21"/>
      <c r="JU37" s="21"/>
      <c r="JV37" s="21"/>
      <c r="JW37" s="21"/>
      <c r="JX37" s="21"/>
      <c r="JY37" s="21"/>
      <c r="JZ37" s="21"/>
      <c r="KA37" s="21"/>
      <c r="KB37" s="21"/>
      <c r="KC37" s="21"/>
      <c r="KD37" s="21"/>
      <c r="KE37" s="21"/>
      <c r="KF37" s="21"/>
      <c r="KG37" s="21"/>
      <c r="KH37" s="21"/>
      <c r="KI37" s="21"/>
      <c r="KJ37" s="21"/>
      <c r="KK37" s="21"/>
      <c r="KL37" s="21"/>
      <c r="KM37" s="21"/>
      <c r="KN37" s="21"/>
      <c r="KO37" s="21"/>
      <c r="KP37" s="21"/>
      <c r="KQ37" s="21"/>
      <c r="KR37" s="21"/>
      <c r="KS37" s="21"/>
      <c r="KT37" s="21"/>
      <c r="KU37" s="21"/>
      <c r="KV37" s="21"/>
      <c r="KW37" s="21"/>
      <c r="KX37" s="21"/>
      <c r="KY37" s="21"/>
      <c r="KZ37" s="21"/>
      <c r="LA37" s="21"/>
      <c r="LB37" s="21"/>
      <c r="LC37" s="21"/>
      <c r="LD37" s="21"/>
      <c r="LE37" s="21"/>
      <c r="LF37" s="21"/>
      <c r="LG37" s="21"/>
      <c r="LH37" s="21"/>
      <c r="LI37" s="21"/>
      <c r="LJ37" s="21"/>
      <c r="LK37" s="21"/>
      <c r="LL37" s="21"/>
      <c r="LM37" s="21"/>
      <c r="LN37" s="21"/>
      <c r="LO37" s="21"/>
      <c r="LP37" s="21"/>
      <c r="LQ37" s="21"/>
      <c r="LR37" s="21"/>
      <c r="LS37" s="21"/>
      <c r="LT37" s="21"/>
      <c r="LU37" s="21"/>
      <c r="LV37" s="21"/>
      <c r="LW37" s="21"/>
      <c r="LX37" s="21"/>
      <c r="LY37" s="21"/>
      <c r="LZ37" s="21"/>
      <c r="MA37" s="21"/>
      <c r="MB37" s="21"/>
      <c r="MC37" s="21"/>
      <c r="MD37" s="21"/>
      <c r="ME37" s="21"/>
      <c r="MF37" s="21"/>
      <c r="MG37" s="21"/>
      <c r="MH37" s="21"/>
      <c r="MI37" s="21"/>
      <c r="MJ37" s="21"/>
      <c r="MK37" s="21"/>
      <c r="ML37" s="21"/>
      <c r="MM37" s="21"/>
      <c r="MN37" s="21"/>
      <c r="MO37" s="21"/>
      <c r="MP37" s="21"/>
      <c r="MQ37" s="21"/>
      <c r="MR37" s="21"/>
      <c r="MS37" s="21"/>
      <c r="MT37" s="21"/>
      <c r="MU37" s="21"/>
      <c r="MV37" s="21"/>
      <c r="MW37" s="21"/>
      <c r="MX37" s="21"/>
      <c r="MY37" s="21"/>
      <c r="MZ37" s="21"/>
      <c r="NA37" s="21"/>
      <c r="NB37" s="21"/>
      <c r="NC37" s="21"/>
      <c r="ND37" s="21"/>
      <c r="NE37" s="21"/>
      <c r="NF37" s="21"/>
      <c r="NG37" s="21"/>
      <c r="NH37" s="21"/>
      <c r="NI37" s="21"/>
      <c r="NJ37" s="21"/>
      <c r="NK37" s="21"/>
      <c r="NL37" s="21"/>
      <c r="NM37" s="21"/>
      <c r="NN37" s="21"/>
      <c r="NO37" s="21"/>
      <c r="NP37" s="21"/>
      <c r="NQ37" s="21"/>
      <c r="NR37" s="21"/>
      <c r="NS37" s="21"/>
      <c r="NT37" s="21"/>
      <c r="NU37" s="21"/>
      <c r="NV37" s="21"/>
      <c r="NW37" s="21"/>
      <c r="NX37" s="21"/>
      <c r="NY37" s="21"/>
      <c r="NZ37" s="21"/>
      <c r="OA37" s="21"/>
      <c r="OB37" s="21"/>
      <c r="OC37" s="21"/>
      <c r="OD37" s="21"/>
      <c r="OE37" s="21"/>
      <c r="OF37" s="21"/>
      <c r="OG37" s="21"/>
      <c r="OH37" s="21"/>
      <c r="OI37" s="21"/>
      <c r="OJ37" s="21"/>
      <c r="OK37" s="21"/>
      <c r="OL37" s="21"/>
      <c r="OM37" s="21"/>
      <c r="ON37" s="21"/>
      <c r="OO37" s="21"/>
      <c r="OP37" s="21"/>
      <c r="OQ37" s="21"/>
      <c r="OR37" s="21"/>
      <c r="OS37" s="21"/>
      <c r="OT37" s="21"/>
      <c r="OU37" s="21"/>
      <c r="OV37" s="21"/>
      <c r="OW37" s="21"/>
      <c r="OX37" s="21"/>
      <c r="OY37" s="21"/>
      <c r="OZ37" s="21"/>
      <c r="PA37" s="21"/>
      <c r="PB37" s="21"/>
      <c r="PC37" s="21"/>
      <c r="PD37" s="21"/>
      <c r="PE37" s="21"/>
      <c r="PF37" s="21"/>
      <c r="PG37" s="21"/>
      <c r="PH37" s="21"/>
      <c r="PI37" s="21"/>
      <c r="PJ37" s="21"/>
      <c r="PK37" s="21"/>
      <c r="PL37" s="21"/>
      <c r="PM37" s="21"/>
      <c r="PN37" s="21"/>
      <c r="PO37" s="21"/>
      <c r="PP37" s="21"/>
      <c r="PQ37" s="21"/>
      <c r="PR37" s="21"/>
      <c r="PS37" s="21"/>
      <c r="PT37" s="21"/>
      <c r="PU37" s="21"/>
      <c r="PV37" s="21"/>
      <c r="PW37" s="21"/>
      <c r="PX37" s="21"/>
      <c r="PY37" s="21"/>
      <c r="PZ37" s="21"/>
      <c r="QA37" s="21"/>
      <c r="QB37" s="21"/>
      <c r="QC37" s="21"/>
      <c r="QD37" s="21"/>
      <c r="QE37" s="21"/>
      <c r="QF37" s="21"/>
      <c r="QG37" s="21"/>
      <c r="QH37" s="21"/>
      <c r="QI37" s="21"/>
      <c r="QJ37" s="21"/>
      <c r="QK37" s="21"/>
      <c r="QL37" s="21"/>
      <c r="QM37" s="21"/>
      <c r="QN37" s="21"/>
      <c r="QO37" s="21"/>
      <c r="QP37" s="21"/>
      <c r="QQ37" s="21"/>
      <c r="QR37" s="21"/>
      <c r="QS37" s="21"/>
      <c r="QT37" s="21"/>
      <c r="QU37" s="21"/>
      <c r="QV37" s="21"/>
      <c r="QW37" s="21"/>
      <c r="QX37" s="21"/>
      <c r="QY37" s="21"/>
      <c r="QZ37" s="21"/>
      <c r="RA37" s="21"/>
      <c r="RB37" s="21"/>
      <c r="RC37" s="21"/>
      <c r="RD37" s="21"/>
      <c r="RE37" s="21"/>
      <c r="RF37" s="21"/>
      <c r="RG37" s="21"/>
      <c r="RH37" s="21"/>
      <c r="RI37" s="21"/>
      <c r="RJ37" s="21"/>
      <c r="RK37" s="21"/>
      <c r="RL37" s="21"/>
      <c r="RM37" s="21"/>
      <c r="RN37" s="21"/>
      <c r="RO37" s="21"/>
      <c r="RP37" s="21"/>
      <c r="RQ37" s="21"/>
      <c r="RR37" s="21"/>
      <c r="RS37" s="21"/>
      <c r="RT37" s="21"/>
      <c r="RU37" s="21"/>
      <c r="RV37" s="21"/>
      <c r="RW37" s="21"/>
      <c r="RX37" s="21"/>
      <c r="RY37" s="21"/>
      <c r="RZ37" s="21"/>
      <c r="SA37" s="21"/>
      <c r="SB37" s="21"/>
      <c r="SC37" s="21"/>
      <c r="SD37" s="21"/>
      <c r="SE37" s="21"/>
      <c r="SF37" s="21"/>
      <c r="SG37" s="21"/>
      <c r="SH37" s="21"/>
      <c r="SI37" s="21"/>
      <c r="SJ37" s="21"/>
      <c r="SK37" s="21"/>
      <c r="SL37" s="21"/>
      <c r="SM37" s="21"/>
      <c r="SN37" s="21"/>
      <c r="SO37" s="21"/>
      <c r="SP37" s="21"/>
      <c r="SQ37" s="21"/>
      <c r="SR37" s="21"/>
      <c r="SS37" s="21"/>
      <c r="ST37" s="21"/>
      <c r="SU37" s="21"/>
      <c r="SV37" s="21"/>
      <c r="SW37" s="21"/>
      <c r="SX37" s="21"/>
      <c r="SY37" s="21"/>
      <c r="SZ37" s="21"/>
      <c r="TA37" s="21"/>
      <c r="TB37" s="21"/>
      <c r="TC37" s="21"/>
      <c r="TD37" s="21"/>
      <c r="TE37" s="21"/>
      <c r="TF37" s="21"/>
      <c r="TG37" s="21"/>
      <c r="TH37" s="21"/>
      <c r="TI37" s="21"/>
      <c r="TJ37" s="21"/>
      <c r="TK37" s="21"/>
      <c r="TL37" s="21"/>
      <c r="TM37" s="21"/>
      <c r="TN37" s="21"/>
      <c r="TO37" s="21"/>
      <c r="TP37" s="21"/>
      <c r="TQ37" s="21"/>
      <c r="TR37" s="21"/>
      <c r="TS37" s="21"/>
      <c r="TT37" s="21"/>
      <c r="TU37" s="21"/>
      <c r="TV37" s="21"/>
      <c r="TW37" s="21"/>
      <c r="TX37" s="21"/>
      <c r="TY37" s="21"/>
      <c r="TZ37" s="21"/>
      <c r="UA37" s="21"/>
      <c r="UB37" s="21"/>
      <c r="UC37" s="21"/>
      <c r="UD37" s="21"/>
      <c r="UE37" s="21"/>
      <c r="UF37" s="21"/>
      <c r="UG37" s="21"/>
      <c r="UH37" s="21"/>
      <c r="UI37" s="21"/>
      <c r="UJ37" s="21"/>
      <c r="UK37" s="21"/>
      <c r="UL37" s="21"/>
      <c r="UM37" s="21"/>
      <c r="UN37" s="21"/>
      <c r="UO37" s="21"/>
      <c r="UP37" s="21"/>
      <c r="UQ37" s="21"/>
      <c r="UR37" s="21"/>
      <c r="US37" s="21"/>
      <c r="UT37" s="21"/>
      <c r="UU37" s="21"/>
      <c r="UV37" s="21"/>
      <c r="UW37" s="21"/>
      <c r="UX37" s="21"/>
      <c r="UY37" s="21"/>
      <c r="UZ37" s="21"/>
      <c r="VA37" s="21"/>
      <c r="VB37" s="21"/>
      <c r="VC37" s="21"/>
      <c r="VD37" s="21"/>
      <c r="VE37" s="21"/>
      <c r="VF37" s="21"/>
      <c r="VG37" s="21"/>
      <c r="VH37" s="21"/>
      <c r="VI37" s="21"/>
      <c r="VJ37" s="21"/>
      <c r="VK37" s="21"/>
      <c r="VL37" s="21"/>
      <c r="VM37" s="21"/>
      <c r="VN37" s="21"/>
      <c r="VO37" s="21"/>
      <c r="VP37" s="21"/>
      <c r="VQ37" s="21"/>
      <c r="VR37" s="21"/>
      <c r="VS37" s="21"/>
      <c r="VT37" s="21"/>
      <c r="VU37" s="21"/>
      <c r="VV37" s="21"/>
      <c r="VW37" s="21"/>
      <c r="VX37" s="21"/>
      <c r="VY37" s="21"/>
      <c r="VZ37" s="21"/>
      <c r="WA37" s="21"/>
      <c r="WB37" s="21"/>
      <c r="WC37" s="21"/>
      <c r="WD37" s="21"/>
      <c r="WE37" s="21"/>
      <c r="WF37" s="21"/>
      <c r="WG37" s="21"/>
      <c r="WH37" s="21"/>
      <c r="WI37" s="21"/>
      <c r="WJ37" s="21"/>
      <c r="WK37" s="21"/>
      <c r="WL37" s="21"/>
      <c r="WM37" s="21"/>
      <c r="WN37" s="21"/>
      <c r="WO37" s="21"/>
      <c r="WP37" s="21"/>
      <c r="WQ37" s="21"/>
      <c r="WR37" s="21"/>
      <c r="WS37" s="21"/>
      <c r="WT37" s="21"/>
      <c r="WU37" s="21"/>
      <c r="WV37" s="21"/>
      <c r="WW37" s="21"/>
      <c r="WX37" s="21"/>
      <c r="WY37" s="21"/>
      <c r="WZ37" s="21"/>
      <c r="XA37" s="21"/>
      <c r="XB37" s="21"/>
      <c r="XC37" s="21"/>
      <c r="XD37" s="21"/>
      <c r="XE37" s="21"/>
      <c r="XF37" s="21"/>
      <c r="XG37" s="21"/>
      <c r="XH37" s="21"/>
      <c r="XI37" s="21"/>
      <c r="XJ37" s="21"/>
      <c r="XK37" s="21"/>
      <c r="XL37" s="21"/>
      <c r="XM37" s="21"/>
      <c r="XN37" s="21"/>
      <c r="XO37" s="21"/>
      <c r="XP37" s="21"/>
      <c r="XQ37" s="21"/>
      <c r="XR37" s="21"/>
      <c r="XS37" s="21"/>
      <c r="XT37" s="21"/>
      <c r="XU37" s="21"/>
      <c r="XV37" s="21"/>
      <c r="XW37" s="21"/>
      <c r="XX37" s="21"/>
      <c r="XY37" s="21"/>
      <c r="XZ37" s="21"/>
      <c r="YA37" s="21"/>
      <c r="YB37" s="21"/>
      <c r="YC37" s="21"/>
      <c r="YD37" s="21"/>
      <c r="YE37" s="21"/>
      <c r="YF37" s="21"/>
      <c r="YG37" s="21"/>
      <c r="YH37" s="21"/>
      <c r="YI37" s="21"/>
      <c r="YJ37" s="21"/>
      <c r="YK37" s="21"/>
      <c r="YL37" s="21"/>
      <c r="YM37" s="21"/>
      <c r="YN37" s="21"/>
      <c r="YO37" s="21"/>
      <c r="YP37" s="21"/>
      <c r="YQ37" s="21"/>
      <c r="YR37" s="21"/>
      <c r="YS37" s="21"/>
      <c r="YT37" s="21"/>
      <c r="YU37" s="21"/>
      <c r="YV37" s="21"/>
      <c r="YW37" s="21"/>
      <c r="YX37" s="21"/>
      <c r="YY37" s="21"/>
      <c r="YZ37" s="21"/>
      <c r="ZA37" s="21"/>
      <c r="ZB37" s="21"/>
      <c r="ZC37" s="21"/>
      <c r="ZD37" s="21"/>
      <c r="ZE37" s="21"/>
      <c r="ZF37" s="21"/>
      <c r="ZG37" s="21"/>
      <c r="ZH37" s="21"/>
      <c r="ZI37" s="21"/>
      <c r="ZJ37" s="21"/>
      <c r="ZK37" s="21"/>
      <c r="ZL37" s="21"/>
      <c r="ZM37" s="21"/>
      <c r="ZN37" s="21"/>
      <c r="ZO37" s="21"/>
      <c r="ZP37" s="21"/>
      <c r="ZQ37" s="21"/>
      <c r="ZR37" s="21"/>
      <c r="ZS37" s="21"/>
      <c r="ZT37" s="21"/>
      <c r="ZU37" s="21"/>
      <c r="ZV37" s="21"/>
      <c r="ZW37" s="21"/>
      <c r="ZX37" s="21"/>
      <c r="ZY37" s="21"/>
      <c r="ZZ37" s="21"/>
      <c r="AAA37" s="21"/>
      <c r="AAB37" s="21"/>
      <c r="AAC37" s="21"/>
      <c r="AAD37" s="21"/>
      <c r="AAE37" s="21"/>
      <c r="AAF37" s="21"/>
      <c r="AAG37" s="21"/>
      <c r="AAH37" s="21"/>
      <c r="AAI37" s="21"/>
      <c r="AAJ37" s="21"/>
      <c r="AAK37" s="21"/>
      <c r="AAL37" s="21"/>
      <c r="AAM37" s="21"/>
      <c r="AAN37" s="21"/>
      <c r="AAO37" s="21"/>
      <c r="AAP37" s="21"/>
      <c r="AAQ37" s="21"/>
      <c r="AAR37" s="21"/>
      <c r="AAS37" s="21"/>
      <c r="AAT37" s="21"/>
      <c r="AAU37" s="21"/>
      <c r="AAV37" s="21"/>
      <c r="AAW37" s="21"/>
      <c r="AAX37" s="21"/>
      <c r="AAY37" s="21"/>
      <c r="AAZ37" s="21"/>
      <c r="ABA37" s="21"/>
      <c r="ABB37" s="21"/>
      <c r="ABC37" s="21"/>
      <c r="ABD37" s="21"/>
      <c r="ABE37" s="21"/>
      <c r="ABF37" s="21"/>
      <c r="ABG37" s="21"/>
      <c r="ABH37" s="21"/>
      <c r="ABI37" s="21"/>
      <c r="ABJ37" s="21"/>
      <c r="ABK37" s="21"/>
      <c r="ABL37" s="21"/>
      <c r="ABM37" s="21"/>
      <c r="ABN37" s="21"/>
      <c r="ABO37" s="21"/>
      <c r="ABP37" s="21"/>
      <c r="ABQ37" s="21"/>
      <c r="ABR37" s="21"/>
      <c r="ABS37" s="21"/>
      <c r="ABT37" s="21"/>
      <c r="ABU37" s="21"/>
      <c r="ABV37" s="21"/>
      <c r="ABW37" s="21"/>
      <c r="ABX37" s="21"/>
      <c r="ABY37" s="21"/>
      <c r="ABZ37" s="21"/>
      <c r="ACA37" s="21"/>
      <c r="ACB37" s="21"/>
      <c r="ACC37" s="21"/>
      <c r="ACD37" s="21"/>
      <c r="ACE37" s="21"/>
      <c r="ACF37" s="21"/>
      <c r="ACG37" s="21"/>
      <c r="ACH37" s="21"/>
      <c r="ACI37" s="21"/>
      <c r="ACJ37" s="21"/>
      <c r="ACK37" s="21"/>
      <c r="ACL37" s="21"/>
      <c r="ACM37" s="21"/>
      <c r="ACN37" s="21"/>
      <c r="ACO37" s="21"/>
      <c r="ACP37" s="21"/>
      <c r="ACQ37" s="21"/>
      <c r="ACR37" s="21"/>
      <c r="ACS37" s="21"/>
      <c r="ACT37" s="21"/>
      <c r="ACU37" s="21"/>
      <c r="ACV37" s="21"/>
      <c r="ACW37" s="21"/>
      <c r="ACX37" s="21"/>
      <c r="ACY37" s="21"/>
      <c r="ACZ37" s="21"/>
      <c r="ADA37" s="21"/>
      <c r="ADB37" s="21"/>
      <c r="ADC37" s="21"/>
      <c r="ADD37" s="21"/>
      <c r="ADE37" s="21"/>
      <c r="ADF37" s="21"/>
      <c r="ADG37" s="21"/>
      <c r="ADH37" s="21"/>
      <c r="ADI37" s="21"/>
      <c r="ADJ37" s="21"/>
      <c r="ADK37" s="21"/>
      <c r="ADL37" s="21"/>
      <c r="ADM37" s="21"/>
      <c r="ADN37" s="21"/>
      <c r="ADO37" s="21"/>
      <c r="ADP37" s="21"/>
      <c r="ADQ37" s="21"/>
      <c r="ADR37" s="21"/>
      <c r="ADS37" s="21"/>
      <c r="ADT37" s="21"/>
      <c r="ADU37" s="21"/>
      <c r="ADV37" s="21"/>
      <c r="ADW37" s="21"/>
      <c r="ADX37" s="21"/>
      <c r="ADY37" s="21"/>
      <c r="ADZ37" s="21"/>
      <c r="AEA37" s="21"/>
      <c r="AEB37" s="21"/>
      <c r="AEC37" s="21"/>
      <c r="AED37" s="21"/>
      <c r="AEE37" s="21"/>
      <c r="AEF37" s="21"/>
      <c r="AEG37" s="21"/>
      <c r="AEH37" s="21"/>
      <c r="AEI37" s="21"/>
      <c r="AEJ37" s="21"/>
      <c r="AEK37" s="21"/>
      <c r="AEL37" s="21"/>
      <c r="AEM37" s="21"/>
      <c r="AEN37" s="21"/>
      <c r="AEO37" s="21"/>
      <c r="AEP37" s="21"/>
      <c r="AEQ37" s="21"/>
      <c r="AER37" s="21"/>
      <c r="AES37" s="21"/>
      <c r="AET37" s="21"/>
      <c r="AEU37" s="21"/>
      <c r="AEV37" s="21"/>
      <c r="AEW37" s="21"/>
      <c r="AEX37" s="21"/>
      <c r="AEY37" s="21"/>
      <c r="AEZ37" s="21"/>
      <c r="AFA37" s="21"/>
      <c r="AFB37" s="21"/>
      <c r="AFC37" s="21"/>
      <c r="AFD37" s="21"/>
      <c r="AFE37" s="21"/>
      <c r="AFF37" s="21"/>
      <c r="AFG37" s="21"/>
      <c r="AFH37" s="21"/>
      <c r="AFI37" s="21"/>
      <c r="AFJ37" s="21"/>
      <c r="AFK37" s="21"/>
      <c r="AFL37" s="21"/>
      <c r="AFM37" s="21"/>
      <c r="AFN37" s="21"/>
      <c r="AFO37" s="21"/>
      <c r="AFP37" s="21"/>
      <c r="AFQ37" s="21"/>
      <c r="AFR37" s="21"/>
      <c r="AFS37" s="21"/>
      <c r="AFT37" s="21"/>
      <c r="AFU37" s="21"/>
      <c r="AFV37" s="21"/>
      <c r="AFW37" s="21"/>
      <c r="AFX37" s="21"/>
      <c r="AFY37" s="21"/>
      <c r="AFZ37" s="21"/>
      <c r="AGA37" s="21"/>
      <c r="AGB37" s="21"/>
      <c r="AGC37" s="21"/>
      <c r="AGD37" s="21"/>
      <c r="AGE37" s="21"/>
      <c r="AGF37" s="21"/>
      <c r="AGG37" s="21"/>
      <c r="AGH37" s="21"/>
      <c r="AGI37" s="21"/>
      <c r="AGJ37" s="21"/>
      <c r="AGK37" s="21"/>
      <c r="AGL37" s="21"/>
      <c r="AGM37" s="21"/>
      <c r="AGN37" s="21"/>
      <c r="AGO37" s="21"/>
      <c r="AGP37" s="21"/>
      <c r="AGQ37" s="21"/>
      <c r="AGR37" s="21"/>
      <c r="AGS37" s="21"/>
      <c r="AGT37" s="21"/>
      <c r="AGU37" s="21"/>
      <c r="AGV37" s="21"/>
      <c r="AGW37" s="21"/>
      <c r="AGX37" s="21"/>
      <c r="AGY37" s="21"/>
      <c r="AGZ37" s="21"/>
      <c r="AHA37" s="21"/>
      <c r="AHB37" s="21"/>
      <c r="AHC37" s="21"/>
      <c r="AHD37" s="21"/>
      <c r="AHE37" s="21"/>
      <c r="AHF37" s="21"/>
      <c r="AHG37" s="21"/>
      <c r="AHH37" s="21"/>
      <c r="AHI37" s="21"/>
      <c r="AHJ37" s="21"/>
      <c r="AHK37" s="21"/>
      <c r="AHL37" s="21"/>
      <c r="AHM37" s="21"/>
      <c r="AHN37" s="21"/>
      <c r="AHO37" s="21"/>
      <c r="AHP37" s="21"/>
      <c r="AHQ37" s="21"/>
      <c r="AHR37" s="21"/>
      <c r="AHS37" s="21"/>
      <c r="AHT37" s="21"/>
      <c r="AHU37" s="21"/>
      <c r="AHV37" s="21"/>
      <c r="AHW37" s="21"/>
      <c r="AHX37" s="21"/>
      <c r="AHY37" s="21"/>
      <c r="AHZ37" s="21"/>
      <c r="AIA37" s="21"/>
      <c r="AIB37" s="21"/>
      <c r="AIC37" s="21"/>
      <c r="AID37" s="21"/>
      <c r="AIE37" s="21"/>
      <c r="AIF37" s="21"/>
      <c r="AIG37" s="21"/>
      <c r="AIH37" s="21"/>
      <c r="AII37" s="21"/>
      <c r="AIJ37" s="21"/>
      <c r="AIK37" s="21"/>
      <c r="AIL37" s="21"/>
      <c r="AIM37" s="21"/>
      <c r="AIN37" s="21"/>
      <c r="AIO37" s="21"/>
      <c r="AIP37" s="21"/>
      <c r="AIQ37" s="21"/>
      <c r="AIR37" s="21"/>
      <c r="AIS37" s="21"/>
      <c r="AIT37" s="21"/>
      <c r="AIU37" s="21"/>
      <c r="AIV37" s="21"/>
      <c r="AIW37" s="21"/>
      <c r="AIX37" s="21"/>
      <c r="AIY37" s="21"/>
      <c r="AIZ37" s="21"/>
      <c r="AJA37" s="21"/>
      <c r="AJB37" s="21"/>
      <c r="AJC37" s="21"/>
      <c r="AJD37" s="21"/>
      <c r="AJE37" s="21"/>
      <c r="AJF37" s="21"/>
      <c r="AJG37" s="21"/>
      <c r="AJH37" s="21"/>
      <c r="AJI37" s="21"/>
      <c r="AJJ37" s="21"/>
      <c r="AJK37" s="21"/>
      <c r="AJL37" s="21"/>
      <c r="AJM37" s="21"/>
      <c r="AJN37" s="21"/>
      <c r="AJO37" s="21"/>
      <c r="AJP37" s="21"/>
      <c r="AJQ37" s="21"/>
      <c r="AJR37" s="21"/>
      <c r="AJS37" s="21"/>
      <c r="AJT37" s="21"/>
      <c r="AJU37" s="21"/>
      <c r="AJV37" s="21"/>
      <c r="AJW37" s="21"/>
      <c r="AJX37" s="21"/>
      <c r="AJY37" s="21"/>
      <c r="AJZ37" s="21"/>
      <c r="AKA37" s="21"/>
      <c r="AKB37" s="21"/>
      <c r="AKC37" s="21"/>
      <c r="AKD37" s="21"/>
      <c r="AKE37" s="21"/>
      <c r="AKF37" s="21"/>
      <c r="AKG37" s="21"/>
      <c r="AKH37" s="21"/>
      <c r="AKI37" s="21"/>
      <c r="AKJ37" s="21"/>
      <c r="AKK37" s="21"/>
      <c r="AKL37" s="21"/>
      <c r="AKM37" s="21"/>
      <c r="AKN37" s="21"/>
      <c r="AKO37" s="21"/>
      <c r="AKP37" s="21"/>
      <c r="AKQ37" s="21"/>
      <c r="AKR37" s="21"/>
      <c r="AKS37" s="21"/>
      <c r="AKT37" s="21"/>
      <c r="AKU37" s="21"/>
      <c r="AKV37" s="21"/>
      <c r="AKW37" s="21"/>
      <c r="AKX37" s="21"/>
      <c r="AKY37" s="21"/>
      <c r="AKZ37" s="21"/>
      <c r="ALA37" s="21"/>
      <c r="ALB37" s="21"/>
      <c r="ALC37" s="21"/>
      <c r="ALD37" s="21"/>
      <c r="ALE37" s="21"/>
      <c r="ALF37" s="21"/>
      <c r="ALG37" s="21"/>
      <c r="ALH37" s="21"/>
      <c r="ALI37" s="21"/>
      <c r="ALJ37" s="21"/>
      <c r="ALK37" s="21"/>
      <c r="ALL37" s="21"/>
      <c r="ALM37" s="21"/>
      <c r="ALN37" s="21"/>
      <c r="ALO37" s="21"/>
      <c r="ALP37" s="21"/>
      <c r="ALQ37" s="21"/>
      <c r="ALR37" s="21"/>
      <c r="ALS37" s="21"/>
      <c r="ALT37" s="21"/>
      <c r="ALU37" s="21"/>
      <c r="ALV37" s="21"/>
      <c r="ALW37" s="21"/>
      <c r="ALX37" s="21"/>
      <c r="ALY37" s="21"/>
      <c r="ALZ37" s="21"/>
      <c r="AMA37" s="21"/>
      <c r="AMB37" s="21"/>
      <c r="AMC37" s="21"/>
      <c r="AMD37" s="21"/>
      <c r="AME37" s="21"/>
      <c r="AMF37" s="21"/>
      <c r="AMG37" s="21"/>
      <c r="AMH37" s="21"/>
      <c r="AMI37" s="21"/>
      <c r="AMJ37" s="21"/>
      <c r="AMK37" s="21"/>
      <c r="AML37" s="21"/>
      <c r="AMM37" s="21"/>
      <c r="AMN37" s="21"/>
      <c r="AMO37" s="21"/>
      <c r="AMP37" s="21"/>
      <c r="AMQ37" s="21"/>
      <c r="AMR37" s="21"/>
      <c r="AMS37" s="21"/>
      <c r="AMT37" s="21"/>
      <c r="AMU37" s="21"/>
      <c r="AMV37" s="21"/>
      <c r="AMW37" s="21"/>
      <c r="AMX37" s="21"/>
      <c r="AMY37" s="21"/>
      <c r="AMZ37" s="21"/>
      <c r="ANA37" s="21"/>
      <c r="ANB37" s="21"/>
      <c r="ANC37" s="21"/>
      <c r="AND37" s="21"/>
      <c r="ANE37" s="21"/>
      <c r="ANF37" s="21"/>
      <c r="ANG37" s="21"/>
      <c r="ANH37" s="21"/>
      <c r="ANI37" s="21"/>
      <c r="ANJ37" s="21"/>
      <c r="ANK37" s="21"/>
      <c r="ANL37" s="21"/>
      <c r="ANM37" s="21"/>
      <c r="ANN37" s="21"/>
      <c r="ANO37" s="21"/>
      <c r="ANP37" s="21"/>
      <c r="ANQ37" s="21"/>
      <c r="ANR37" s="21"/>
      <c r="ANS37" s="21"/>
      <c r="ANT37" s="21"/>
      <c r="ANU37" s="21"/>
      <c r="ANV37" s="21"/>
      <c r="ANW37" s="21"/>
      <c r="ANX37" s="21"/>
      <c r="ANY37" s="21"/>
      <c r="ANZ37" s="21"/>
      <c r="AOA37" s="21"/>
      <c r="AOB37" s="21"/>
      <c r="AOC37" s="21"/>
      <c r="AOD37" s="21"/>
      <c r="AOE37" s="21"/>
      <c r="AOF37" s="21"/>
      <c r="AOG37" s="21"/>
      <c r="AOH37" s="21"/>
      <c r="AOI37" s="21"/>
      <c r="AOJ37" s="21"/>
      <c r="AOK37" s="21"/>
      <c r="AOL37" s="21"/>
      <c r="AOM37" s="21"/>
      <c r="AON37" s="21"/>
      <c r="AOO37" s="21"/>
      <c r="AOP37" s="21"/>
      <c r="AOQ37" s="21"/>
      <c r="AOR37" s="21"/>
      <c r="AOS37" s="21"/>
      <c r="AOT37" s="21"/>
      <c r="AOU37" s="21"/>
      <c r="AOV37" s="21"/>
      <c r="AOW37" s="21"/>
      <c r="AOX37" s="21"/>
      <c r="AOY37" s="21"/>
      <c r="AOZ37" s="21"/>
      <c r="APA37" s="21"/>
      <c r="APB37" s="21"/>
      <c r="APC37" s="21"/>
      <c r="APD37" s="21"/>
      <c r="APE37" s="21"/>
      <c r="APF37" s="21"/>
      <c r="APG37" s="21"/>
      <c r="APH37" s="21"/>
      <c r="API37" s="21"/>
      <c r="APJ37" s="21"/>
      <c r="APK37" s="21"/>
      <c r="APL37" s="21"/>
      <c r="APM37" s="21"/>
      <c r="APN37" s="21"/>
      <c r="APO37" s="21"/>
      <c r="APP37" s="21"/>
      <c r="APQ37" s="21"/>
      <c r="APR37" s="21"/>
      <c r="APS37" s="21"/>
      <c r="APT37" s="21"/>
      <c r="APU37" s="21"/>
      <c r="APV37" s="21"/>
      <c r="APW37" s="21"/>
      <c r="APX37" s="21"/>
      <c r="APY37" s="21"/>
      <c r="APZ37" s="21"/>
      <c r="AQA37" s="21"/>
      <c r="AQB37" s="21"/>
      <c r="AQC37" s="21"/>
      <c r="AQD37" s="21"/>
      <c r="AQE37" s="21"/>
      <c r="AQF37" s="21"/>
      <c r="AQG37" s="21"/>
      <c r="AQH37" s="21"/>
      <c r="AQI37" s="21"/>
      <c r="AQJ37" s="21"/>
      <c r="AQK37" s="21"/>
      <c r="AQL37" s="21"/>
      <c r="AQM37" s="21"/>
      <c r="AQN37" s="21"/>
      <c r="AQO37" s="21"/>
      <c r="AQP37" s="21"/>
      <c r="AQQ37" s="21"/>
      <c r="AQR37" s="21"/>
      <c r="AQS37" s="21"/>
      <c r="AQT37" s="21"/>
      <c r="AQU37" s="21"/>
      <c r="AQV37" s="21"/>
      <c r="AQW37" s="21"/>
      <c r="AQX37" s="21"/>
      <c r="AQY37" s="21"/>
      <c r="AQZ37" s="21"/>
      <c r="ARA37" s="21"/>
      <c r="ARB37" s="21"/>
      <c r="ARC37" s="21"/>
      <c r="ARD37" s="21"/>
      <c r="ARE37" s="21"/>
      <c r="ARF37" s="21"/>
      <c r="ARG37" s="21"/>
      <c r="ARH37" s="21"/>
      <c r="ARI37" s="21"/>
      <c r="ARJ37" s="21"/>
      <c r="ARK37" s="21"/>
      <c r="ARL37" s="21"/>
      <c r="ARM37" s="21"/>
      <c r="ARN37" s="21"/>
      <c r="ARO37" s="21"/>
      <c r="ARP37" s="21"/>
      <c r="ARQ37" s="21"/>
      <c r="ARR37" s="21"/>
      <c r="ARS37" s="21"/>
      <c r="ART37" s="21"/>
      <c r="ARU37" s="21"/>
      <c r="ARV37" s="21"/>
      <c r="ARW37" s="21"/>
      <c r="ARX37" s="21"/>
      <c r="ARY37" s="21"/>
      <c r="ARZ37" s="21"/>
      <c r="ASA37" s="21"/>
      <c r="ASB37" s="21"/>
      <c r="ASC37" s="21"/>
      <c r="ASD37" s="21"/>
      <c r="ASE37" s="21"/>
      <c r="ASF37" s="21"/>
      <c r="ASG37" s="21"/>
      <c r="ASH37" s="21"/>
      <c r="ASI37" s="21"/>
      <c r="ASJ37" s="21"/>
      <c r="ASK37" s="21"/>
      <c r="ASL37" s="21"/>
      <c r="ASM37" s="21"/>
      <c r="ASN37" s="21"/>
      <c r="ASO37" s="21"/>
      <c r="ASP37" s="21"/>
      <c r="ASQ37" s="21"/>
      <c r="ASR37" s="21"/>
      <c r="ASS37" s="21"/>
      <c r="AST37" s="21"/>
      <c r="ASU37" s="21"/>
      <c r="ASV37" s="21"/>
      <c r="ASW37" s="21"/>
      <c r="ASX37" s="21"/>
      <c r="ASY37" s="21"/>
      <c r="ASZ37" s="21"/>
      <c r="ATA37" s="21"/>
      <c r="ATB37" s="21"/>
      <c r="ATC37" s="21"/>
      <c r="ATD37" s="21"/>
      <c r="ATE37" s="21"/>
      <c r="ATF37" s="21"/>
      <c r="ATG37" s="21"/>
      <c r="ATH37" s="21"/>
      <c r="ATI37" s="21"/>
      <c r="ATJ37" s="21"/>
      <c r="ATK37" s="21"/>
      <c r="ATL37" s="21"/>
      <c r="ATM37" s="21"/>
      <c r="ATN37" s="21"/>
      <c r="ATO37" s="21"/>
      <c r="ATP37" s="21"/>
      <c r="ATQ37" s="21"/>
      <c r="ATR37" s="21"/>
      <c r="ATS37" s="21"/>
      <c r="ATT37" s="21"/>
      <c r="ATU37" s="21"/>
      <c r="ATV37" s="21"/>
      <c r="ATW37" s="21"/>
      <c r="ATX37" s="21"/>
      <c r="ATY37" s="21"/>
      <c r="ATZ37" s="21"/>
      <c r="AUA37" s="21"/>
      <c r="AUB37" s="21"/>
      <c r="AUC37" s="21"/>
      <c r="AUD37" s="21"/>
      <c r="AUE37" s="21"/>
      <c r="AUF37" s="21"/>
      <c r="AUG37" s="21"/>
      <c r="AUH37" s="21"/>
      <c r="AUI37" s="21"/>
      <c r="AUJ37" s="21"/>
      <c r="AUK37" s="21"/>
      <c r="AUL37" s="21"/>
      <c r="AUM37" s="21"/>
      <c r="AUN37" s="21"/>
      <c r="AUO37" s="21"/>
      <c r="AUP37" s="21"/>
      <c r="AUQ37" s="21"/>
      <c r="AUR37" s="21"/>
      <c r="AUS37" s="21"/>
      <c r="AUT37" s="21"/>
      <c r="AUU37" s="21"/>
      <c r="AUV37" s="21"/>
      <c r="AUW37" s="21"/>
      <c r="AUX37" s="21"/>
      <c r="AUY37" s="21"/>
      <c r="AUZ37" s="21"/>
      <c r="AVA37" s="21"/>
      <c r="AVB37" s="21"/>
      <c r="AVC37" s="21"/>
      <c r="AVD37" s="21"/>
      <c r="AVE37" s="21"/>
      <c r="AVF37" s="21"/>
      <c r="AVG37" s="21"/>
      <c r="AVH37" s="21"/>
      <c r="AVI37" s="21"/>
      <c r="AVJ37" s="21"/>
      <c r="AVK37" s="21"/>
      <c r="AVL37" s="21"/>
      <c r="AVM37" s="21"/>
      <c r="AVN37" s="21"/>
      <c r="AVO37" s="21"/>
      <c r="AVP37" s="21"/>
      <c r="AVQ37" s="21"/>
      <c r="AVR37" s="21"/>
      <c r="AVS37" s="21"/>
      <c r="AVT37" s="21"/>
      <c r="AVU37" s="21"/>
      <c r="AVV37" s="21"/>
      <c r="AVW37" s="21"/>
      <c r="AVX37" s="21"/>
      <c r="AVY37" s="21"/>
      <c r="AVZ37" s="21"/>
      <c r="AWA37" s="21"/>
      <c r="AWB37" s="21"/>
      <c r="AWC37" s="21"/>
      <c r="AWD37" s="21"/>
      <c r="AWE37" s="21"/>
      <c r="AWF37" s="21"/>
      <c r="AWG37" s="21"/>
      <c r="AWH37" s="21"/>
      <c r="AWI37" s="21"/>
      <c r="AWJ37" s="21"/>
      <c r="AWK37" s="21"/>
      <c r="AWL37" s="21"/>
      <c r="AWM37" s="21"/>
      <c r="AWN37" s="21"/>
      <c r="AWO37" s="21"/>
      <c r="AWP37" s="21"/>
      <c r="AWQ37" s="21"/>
      <c r="AWR37" s="21"/>
      <c r="AWS37" s="21"/>
      <c r="AWT37" s="21"/>
      <c r="AWU37" s="21"/>
      <c r="AWV37" s="21"/>
      <c r="AWW37" s="21"/>
      <c r="AWX37" s="21"/>
      <c r="AWY37" s="21"/>
      <c r="AWZ37" s="21"/>
      <c r="AXA37" s="21"/>
      <c r="AXB37" s="21"/>
      <c r="AXC37" s="21"/>
      <c r="AXD37" s="21"/>
      <c r="AXE37" s="21"/>
      <c r="AXF37" s="21"/>
      <c r="AXG37" s="21"/>
      <c r="AXH37" s="21"/>
      <c r="AXI37" s="21"/>
      <c r="AXJ37" s="21"/>
      <c r="AXK37" s="21"/>
      <c r="AXL37" s="21"/>
      <c r="AXM37" s="21"/>
      <c r="AXN37" s="21"/>
      <c r="AXO37" s="21"/>
      <c r="AXP37" s="21"/>
      <c r="AXQ37" s="21"/>
      <c r="AXR37" s="21"/>
      <c r="AXS37" s="21"/>
      <c r="AXT37" s="21"/>
      <c r="AXU37" s="21"/>
      <c r="AXV37" s="21"/>
      <c r="AXW37" s="21"/>
      <c r="AXX37" s="21"/>
      <c r="AXY37" s="21"/>
      <c r="AXZ37" s="21"/>
      <c r="AYA37" s="21"/>
      <c r="AYB37" s="21"/>
      <c r="AYC37" s="21"/>
      <c r="AYD37" s="21"/>
      <c r="AYE37" s="21"/>
      <c r="AYF37" s="21"/>
      <c r="AYG37" s="21"/>
      <c r="AYH37" s="21"/>
      <c r="AYI37" s="21"/>
      <c r="AYJ37" s="21"/>
      <c r="AYK37" s="21"/>
      <c r="AYL37" s="21"/>
      <c r="AYM37" s="21"/>
      <c r="AYN37" s="21"/>
      <c r="AYO37" s="21"/>
      <c r="AYP37" s="21"/>
      <c r="AYQ37" s="21"/>
      <c r="AYR37" s="21"/>
      <c r="AYS37" s="21"/>
      <c r="AYT37" s="21"/>
      <c r="AYU37" s="21"/>
      <c r="AYV37" s="21"/>
      <c r="AYW37" s="21"/>
      <c r="AYX37" s="21"/>
      <c r="AYY37" s="21"/>
      <c r="AYZ37" s="21"/>
      <c r="AZA37" s="21"/>
      <c r="AZB37" s="21"/>
      <c r="AZC37" s="21"/>
      <c r="AZD37" s="21"/>
      <c r="AZE37" s="21"/>
      <c r="AZF37" s="21"/>
      <c r="AZG37" s="21"/>
      <c r="AZH37" s="21"/>
      <c r="AZI37" s="21"/>
      <c r="AZJ37" s="21"/>
      <c r="AZK37" s="21"/>
      <c r="AZL37" s="21"/>
      <c r="AZM37" s="21"/>
      <c r="AZN37" s="21"/>
      <c r="AZO37" s="21"/>
      <c r="AZP37" s="21"/>
      <c r="AZQ37" s="21"/>
      <c r="AZR37" s="21"/>
      <c r="AZS37" s="21"/>
      <c r="AZT37" s="21"/>
      <c r="AZU37" s="21"/>
      <c r="AZV37" s="21"/>
      <c r="AZW37" s="21"/>
      <c r="AZX37" s="21"/>
      <c r="AZY37" s="21"/>
      <c r="AZZ37" s="21"/>
      <c r="BAA37" s="21"/>
      <c r="BAB37" s="21"/>
      <c r="BAC37" s="21"/>
      <c r="BAD37" s="21"/>
      <c r="BAE37" s="21"/>
      <c r="BAF37" s="21"/>
      <c r="BAG37" s="21"/>
      <c r="BAH37" s="21"/>
      <c r="BAI37" s="21"/>
      <c r="BAJ37" s="21"/>
      <c r="BAK37" s="21"/>
      <c r="BAL37" s="21"/>
      <c r="BAM37" s="21"/>
      <c r="BAN37" s="21"/>
      <c r="BAO37" s="21"/>
      <c r="BAP37" s="21"/>
      <c r="BAQ37" s="21"/>
      <c r="BAR37" s="21"/>
      <c r="BAS37" s="21"/>
      <c r="BAT37" s="21"/>
      <c r="BAU37" s="21"/>
      <c r="BAV37" s="21"/>
      <c r="BAW37" s="21"/>
      <c r="BAX37" s="21"/>
      <c r="BAY37" s="21"/>
      <c r="BAZ37" s="21"/>
      <c r="BBA37" s="21"/>
      <c r="BBB37" s="21"/>
      <c r="BBC37" s="21"/>
      <c r="BBD37" s="21"/>
      <c r="BBE37" s="21"/>
      <c r="BBF37" s="21"/>
      <c r="BBG37" s="21"/>
      <c r="BBH37" s="21"/>
      <c r="BBI37" s="21"/>
      <c r="BBJ37" s="21"/>
      <c r="BBK37" s="21"/>
      <c r="BBL37" s="21"/>
      <c r="BBM37" s="21"/>
      <c r="BBN37" s="21"/>
      <c r="BBO37" s="21"/>
      <c r="BBP37" s="21"/>
      <c r="BBQ37" s="21"/>
      <c r="BBR37" s="21"/>
      <c r="BBS37" s="21"/>
      <c r="BBT37" s="21"/>
      <c r="BBU37" s="21"/>
      <c r="BBV37" s="21"/>
      <c r="BBW37" s="21"/>
      <c r="BBX37" s="21"/>
      <c r="BBY37" s="21"/>
      <c r="BBZ37" s="21"/>
      <c r="BCA37" s="21"/>
      <c r="BCB37" s="21"/>
      <c r="BCC37" s="21"/>
      <c r="BCD37" s="21"/>
      <c r="BCE37" s="21"/>
      <c r="BCF37" s="21"/>
      <c r="BCG37" s="21"/>
      <c r="BCH37" s="21"/>
      <c r="BCI37" s="21"/>
      <c r="BCJ37" s="21"/>
      <c r="BCK37" s="21"/>
      <c r="BCL37" s="21"/>
      <c r="BCM37" s="21"/>
      <c r="BCN37" s="21"/>
      <c r="BCO37" s="21"/>
      <c r="BCP37" s="21"/>
      <c r="BCQ37" s="21"/>
      <c r="BCR37" s="21"/>
      <c r="BCS37" s="21"/>
      <c r="BCT37" s="21"/>
      <c r="BCU37" s="21"/>
      <c r="BCV37" s="21"/>
      <c r="BCW37" s="21"/>
      <c r="BCX37" s="21"/>
      <c r="BCY37" s="21"/>
      <c r="BCZ37" s="21"/>
      <c r="BDA37" s="21"/>
      <c r="BDB37" s="21"/>
      <c r="BDC37" s="21"/>
      <c r="BDD37" s="21"/>
      <c r="BDE37" s="21"/>
      <c r="BDF37" s="21"/>
      <c r="BDG37" s="21"/>
      <c r="BDH37" s="21"/>
      <c r="BDI37" s="21"/>
      <c r="BDJ37" s="21"/>
      <c r="BDK37" s="21"/>
      <c r="BDL37" s="21"/>
      <c r="BDM37" s="21"/>
      <c r="BDN37" s="21"/>
      <c r="BDO37" s="21"/>
      <c r="BDP37" s="21"/>
      <c r="BDQ37" s="21"/>
      <c r="BDR37" s="21"/>
      <c r="BDS37" s="21"/>
      <c r="BDT37" s="21"/>
      <c r="BDU37" s="21"/>
      <c r="BDV37" s="21"/>
      <c r="BDW37" s="21"/>
      <c r="BDX37" s="21"/>
      <c r="BDY37" s="21"/>
      <c r="BDZ37" s="21"/>
      <c r="BEA37" s="21"/>
      <c r="BEB37" s="21"/>
      <c r="BEC37" s="21"/>
      <c r="BED37" s="21"/>
      <c r="BEE37" s="21"/>
      <c r="BEF37" s="21"/>
      <c r="BEG37" s="21"/>
      <c r="BEH37" s="21"/>
      <c r="BEI37" s="21"/>
      <c r="BEJ37" s="21"/>
      <c r="BEK37" s="21"/>
      <c r="BEL37" s="21"/>
      <c r="BEM37" s="21"/>
      <c r="BEN37" s="21"/>
      <c r="BEO37" s="21"/>
      <c r="BEP37" s="21"/>
      <c r="BEQ37" s="21"/>
      <c r="BER37" s="21"/>
      <c r="BES37" s="21"/>
      <c r="BET37" s="21"/>
      <c r="BEU37" s="21"/>
      <c r="BEV37" s="21"/>
      <c r="BEW37" s="21"/>
      <c r="BEX37" s="21"/>
      <c r="BEY37" s="21"/>
      <c r="BEZ37" s="21"/>
      <c r="BFA37" s="21"/>
      <c r="BFB37" s="21"/>
      <c r="BFC37" s="21"/>
      <c r="BFD37" s="21"/>
      <c r="BFE37" s="21"/>
      <c r="BFF37" s="21"/>
      <c r="BFG37" s="21"/>
      <c r="BFH37" s="21"/>
      <c r="BFI37" s="21"/>
      <c r="BFJ37" s="21"/>
      <c r="BFK37" s="21"/>
      <c r="BFL37" s="21"/>
      <c r="BFM37" s="21"/>
      <c r="BFN37" s="21"/>
      <c r="BFO37" s="21"/>
      <c r="BFP37" s="21"/>
      <c r="BFQ37" s="21"/>
      <c r="BFR37" s="21"/>
      <c r="BFS37" s="21"/>
      <c r="BFT37" s="21"/>
      <c r="BFU37" s="21"/>
      <c r="BFV37" s="21"/>
      <c r="BFW37" s="21"/>
      <c r="BFX37" s="21"/>
      <c r="BFY37" s="21"/>
      <c r="BFZ37" s="21"/>
      <c r="BGA37" s="21"/>
      <c r="BGB37" s="21"/>
      <c r="BGC37" s="21"/>
      <c r="BGD37" s="21"/>
      <c r="BGE37" s="21"/>
      <c r="BGF37" s="21"/>
      <c r="BGG37" s="21"/>
      <c r="BGH37" s="21"/>
      <c r="BGI37" s="21"/>
      <c r="BGJ37" s="21"/>
      <c r="BGK37" s="21"/>
      <c r="BGL37" s="21"/>
      <c r="BGM37" s="21"/>
      <c r="BGN37" s="21"/>
      <c r="BGO37" s="21"/>
      <c r="BGP37" s="21"/>
      <c r="BGQ37" s="21"/>
      <c r="BGR37" s="21"/>
      <c r="BGS37" s="21"/>
      <c r="BGT37" s="21"/>
      <c r="BGU37" s="21"/>
      <c r="BGV37" s="21"/>
      <c r="BGW37" s="21"/>
      <c r="BGX37" s="21"/>
      <c r="BGY37" s="21"/>
      <c r="BGZ37" s="21"/>
      <c r="BHA37" s="21"/>
      <c r="BHB37" s="21"/>
      <c r="BHC37" s="21"/>
      <c r="BHD37" s="21"/>
      <c r="BHE37" s="21"/>
      <c r="BHF37" s="21"/>
      <c r="BHG37" s="21"/>
      <c r="BHH37" s="21"/>
      <c r="BHI37" s="21"/>
      <c r="BHJ37" s="21"/>
      <c r="BHK37" s="21"/>
      <c r="BHL37" s="21"/>
      <c r="BHM37" s="21"/>
      <c r="BHN37" s="21"/>
      <c r="BHO37" s="21"/>
      <c r="BHP37" s="21"/>
      <c r="BHQ37" s="21"/>
      <c r="BHR37" s="21"/>
      <c r="BHS37" s="21"/>
      <c r="BHT37" s="21"/>
      <c r="BHU37" s="21"/>
      <c r="BHV37" s="21"/>
      <c r="BHW37" s="21"/>
      <c r="BHX37" s="21"/>
      <c r="BHY37" s="21"/>
      <c r="BHZ37" s="21"/>
      <c r="BIA37" s="21"/>
      <c r="BIB37" s="21"/>
      <c r="BIC37" s="21"/>
      <c r="BID37" s="21"/>
      <c r="BIE37" s="21"/>
      <c r="BIF37" s="21"/>
      <c r="BIG37" s="21"/>
      <c r="BIH37" s="21"/>
      <c r="BII37" s="21"/>
      <c r="BIJ37" s="21"/>
      <c r="BIK37" s="21"/>
      <c r="BIL37" s="21"/>
      <c r="BIM37" s="21"/>
      <c r="BIN37" s="21"/>
      <c r="BIO37" s="21"/>
      <c r="BIP37" s="21"/>
      <c r="BIQ37" s="21"/>
      <c r="BIR37" s="21"/>
      <c r="BIS37" s="21"/>
      <c r="BIT37" s="21"/>
      <c r="BIU37" s="21"/>
      <c r="BIV37" s="21"/>
      <c r="BIW37" s="21"/>
      <c r="BIX37" s="21"/>
      <c r="BIY37" s="21"/>
      <c r="BIZ37" s="21"/>
      <c r="BJA37" s="21"/>
      <c r="BJB37" s="21"/>
      <c r="BJC37" s="21"/>
      <c r="BJD37" s="21"/>
      <c r="BJE37" s="21"/>
      <c r="BJF37" s="21"/>
      <c r="BJG37" s="21"/>
      <c r="BJH37" s="21"/>
      <c r="BJI37" s="21"/>
      <c r="BJJ37" s="21"/>
      <c r="BJK37" s="21"/>
      <c r="BJL37" s="21"/>
      <c r="BJM37" s="21"/>
      <c r="BJN37" s="21"/>
      <c r="BJO37" s="21"/>
      <c r="BJP37" s="21"/>
      <c r="BJQ37" s="21"/>
      <c r="BJR37" s="21"/>
      <c r="BJS37" s="21"/>
      <c r="BJT37" s="21"/>
      <c r="BJU37" s="21"/>
      <c r="BJV37" s="21"/>
      <c r="BJW37" s="21"/>
      <c r="BJX37" s="21"/>
      <c r="BJY37" s="21"/>
      <c r="BJZ37" s="21"/>
      <c r="BKA37" s="21"/>
      <c r="BKB37" s="21"/>
      <c r="BKC37" s="21"/>
      <c r="BKD37" s="21"/>
      <c r="BKE37" s="21"/>
      <c r="BKF37" s="21"/>
      <c r="BKG37" s="21"/>
      <c r="BKH37" s="21"/>
      <c r="BKI37" s="21"/>
      <c r="BKJ37" s="21"/>
      <c r="BKK37" s="21"/>
      <c r="BKL37" s="21"/>
      <c r="BKM37" s="21"/>
      <c r="BKN37" s="21"/>
      <c r="BKO37" s="21"/>
      <c r="BKP37" s="21"/>
      <c r="BKQ37" s="21"/>
      <c r="BKR37" s="21"/>
      <c r="BKS37" s="21"/>
      <c r="BKT37" s="21"/>
      <c r="BKU37" s="21"/>
      <c r="BKV37" s="21"/>
      <c r="BKW37" s="21"/>
      <c r="BKX37" s="21"/>
      <c r="BKY37" s="21"/>
      <c r="BKZ37" s="21"/>
      <c r="BLA37" s="21"/>
      <c r="BLB37" s="21"/>
      <c r="BLC37" s="21"/>
      <c r="BLD37" s="21"/>
      <c r="BLE37" s="21"/>
      <c r="BLF37" s="21"/>
      <c r="BLG37" s="21"/>
      <c r="BLH37" s="21"/>
      <c r="BLI37" s="21"/>
      <c r="BLJ37" s="21"/>
      <c r="BLK37" s="21"/>
      <c r="BLL37" s="21"/>
      <c r="BLM37" s="21"/>
      <c r="BLN37" s="21"/>
      <c r="BLO37" s="21"/>
      <c r="BLP37" s="21"/>
      <c r="BLQ37" s="21"/>
      <c r="BLR37" s="21"/>
      <c r="BLS37" s="21"/>
      <c r="BLT37" s="21"/>
      <c r="BLU37" s="21"/>
      <c r="BLV37" s="21"/>
      <c r="BLW37" s="21"/>
    </row>
    <row r="38" spans="1:1687" s="5" customFormat="1"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1"/>
      <c r="JB38" s="21"/>
      <c r="JC38" s="21"/>
      <c r="JD38" s="21"/>
      <c r="JE38" s="21"/>
      <c r="JF38" s="21"/>
      <c r="JG38" s="21"/>
      <c r="JH38" s="21"/>
      <c r="JI38" s="21"/>
      <c r="JJ38" s="21"/>
      <c r="JK38" s="21"/>
      <c r="JL38" s="21"/>
      <c r="JM38" s="21"/>
      <c r="JN38" s="21"/>
      <c r="JO38" s="21"/>
      <c r="JP38" s="21"/>
      <c r="JQ38" s="21"/>
      <c r="JR38" s="21"/>
      <c r="JS38" s="21"/>
      <c r="JT38" s="21"/>
      <c r="JU38" s="21"/>
      <c r="JV38" s="21"/>
      <c r="JW38" s="21"/>
      <c r="JX38" s="21"/>
      <c r="JY38" s="21"/>
      <c r="JZ38" s="21"/>
      <c r="KA38" s="21"/>
      <c r="KB38" s="21"/>
      <c r="KC38" s="21"/>
      <c r="KD38" s="21"/>
      <c r="KE38" s="21"/>
      <c r="KF38" s="21"/>
      <c r="KG38" s="21"/>
      <c r="KH38" s="21"/>
      <c r="KI38" s="21"/>
      <c r="KJ38" s="21"/>
      <c r="KK38" s="21"/>
      <c r="KL38" s="21"/>
      <c r="KM38" s="21"/>
      <c r="KN38" s="21"/>
      <c r="KO38" s="21"/>
      <c r="KP38" s="21"/>
      <c r="KQ38" s="21"/>
      <c r="KR38" s="21"/>
      <c r="KS38" s="21"/>
      <c r="KT38" s="21"/>
      <c r="KU38" s="21"/>
      <c r="KV38" s="21"/>
      <c r="KW38" s="21"/>
      <c r="KX38" s="21"/>
      <c r="KY38" s="21"/>
      <c r="KZ38" s="21"/>
      <c r="LA38" s="21"/>
      <c r="LB38" s="21"/>
      <c r="LC38" s="21"/>
      <c r="LD38" s="21"/>
      <c r="LE38" s="21"/>
      <c r="LF38" s="21"/>
      <c r="LG38" s="21"/>
      <c r="LH38" s="21"/>
      <c r="LI38" s="21"/>
      <c r="LJ38" s="21"/>
      <c r="LK38" s="21"/>
      <c r="LL38" s="21"/>
      <c r="LM38" s="21"/>
      <c r="LN38" s="21"/>
      <c r="LO38" s="21"/>
      <c r="LP38" s="21"/>
      <c r="LQ38" s="21"/>
      <c r="LR38" s="21"/>
      <c r="LS38" s="21"/>
      <c r="LT38" s="21"/>
      <c r="LU38" s="21"/>
      <c r="LV38" s="21"/>
      <c r="LW38" s="21"/>
      <c r="LX38" s="21"/>
      <c r="LY38" s="21"/>
      <c r="LZ38" s="21"/>
      <c r="MA38" s="21"/>
      <c r="MB38" s="21"/>
      <c r="MC38" s="21"/>
      <c r="MD38" s="21"/>
      <c r="ME38" s="21"/>
      <c r="MF38" s="21"/>
      <c r="MG38" s="21"/>
      <c r="MH38" s="21"/>
      <c r="MI38" s="21"/>
      <c r="MJ38" s="21"/>
      <c r="MK38" s="21"/>
      <c r="ML38" s="21"/>
      <c r="MM38" s="21"/>
      <c r="MN38" s="21"/>
      <c r="MO38" s="21"/>
      <c r="MP38" s="21"/>
      <c r="MQ38" s="21"/>
      <c r="MR38" s="21"/>
      <c r="MS38" s="21"/>
      <c r="MT38" s="21"/>
      <c r="MU38" s="21"/>
      <c r="MV38" s="21"/>
      <c r="MW38" s="21"/>
      <c r="MX38" s="21"/>
      <c r="MY38" s="21"/>
      <c r="MZ38" s="21"/>
      <c r="NA38" s="21"/>
      <c r="NB38" s="21"/>
      <c r="NC38" s="21"/>
      <c r="ND38" s="21"/>
      <c r="NE38" s="21"/>
      <c r="NF38" s="21"/>
      <c r="NG38" s="21"/>
      <c r="NH38" s="21"/>
      <c r="NI38" s="21"/>
      <c r="NJ38" s="21"/>
      <c r="NK38" s="21"/>
      <c r="NL38" s="21"/>
      <c r="NM38" s="21"/>
      <c r="NN38" s="21"/>
      <c r="NO38" s="21"/>
      <c r="NP38" s="21"/>
      <c r="NQ38" s="21"/>
      <c r="NR38" s="21"/>
      <c r="NS38" s="21"/>
      <c r="NT38" s="21"/>
      <c r="NU38" s="21"/>
      <c r="NV38" s="21"/>
      <c r="NW38" s="21"/>
      <c r="NX38" s="21"/>
      <c r="NY38" s="21"/>
      <c r="NZ38" s="21"/>
      <c r="OA38" s="21"/>
      <c r="OB38" s="21"/>
      <c r="OC38" s="21"/>
      <c r="OD38" s="21"/>
      <c r="OE38" s="21"/>
      <c r="OF38" s="21"/>
      <c r="OG38" s="21"/>
      <c r="OH38" s="21"/>
      <c r="OI38" s="21"/>
      <c r="OJ38" s="21"/>
      <c r="OK38" s="21"/>
      <c r="OL38" s="21"/>
      <c r="OM38" s="21"/>
      <c r="ON38" s="21"/>
      <c r="OO38" s="21"/>
      <c r="OP38" s="21"/>
      <c r="OQ38" s="21"/>
      <c r="OR38" s="21"/>
      <c r="OS38" s="21"/>
      <c r="OT38" s="21"/>
      <c r="OU38" s="21"/>
      <c r="OV38" s="21"/>
      <c r="OW38" s="21"/>
      <c r="OX38" s="21"/>
      <c r="OY38" s="21"/>
      <c r="OZ38" s="21"/>
      <c r="PA38" s="21"/>
      <c r="PB38" s="21"/>
      <c r="PC38" s="21"/>
      <c r="PD38" s="21"/>
      <c r="PE38" s="21"/>
      <c r="PF38" s="21"/>
      <c r="PG38" s="21"/>
      <c r="PH38" s="21"/>
      <c r="PI38" s="21"/>
      <c r="PJ38" s="21"/>
      <c r="PK38" s="21"/>
      <c r="PL38" s="21"/>
      <c r="PM38" s="21"/>
      <c r="PN38" s="21"/>
      <c r="PO38" s="21"/>
      <c r="PP38" s="21"/>
      <c r="PQ38" s="21"/>
      <c r="PR38" s="21"/>
      <c r="PS38" s="21"/>
      <c r="PT38" s="21"/>
      <c r="PU38" s="21"/>
      <c r="PV38" s="21"/>
      <c r="PW38" s="21"/>
      <c r="PX38" s="21"/>
      <c r="PY38" s="21"/>
      <c r="PZ38" s="21"/>
      <c r="QA38" s="21"/>
      <c r="QB38" s="21"/>
      <c r="QC38" s="21"/>
      <c r="QD38" s="21"/>
      <c r="QE38" s="21"/>
      <c r="QF38" s="21"/>
      <c r="QG38" s="21"/>
      <c r="QH38" s="21"/>
      <c r="QI38" s="21"/>
      <c r="QJ38" s="21"/>
      <c r="QK38" s="21"/>
      <c r="QL38" s="21"/>
      <c r="QM38" s="21"/>
      <c r="QN38" s="21"/>
      <c r="QO38" s="21"/>
      <c r="QP38" s="21"/>
      <c r="QQ38" s="21"/>
      <c r="QR38" s="21"/>
      <c r="QS38" s="21"/>
      <c r="QT38" s="21"/>
      <c r="QU38" s="21"/>
      <c r="QV38" s="21"/>
      <c r="QW38" s="21"/>
      <c r="QX38" s="21"/>
      <c r="QY38" s="21"/>
      <c r="QZ38" s="21"/>
      <c r="RA38" s="21"/>
      <c r="RB38" s="21"/>
      <c r="RC38" s="21"/>
      <c r="RD38" s="21"/>
      <c r="RE38" s="21"/>
      <c r="RF38" s="21"/>
      <c r="RG38" s="21"/>
      <c r="RH38" s="21"/>
      <c r="RI38" s="21"/>
      <c r="RJ38" s="21"/>
      <c r="RK38" s="21"/>
      <c r="RL38" s="21"/>
      <c r="RM38" s="21"/>
      <c r="RN38" s="21"/>
      <c r="RO38" s="21"/>
      <c r="RP38" s="21"/>
      <c r="RQ38" s="21"/>
      <c r="RR38" s="21"/>
      <c r="RS38" s="21"/>
      <c r="RT38" s="21"/>
      <c r="RU38" s="21"/>
      <c r="RV38" s="21"/>
      <c r="RW38" s="21"/>
      <c r="RX38" s="21"/>
      <c r="RY38" s="21"/>
      <c r="RZ38" s="21"/>
      <c r="SA38" s="21"/>
      <c r="SB38" s="21"/>
      <c r="SC38" s="21"/>
      <c r="SD38" s="21"/>
      <c r="SE38" s="21"/>
      <c r="SF38" s="21"/>
      <c r="SG38" s="21"/>
      <c r="SH38" s="21"/>
      <c r="SI38" s="21"/>
      <c r="SJ38" s="21"/>
      <c r="SK38" s="21"/>
      <c r="SL38" s="21"/>
      <c r="SM38" s="21"/>
      <c r="SN38" s="21"/>
      <c r="SO38" s="21"/>
      <c r="SP38" s="21"/>
      <c r="SQ38" s="21"/>
      <c r="SR38" s="21"/>
      <c r="SS38" s="21"/>
      <c r="ST38" s="21"/>
      <c r="SU38" s="21"/>
      <c r="SV38" s="21"/>
      <c r="SW38" s="21"/>
      <c r="SX38" s="21"/>
      <c r="SY38" s="21"/>
      <c r="SZ38" s="21"/>
      <c r="TA38" s="21"/>
      <c r="TB38" s="21"/>
      <c r="TC38" s="21"/>
      <c r="TD38" s="21"/>
      <c r="TE38" s="21"/>
      <c r="TF38" s="21"/>
      <c r="TG38" s="21"/>
      <c r="TH38" s="21"/>
      <c r="TI38" s="21"/>
      <c r="TJ38" s="21"/>
      <c r="TK38" s="21"/>
      <c r="TL38" s="21"/>
      <c r="TM38" s="21"/>
      <c r="TN38" s="21"/>
      <c r="TO38" s="21"/>
      <c r="TP38" s="21"/>
      <c r="TQ38" s="21"/>
      <c r="TR38" s="21"/>
      <c r="TS38" s="21"/>
      <c r="TT38" s="21"/>
      <c r="TU38" s="21"/>
      <c r="TV38" s="21"/>
      <c r="TW38" s="21"/>
      <c r="TX38" s="21"/>
      <c r="TY38" s="21"/>
      <c r="TZ38" s="21"/>
      <c r="UA38" s="21"/>
      <c r="UB38" s="21"/>
      <c r="UC38" s="21"/>
      <c r="UD38" s="21"/>
      <c r="UE38" s="21"/>
      <c r="UF38" s="21"/>
      <c r="UG38" s="21"/>
      <c r="UH38" s="21"/>
      <c r="UI38" s="21"/>
      <c r="UJ38" s="21"/>
      <c r="UK38" s="21"/>
      <c r="UL38" s="21"/>
      <c r="UM38" s="21"/>
      <c r="UN38" s="21"/>
      <c r="UO38" s="21"/>
      <c r="UP38" s="21"/>
      <c r="UQ38" s="21"/>
      <c r="UR38" s="21"/>
      <c r="US38" s="21"/>
      <c r="UT38" s="21"/>
      <c r="UU38" s="21"/>
      <c r="UV38" s="21"/>
      <c r="UW38" s="21"/>
      <c r="UX38" s="21"/>
      <c r="UY38" s="21"/>
      <c r="UZ38" s="21"/>
      <c r="VA38" s="21"/>
      <c r="VB38" s="21"/>
      <c r="VC38" s="21"/>
      <c r="VD38" s="21"/>
      <c r="VE38" s="21"/>
      <c r="VF38" s="21"/>
      <c r="VG38" s="21"/>
      <c r="VH38" s="21"/>
      <c r="VI38" s="21"/>
      <c r="VJ38" s="21"/>
      <c r="VK38" s="21"/>
      <c r="VL38" s="21"/>
      <c r="VM38" s="21"/>
      <c r="VN38" s="21"/>
      <c r="VO38" s="21"/>
      <c r="VP38" s="21"/>
      <c r="VQ38" s="21"/>
      <c r="VR38" s="21"/>
      <c r="VS38" s="21"/>
      <c r="VT38" s="21"/>
      <c r="VU38" s="21"/>
      <c r="VV38" s="21"/>
      <c r="VW38" s="21"/>
      <c r="VX38" s="21"/>
      <c r="VY38" s="21"/>
      <c r="VZ38" s="21"/>
      <c r="WA38" s="21"/>
      <c r="WB38" s="21"/>
      <c r="WC38" s="21"/>
      <c r="WD38" s="21"/>
      <c r="WE38" s="21"/>
      <c r="WF38" s="21"/>
      <c r="WG38" s="21"/>
      <c r="WH38" s="21"/>
      <c r="WI38" s="21"/>
      <c r="WJ38" s="21"/>
      <c r="WK38" s="21"/>
      <c r="WL38" s="21"/>
      <c r="WM38" s="21"/>
      <c r="WN38" s="21"/>
      <c r="WO38" s="21"/>
      <c r="WP38" s="21"/>
      <c r="WQ38" s="21"/>
      <c r="WR38" s="21"/>
      <c r="WS38" s="21"/>
      <c r="WT38" s="21"/>
      <c r="WU38" s="21"/>
      <c r="WV38" s="21"/>
      <c r="WW38" s="21"/>
      <c r="WX38" s="21"/>
      <c r="WY38" s="21"/>
      <c r="WZ38" s="21"/>
      <c r="XA38" s="21"/>
      <c r="XB38" s="21"/>
      <c r="XC38" s="21"/>
      <c r="XD38" s="21"/>
      <c r="XE38" s="21"/>
      <c r="XF38" s="21"/>
      <c r="XG38" s="21"/>
      <c r="XH38" s="21"/>
      <c r="XI38" s="21"/>
      <c r="XJ38" s="21"/>
      <c r="XK38" s="21"/>
      <c r="XL38" s="21"/>
      <c r="XM38" s="21"/>
      <c r="XN38" s="21"/>
      <c r="XO38" s="21"/>
      <c r="XP38" s="21"/>
      <c r="XQ38" s="21"/>
      <c r="XR38" s="21"/>
      <c r="XS38" s="21"/>
      <c r="XT38" s="21"/>
      <c r="XU38" s="21"/>
      <c r="XV38" s="21"/>
      <c r="XW38" s="21"/>
      <c r="XX38" s="21"/>
      <c r="XY38" s="21"/>
      <c r="XZ38" s="21"/>
      <c r="YA38" s="21"/>
      <c r="YB38" s="21"/>
      <c r="YC38" s="21"/>
      <c r="YD38" s="21"/>
      <c r="YE38" s="21"/>
      <c r="YF38" s="21"/>
      <c r="YG38" s="21"/>
      <c r="YH38" s="21"/>
      <c r="YI38" s="21"/>
      <c r="YJ38" s="21"/>
      <c r="YK38" s="21"/>
      <c r="YL38" s="21"/>
      <c r="YM38" s="21"/>
      <c r="YN38" s="21"/>
      <c r="YO38" s="21"/>
      <c r="YP38" s="21"/>
      <c r="YQ38" s="21"/>
      <c r="YR38" s="21"/>
      <c r="YS38" s="21"/>
      <c r="YT38" s="21"/>
      <c r="YU38" s="21"/>
      <c r="YV38" s="21"/>
      <c r="YW38" s="21"/>
      <c r="YX38" s="21"/>
      <c r="YY38" s="21"/>
      <c r="YZ38" s="21"/>
      <c r="ZA38" s="21"/>
      <c r="ZB38" s="21"/>
      <c r="ZC38" s="21"/>
      <c r="ZD38" s="21"/>
      <c r="ZE38" s="21"/>
      <c r="ZF38" s="21"/>
      <c r="ZG38" s="21"/>
      <c r="ZH38" s="21"/>
      <c r="ZI38" s="21"/>
      <c r="ZJ38" s="21"/>
      <c r="ZK38" s="21"/>
      <c r="ZL38" s="21"/>
      <c r="ZM38" s="21"/>
      <c r="ZN38" s="21"/>
      <c r="ZO38" s="21"/>
      <c r="ZP38" s="21"/>
      <c r="ZQ38" s="21"/>
      <c r="ZR38" s="21"/>
      <c r="ZS38" s="21"/>
      <c r="ZT38" s="21"/>
      <c r="ZU38" s="21"/>
      <c r="ZV38" s="21"/>
      <c r="ZW38" s="21"/>
      <c r="ZX38" s="21"/>
      <c r="ZY38" s="21"/>
      <c r="ZZ38" s="21"/>
      <c r="AAA38" s="21"/>
      <c r="AAB38" s="21"/>
      <c r="AAC38" s="21"/>
      <c r="AAD38" s="21"/>
      <c r="AAE38" s="21"/>
      <c r="AAF38" s="21"/>
      <c r="AAG38" s="21"/>
      <c r="AAH38" s="21"/>
      <c r="AAI38" s="21"/>
      <c r="AAJ38" s="21"/>
      <c r="AAK38" s="21"/>
      <c r="AAL38" s="21"/>
      <c r="AAM38" s="21"/>
      <c r="AAN38" s="21"/>
      <c r="AAO38" s="21"/>
      <c r="AAP38" s="21"/>
      <c r="AAQ38" s="21"/>
      <c r="AAR38" s="21"/>
      <c r="AAS38" s="21"/>
      <c r="AAT38" s="21"/>
      <c r="AAU38" s="21"/>
      <c r="AAV38" s="21"/>
      <c r="AAW38" s="21"/>
      <c r="AAX38" s="21"/>
      <c r="AAY38" s="21"/>
      <c r="AAZ38" s="21"/>
      <c r="ABA38" s="21"/>
      <c r="ABB38" s="21"/>
      <c r="ABC38" s="21"/>
      <c r="ABD38" s="21"/>
      <c r="ABE38" s="21"/>
      <c r="ABF38" s="21"/>
      <c r="ABG38" s="21"/>
      <c r="ABH38" s="21"/>
      <c r="ABI38" s="21"/>
      <c r="ABJ38" s="21"/>
      <c r="ABK38" s="21"/>
      <c r="ABL38" s="21"/>
      <c r="ABM38" s="21"/>
      <c r="ABN38" s="21"/>
      <c r="ABO38" s="21"/>
      <c r="ABP38" s="21"/>
      <c r="ABQ38" s="21"/>
      <c r="ABR38" s="21"/>
      <c r="ABS38" s="21"/>
      <c r="ABT38" s="21"/>
      <c r="ABU38" s="21"/>
      <c r="ABV38" s="21"/>
      <c r="ABW38" s="21"/>
      <c r="ABX38" s="21"/>
      <c r="ABY38" s="21"/>
      <c r="ABZ38" s="21"/>
      <c r="ACA38" s="21"/>
      <c r="ACB38" s="21"/>
      <c r="ACC38" s="21"/>
      <c r="ACD38" s="21"/>
      <c r="ACE38" s="21"/>
      <c r="ACF38" s="21"/>
      <c r="ACG38" s="21"/>
      <c r="ACH38" s="21"/>
      <c r="ACI38" s="21"/>
      <c r="ACJ38" s="21"/>
      <c r="ACK38" s="21"/>
      <c r="ACL38" s="21"/>
      <c r="ACM38" s="21"/>
      <c r="ACN38" s="21"/>
      <c r="ACO38" s="21"/>
      <c r="ACP38" s="21"/>
      <c r="ACQ38" s="21"/>
      <c r="ACR38" s="21"/>
      <c r="ACS38" s="21"/>
      <c r="ACT38" s="21"/>
      <c r="ACU38" s="21"/>
      <c r="ACV38" s="21"/>
      <c r="ACW38" s="21"/>
      <c r="ACX38" s="21"/>
      <c r="ACY38" s="21"/>
      <c r="ACZ38" s="21"/>
      <c r="ADA38" s="21"/>
      <c r="ADB38" s="21"/>
      <c r="ADC38" s="21"/>
      <c r="ADD38" s="21"/>
      <c r="ADE38" s="21"/>
      <c r="ADF38" s="21"/>
      <c r="ADG38" s="21"/>
      <c r="ADH38" s="21"/>
      <c r="ADI38" s="21"/>
      <c r="ADJ38" s="21"/>
      <c r="ADK38" s="21"/>
      <c r="ADL38" s="21"/>
      <c r="ADM38" s="21"/>
      <c r="ADN38" s="21"/>
      <c r="ADO38" s="21"/>
      <c r="ADP38" s="21"/>
      <c r="ADQ38" s="21"/>
      <c r="ADR38" s="21"/>
      <c r="ADS38" s="21"/>
      <c r="ADT38" s="21"/>
      <c r="ADU38" s="21"/>
      <c r="ADV38" s="21"/>
      <c r="ADW38" s="21"/>
      <c r="ADX38" s="21"/>
      <c r="ADY38" s="21"/>
      <c r="ADZ38" s="21"/>
      <c r="AEA38" s="21"/>
      <c r="AEB38" s="21"/>
      <c r="AEC38" s="21"/>
      <c r="AED38" s="21"/>
      <c r="AEE38" s="21"/>
      <c r="AEF38" s="21"/>
      <c r="AEG38" s="21"/>
      <c r="AEH38" s="21"/>
      <c r="AEI38" s="21"/>
      <c r="AEJ38" s="21"/>
      <c r="AEK38" s="21"/>
      <c r="AEL38" s="21"/>
      <c r="AEM38" s="21"/>
      <c r="AEN38" s="21"/>
      <c r="AEO38" s="21"/>
      <c r="AEP38" s="21"/>
      <c r="AEQ38" s="21"/>
      <c r="AER38" s="21"/>
      <c r="AES38" s="21"/>
      <c r="AET38" s="21"/>
      <c r="AEU38" s="21"/>
      <c r="AEV38" s="21"/>
      <c r="AEW38" s="21"/>
      <c r="AEX38" s="21"/>
      <c r="AEY38" s="21"/>
      <c r="AEZ38" s="21"/>
      <c r="AFA38" s="21"/>
      <c r="AFB38" s="21"/>
      <c r="AFC38" s="21"/>
      <c r="AFD38" s="21"/>
      <c r="AFE38" s="21"/>
      <c r="AFF38" s="21"/>
      <c r="AFG38" s="21"/>
      <c r="AFH38" s="21"/>
      <c r="AFI38" s="21"/>
      <c r="AFJ38" s="21"/>
      <c r="AFK38" s="21"/>
      <c r="AFL38" s="21"/>
      <c r="AFM38" s="21"/>
      <c r="AFN38" s="21"/>
      <c r="AFO38" s="21"/>
      <c r="AFP38" s="21"/>
      <c r="AFQ38" s="21"/>
      <c r="AFR38" s="21"/>
      <c r="AFS38" s="21"/>
      <c r="AFT38" s="21"/>
      <c r="AFU38" s="21"/>
      <c r="AFV38" s="21"/>
      <c r="AFW38" s="21"/>
      <c r="AFX38" s="21"/>
      <c r="AFY38" s="21"/>
      <c r="AFZ38" s="21"/>
      <c r="AGA38" s="21"/>
      <c r="AGB38" s="21"/>
      <c r="AGC38" s="21"/>
      <c r="AGD38" s="21"/>
      <c r="AGE38" s="21"/>
      <c r="AGF38" s="21"/>
      <c r="AGG38" s="21"/>
      <c r="AGH38" s="21"/>
      <c r="AGI38" s="21"/>
      <c r="AGJ38" s="21"/>
      <c r="AGK38" s="21"/>
      <c r="AGL38" s="21"/>
      <c r="AGM38" s="21"/>
      <c r="AGN38" s="21"/>
      <c r="AGO38" s="21"/>
      <c r="AGP38" s="21"/>
      <c r="AGQ38" s="21"/>
      <c r="AGR38" s="21"/>
      <c r="AGS38" s="21"/>
      <c r="AGT38" s="21"/>
      <c r="AGU38" s="21"/>
      <c r="AGV38" s="21"/>
      <c r="AGW38" s="21"/>
      <c r="AGX38" s="21"/>
      <c r="AGY38" s="21"/>
      <c r="AGZ38" s="21"/>
      <c r="AHA38" s="21"/>
      <c r="AHB38" s="21"/>
      <c r="AHC38" s="21"/>
      <c r="AHD38" s="21"/>
      <c r="AHE38" s="21"/>
      <c r="AHF38" s="21"/>
      <c r="AHG38" s="21"/>
      <c r="AHH38" s="21"/>
      <c r="AHI38" s="21"/>
      <c r="AHJ38" s="21"/>
      <c r="AHK38" s="21"/>
      <c r="AHL38" s="21"/>
      <c r="AHM38" s="21"/>
      <c r="AHN38" s="21"/>
      <c r="AHO38" s="21"/>
      <c r="AHP38" s="21"/>
      <c r="AHQ38" s="21"/>
      <c r="AHR38" s="21"/>
      <c r="AHS38" s="21"/>
      <c r="AHT38" s="21"/>
      <c r="AHU38" s="21"/>
      <c r="AHV38" s="21"/>
      <c r="AHW38" s="21"/>
      <c r="AHX38" s="21"/>
      <c r="AHY38" s="21"/>
      <c r="AHZ38" s="21"/>
      <c r="AIA38" s="21"/>
      <c r="AIB38" s="21"/>
      <c r="AIC38" s="21"/>
      <c r="AID38" s="21"/>
      <c r="AIE38" s="21"/>
      <c r="AIF38" s="21"/>
      <c r="AIG38" s="21"/>
      <c r="AIH38" s="21"/>
      <c r="AII38" s="21"/>
      <c r="AIJ38" s="21"/>
      <c r="AIK38" s="21"/>
      <c r="AIL38" s="21"/>
      <c r="AIM38" s="21"/>
      <c r="AIN38" s="21"/>
      <c r="AIO38" s="21"/>
      <c r="AIP38" s="21"/>
      <c r="AIQ38" s="21"/>
      <c r="AIR38" s="21"/>
      <c r="AIS38" s="21"/>
      <c r="AIT38" s="21"/>
      <c r="AIU38" s="21"/>
      <c r="AIV38" s="21"/>
      <c r="AIW38" s="21"/>
      <c r="AIX38" s="21"/>
      <c r="AIY38" s="21"/>
      <c r="AIZ38" s="21"/>
      <c r="AJA38" s="21"/>
      <c r="AJB38" s="21"/>
      <c r="AJC38" s="21"/>
      <c r="AJD38" s="21"/>
      <c r="AJE38" s="21"/>
      <c r="AJF38" s="21"/>
      <c r="AJG38" s="21"/>
      <c r="AJH38" s="21"/>
      <c r="AJI38" s="21"/>
      <c r="AJJ38" s="21"/>
      <c r="AJK38" s="21"/>
      <c r="AJL38" s="21"/>
      <c r="AJM38" s="21"/>
      <c r="AJN38" s="21"/>
      <c r="AJO38" s="21"/>
      <c r="AJP38" s="21"/>
      <c r="AJQ38" s="21"/>
      <c r="AJR38" s="21"/>
      <c r="AJS38" s="21"/>
      <c r="AJT38" s="21"/>
      <c r="AJU38" s="21"/>
      <c r="AJV38" s="21"/>
      <c r="AJW38" s="21"/>
      <c r="AJX38" s="21"/>
      <c r="AJY38" s="21"/>
      <c r="AJZ38" s="21"/>
      <c r="AKA38" s="21"/>
      <c r="AKB38" s="21"/>
      <c r="AKC38" s="21"/>
      <c r="AKD38" s="21"/>
      <c r="AKE38" s="21"/>
      <c r="AKF38" s="21"/>
      <c r="AKG38" s="21"/>
      <c r="AKH38" s="21"/>
      <c r="AKI38" s="21"/>
      <c r="AKJ38" s="21"/>
      <c r="AKK38" s="21"/>
      <c r="AKL38" s="21"/>
      <c r="AKM38" s="21"/>
      <c r="AKN38" s="21"/>
      <c r="AKO38" s="21"/>
      <c r="AKP38" s="21"/>
      <c r="AKQ38" s="21"/>
      <c r="AKR38" s="21"/>
      <c r="AKS38" s="21"/>
      <c r="AKT38" s="21"/>
      <c r="AKU38" s="21"/>
      <c r="AKV38" s="21"/>
      <c r="AKW38" s="21"/>
      <c r="AKX38" s="21"/>
      <c r="AKY38" s="21"/>
      <c r="AKZ38" s="21"/>
      <c r="ALA38" s="21"/>
      <c r="ALB38" s="21"/>
      <c r="ALC38" s="21"/>
      <c r="ALD38" s="21"/>
      <c r="ALE38" s="21"/>
      <c r="ALF38" s="21"/>
      <c r="ALG38" s="21"/>
      <c r="ALH38" s="21"/>
      <c r="ALI38" s="21"/>
      <c r="ALJ38" s="21"/>
      <c r="ALK38" s="21"/>
      <c r="ALL38" s="21"/>
      <c r="ALM38" s="21"/>
      <c r="ALN38" s="21"/>
      <c r="ALO38" s="21"/>
      <c r="ALP38" s="21"/>
      <c r="ALQ38" s="21"/>
      <c r="ALR38" s="21"/>
      <c r="ALS38" s="21"/>
      <c r="ALT38" s="21"/>
      <c r="ALU38" s="21"/>
      <c r="ALV38" s="21"/>
      <c r="ALW38" s="21"/>
      <c r="ALX38" s="21"/>
      <c r="ALY38" s="21"/>
      <c r="ALZ38" s="21"/>
      <c r="AMA38" s="21"/>
      <c r="AMB38" s="21"/>
      <c r="AMC38" s="21"/>
      <c r="AMD38" s="21"/>
      <c r="AME38" s="21"/>
      <c r="AMF38" s="21"/>
      <c r="AMG38" s="21"/>
      <c r="AMH38" s="21"/>
      <c r="AMI38" s="21"/>
      <c r="AMJ38" s="21"/>
      <c r="AMK38" s="21"/>
      <c r="AML38" s="21"/>
      <c r="AMM38" s="21"/>
      <c r="AMN38" s="21"/>
      <c r="AMO38" s="21"/>
      <c r="AMP38" s="21"/>
      <c r="AMQ38" s="21"/>
      <c r="AMR38" s="21"/>
      <c r="AMS38" s="21"/>
      <c r="AMT38" s="21"/>
      <c r="AMU38" s="21"/>
      <c r="AMV38" s="21"/>
      <c r="AMW38" s="21"/>
      <c r="AMX38" s="21"/>
      <c r="AMY38" s="21"/>
      <c r="AMZ38" s="21"/>
      <c r="ANA38" s="21"/>
      <c r="ANB38" s="21"/>
      <c r="ANC38" s="21"/>
      <c r="AND38" s="21"/>
      <c r="ANE38" s="21"/>
      <c r="ANF38" s="21"/>
      <c r="ANG38" s="21"/>
      <c r="ANH38" s="21"/>
      <c r="ANI38" s="21"/>
      <c r="ANJ38" s="21"/>
      <c r="ANK38" s="21"/>
      <c r="ANL38" s="21"/>
      <c r="ANM38" s="21"/>
      <c r="ANN38" s="21"/>
      <c r="ANO38" s="21"/>
      <c r="ANP38" s="21"/>
      <c r="ANQ38" s="21"/>
      <c r="ANR38" s="21"/>
      <c r="ANS38" s="21"/>
      <c r="ANT38" s="21"/>
      <c r="ANU38" s="21"/>
      <c r="ANV38" s="21"/>
      <c r="ANW38" s="21"/>
      <c r="ANX38" s="21"/>
      <c r="ANY38" s="21"/>
      <c r="ANZ38" s="21"/>
      <c r="AOA38" s="21"/>
      <c r="AOB38" s="21"/>
      <c r="AOC38" s="21"/>
      <c r="AOD38" s="21"/>
      <c r="AOE38" s="21"/>
      <c r="AOF38" s="21"/>
      <c r="AOG38" s="21"/>
      <c r="AOH38" s="21"/>
      <c r="AOI38" s="21"/>
      <c r="AOJ38" s="21"/>
      <c r="AOK38" s="21"/>
      <c r="AOL38" s="21"/>
      <c r="AOM38" s="21"/>
      <c r="AON38" s="21"/>
      <c r="AOO38" s="21"/>
      <c r="AOP38" s="21"/>
      <c r="AOQ38" s="21"/>
      <c r="AOR38" s="21"/>
      <c r="AOS38" s="21"/>
      <c r="AOT38" s="21"/>
      <c r="AOU38" s="21"/>
      <c r="AOV38" s="21"/>
      <c r="AOW38" s="21"/>
      <c r="AOX38" s="21"/>
      <c r="AOY38" s="21"/>
      <c r="AOZ38" s="21"/>
      <c r="APA38" s="21"/>
      <c r="APB38" s="21"/>
      <c r="APC38" s="21"/>
      <c r="APD38" s="21"/>
      <c r="APE38" s="21"/>
      <c r="APF38" s="21"/>
      <c r="APG38" s="21"/>
      <c r="APH38" s="21"/>
      <c r="API38" s="21"/>
      <c r="APJ38" s="21"/>
      <c r="APK38" s="21"/>
      <c r="APL38" s="21"/>
      <c r="APM38" s="21"/>
      <c r="APN38" s="21"/>
      <c r="APO38" s="21"/>
      <c r="APP38" s="21"/>
      <c r="APQ38" s="21"/>
      <c r="APR38" s="21"/>
      <c r="APS38" s="21"/>
      <c r="APT38" s="21"/>
      <c r="APU38" s="21"/>
      <c r="APV38" s="21"/>
      <c r="APW38" s="21"/>
      <c r="APX38" s="21"/>
      <c r="APY38" s="21"/>
      <c r="APZ38" s="21"/>
      <c r="AQA38" s="21"/>
      <c r="AQB38" s="21"/>
      <c r="AQC38" s="21"/>
      <c r="AQD38" s="21"/>
      <c r="AQE38" s="21"/>
      <c r="AQF38" s="21"/>
      <c r="AQG38" s="21"/>
      <c r="AQH38" s="21"/>
      <c r="AQI38" s="21"/>
      <c r="AQJ38" s="21"/>
      <c r="AQK38" s="21"/>
      <c r="AQL38" s="21"/>
      <c r="AQM38" s="21"/>
      <c r="AQN38" s="21"/>
      <c r="AQO38" s="21"/>
      <c r="AQP38" s="21"/>
      <c r="AQQ38" s="21"/>
      <c r="AQR38" s="21"/>
      <c r="AQS38" s="21"/>
      <c r="AQT38" s="21"/>
      <c r="AQU38" s="21"/>
      <c r="AQV38" s="21"/>
      <c r="AQW38" s="21"/>
      <c r="AQX38" s="21"/>
      <c r="AQY38" s="21"/>
      <c r="AQZ38" s="21"/>
      <c r="ARA38" s="21"/>
      <c r="ARB38" s="21"/>
      <c r="ARC38" s="21"/>
      <c r="ARD38" s="21"/>
      <c r="ARE38" s="21"/>
      <c r="ARF38" s="21"/>
      <c r="ARG38" s="21"/>
      <c r="ARH38" s="21"/>
      <c r="ARI38" s="21"/>
      <c r="ARJ38" s="21"/>
      <c r="ARK38" s="21"/>
      <c r="ARL38" s="21"/>
      <c r="ARM38" s="21"/>
      <c r="ARN38" s="21"/>
      <c r="ARO38" s="21"/>
      <c r="ARP38" s="21"/>
      <c r="ARQ38" s="21"/>
      <c r="ARR38" s="21"/>
      <c r="ARS38" s="21"/>
      <c r="ART38" s="21"/>
      <c r="ARU38" s="21"/>
      <c r="ARV38" s="21"/>
      <c r="ARW38" s="21"/>
      <c r="ARX38" s="21"/>
      <c r="ARY38" s="21"/>
      <c r="ARZ38" s="21"/>
      <c r="ASA38" s="21"/>
      <c r="ASB38" s="21"/>
      <c r="ASC38" s="21"/>
      <c r="ASD38" s="21"/>
      <c r="ASE38" s="21"/>
      <c r="ASF38" s="21"/>
      <c r="ASG38" s="21"/>
      <c r="ASH38" s="21"/>
      <c r="ASI38" s="21"/>
      <c r="ASJ38" s="21"/>
      <c r="ASK38" s="21"/>
      <c r="ASL38" s="21"/>
      <c r="ASM38" s="21"/>
      <c r="ASN38" s="21"/>
      <c r="ASO38" s="21"/>
      <c r="ASP38" s="21"/>
      <c r="ASQ38" s="21"/>
      <c r="ASR38" s="21"/>
      <c r="ASS38" s="21"/>
      <c r="AST38" s="21"/>
      <c r="ASU38" s="21"/>
      <c r="ASV38" s="21"/>
      <c r="ASW38" s="21"/>
      <c r="ASX38" s="21"/>
      <c r="ASY38" s="21"/>
      <c r="ASZ38" s="21"/>
      <c r="ATA38" s="21"/>
      <c r="ATB38" s="21"/>
      <c r="ATC38" s="21"/>
      <c r="ATD38" s="21"/>
      <c r="ATE38" s="21"/>
      <c r="ATF38" s="21"/>
      <c r="ATG38" s="21"/>
      <c r="ATH38" s="21"/>
      <c r="ATI38" s="21"/>
      <c r="ATJ38" s="21"/>
      <c r="ATK38" s="21"/>
      <c r="ATL38" s="21"/>
      <c r="ATM38" s="21"/>
      <c r="ATN38" s="21"/>
      <c r="ATO38" s="21"/>
      <c r="ATP38" s="21"/>
      <c r="ATQ38" s="21"/>
      <c r="ATR38" s="21"/>
      <c r="ATS38" s="21"/>
      <c r="ATT38" s="21"/>
      <c r="ATU38" s="21"/>
      <c r="ATV38" s="21"/>
      <c r="ATW38" s="21"/>
      <c r="ATX38" s="21"/>
      <c r="ATY38" s="21"/>
      <c r="ATZ38" s="21"/>
      <c r="AUA38" s="21"/>
      <c r="AUB38" s="21"/>
      <c r="AUC38" s="21"/>
      <c r="AUD38" s="21"/>
      <c r="AUE38" s="21"/>
      <c r="AUF38" s="21"/>
      <c r="AUG38" s="21"/>
      <c r="AUH38" s="21"/>
      <c r="AUI38" s="21"/>
      <c r="AUJ38" s="21"/>
      <c r="AUK38" s="21"/>
      <c r="AUL38" s="21"/>
      <c r="AUM38" s="21"/>
      <c r="AUN38" s="21"/>
      <c r="AUO38" s="21"/>
      <c r="AUP38" s="21"/>
      <c r="AUQ38" s="21"/>
      <c r="AUR38" s="21"/>
      <c r="AUS38" s="21"/>
      <c r="AUT38" s="21"/>
      <c r="AUU38" s="21"/>
      <c r="AUV38" s="21"/>
      <c r="AUW38" s="21"/>
      <c r="AUX38" s="21"/>
      <c r="AUY38" s="21"/>
      <c r="AUZ38" s="21"/>
      <c r="AVA38" s="21"/>
      <c r="AVB38" s="21"/>
      <c r="AVC38" s="21"/>
      <c r="AVD38" s="21"/>
      <c r="AVE38" s="21"/>
      <c r="AVF38" s="21"/>
      <c r="AVG38" s="21"/>
      <c r="AVH38" s="21"/>
      <c r="AVI38" s="21"/>
      <c r="AVJ38" s="21"/>
      <c r="AVK38" s="21"/>
      <c r="AVL38" s="21"/>
      <c r="AVM38" s="21"/>
      <c r="AVN38" s="21"/>
      <c r="AVO38" s="21"/>
      <c r="AVP38" s="21"/>
      <c r="AVQ38" s="21"/>
      <c r="AVR38" s="21"/>
      <c r="AVS38" s="21"/>
      <c r="AVT38" s="21"/>
      <c r="AVU38" s="21"/>
      <c r="AVV38" s="21"/>
      <c r="AVW38" s="21"/>
      <c r="AVX38" s="21"/>
      <c r="AVY38" s="21"/>
      <c r="AVZ38" s="21"/>
      <c r="AWA38" s="21"/>
      <c r="AWB38" s="21"/>
      <c r="AWC38" s="21"/>
      <c r="AWD38" s="21"/>
      <c r="AWE38" s="21"/>
      <c r="AWF38" s="21"/>
      <c r="AWG38" s="21"/>
      <c r="AWH38" s="21"/>
      <c r="AWI38" s="21"/>
      <c r="AWJ38" s="21"/>
      <c r="AWK38" s="21"/>
      <c r="AWL38" s="21"/>
      <c r="AWM38" s="21"/>
      <c r="AWN38" s="21"/>
      <c r="AWO38" s="21"/>
      <c r="AWP38" s="21"/>
      <c r="AWQ38" s="21"/>
      <c r="AWR38" s="21"/>
      <c r="AWS38" s="21"/>
      <c r="AWT38" s="21"/>
      <c r="AWU38" s="21"/>
      <c r="AWV38" s="21"/>
      <c r="AWW38" s="21"/>
      <c r="AWX38" s="21"/>
      <c r="AWY38" s="21"/>
      <c r="AWZ38" s="21"/>
      <c r="AXA38" s="21"/>
      <c r="AXB38" s="21"/>
      <c r="AXC38" s="21"/>
      <c r="AXD38" s="21"/>
      <c r="AXE38" s="21"/>
      <c r="AXF38" s="21"/>
      <c r="AXG38" s="21"/>
      <c r="AXH38" s="21"/>
      <c r="AXI38" s="21"/>
      <c r="AXJ38" s="21"/>
      <c r="AXK38" s="21"/>
      <c r="AXL38" s="21"/>
      <c r="AXM38" s="21"/>
      <c r="AXN38" s="21"/>
      <c r="AXO38" s="21"/>
      <c r="AXP38" s="21"/>
      <c r="AXQ38" s="21"/>
      <c r="AXR38" s="21"/>
      <c r="AXS38" s="21"/>
      <c r="AXT38" s="21"/>
      <c r="AXU38" s="21"/>
      <c r="AXV38" s="21"/>
      <c r="AXW38" s="21"/>
      <c r="AXX38" s="21"/>
      <c r="AXY38" s="21"/>
      <c r="AXZ38" s="21"/>
      <c r="AYA38" s="21"/>
      <c r="AYB38" s="21"/>
      <c r="AYC38" s="21"/>
      <c r="AYD38" s="21"/>
      <c r="AYE38" s="21"/>
      <c r="AYF38" s="21"/>
      <c r="AYG38" s="21"/>
      <c r="AYH38" s="21"/>
      <c r="AYI38" s="21"/>
      <c r="AYJ38" s="21"/>
      <c r="AYK38" s="21"/>
      <c r="AYL38" s="21"/>
      <c r="AYM38" s="21"/>
      <c r="AYN38" s="21"/>
      <c r="AYO38" s="21"/>
      <c r="AYP38" s="21"/>
      <c r="AYQ38" s="21"/>
      <c r="AYR38" s="21"/>
      <c r="AYS38" s="21"/>
      <c r="AYT38" s="21"/>
      <c r="AYU38" s="21"/>
      <c r="AYV38" s="21"/>
      <c r="AYW38" s="21"/>
      <c r="AYX38" s="21"/>
      <c r="AYY38" s="21"/>
      <c r="AYZ38" s="21"/>
      <c r="AZA38" s="21"/>
      <c r="AZB38" s="21"/>
      <c r="AZC38" s="21"/>
      <c r="AZD38" s="21"/>
      <c r="AZE38" s="21"/>
      <c r="AZF38" s="21"/>
      <c r="AZG38" s="21"/>
      <c r="AZH38" s="21"/>
      <c r="AZI38" s="21"/>
      <c r="AZJ38" s="21"/>
      <c r="AZK38" s="21"/>
      <c r="AZL38" s="21"/>
      <c r="AZM38" s="21"/>
      <c r="AZN38" s="21"/>
      <c r="AZO38" s="21"/>
      <c r="AZP38" s="21"/>
      <c r="AZQ38" s="21"/>
      <c r="AZR38" s="21"/>
      <c r="AZS38" s="21"/>
      <c r="AZT38" s="21"/>
      <c r="AZU38" s="21"/>
      <c r="AZV38" s="21"/>
      <c r="AZW38" s="21"/>
      <c r="AZX38" s="21"/>
      <c r="AZY38" s="21"/>
      <c r="AZZ38" s="21"/>
      <c r="BAA38" s="21"/>
      <c r="BAB38" s="21"/>
      <c r="BAC38" s="21"/>
      <c r="BAD38" s="21"/>
      <c r="BAE38" s="21"/>
      <c r="BAF38" s="21"/>
      <c r="BAG38" s="21"/>
      <c r="BAH38" s="21"/>
      <c r="BAI38" s="21"/>
      <c r="BAJ38" s="21"/>
      <c r="BAK38" s="21"/>
      <c r="BAL38" s="21"/>
      <c r="BAM38" s="21"/>
      <c r="BAN38" s="21"/>
      <c r="BAO38" s="21"/>
      <c r="BAP38" s="21"/>
      <c r="BAQ38" s="21"/>
      <c r="BAR38" s="21"/>
      <c r="BAS38" s="21"/>
      <c r="BAT38" s="21"/>
      <c r="BAU38" s="21"/>
      <c r="BAV38" s="21"/>
      <c r="BAW38" s="21"/>
      <c r="BAX38" s="21"/>
      <c r="BAY38" s="21"/>
      <c r="BAZ38" s="21"/>
      <c r="BBA38" s="21"/>
      <c r="BBB38" s="21"/>
      <c r="BBC38" s="21"/>
      <c r="BBD38" s="21"/>
      <c r="BBE38" s="21"/>
      <c r="BBF38" s="21"/>
      <c r="BBG38" s="21"/>
      <c r="BBH38" s="21"/>
      <c r="BBI38" s="21"/>
      <c r="BBJ38" s="21"/>
      <c r="BBK38" s="21"/>
      <c r="BBL38" s="21"/>
      <c r="BBM38" s="21"/>
      <c r="BBN38" s="21"/>
      <c r="BBO38" s="21"/>
      <c r="BBP38" s="21"/>
      <c r="BBQ38" s="21"/>
      <c r="BBR38" s="21"/>
      <c r="BBS38" s="21"/>
      <c r="BBT38" s="21"/>
      <c r="BBU38" s="21"/>
      <c r="BBV38" s="21"/>
      <c r="BBW38" s="21"/>
      <c r="BBX38" s="21"/>
      <c r="BBY38" s="21"/>
      <c r="BBZ38" s="21"/>
      <c r="BCA38" s="21"/>
      <c r="BCB38" s="21"/>
      <c r="BCC38" s="21"/>
      <c r="BCD38" s="21"/>
      <c r="BCE38" s="21"/>
      <c r="BCF38" s="21"/>
      <c r="BCG38" s="21"/>
      <c r="BCH38" s="21"/>
      <c r="BCI38" s="21"/>
      <c r="BCJ38" s="21"/>
      <c r="BCK38" s="21"/>
      <c r="BCL38" s="21"/>
      <c r="BCM38" s="21"/>
      <c r="BCN38" s="21"/>
      <c r="BCO38" s="21"/>
      <c r="BCP38" s="21"/>
      <c r="BCQ38" s="21"/>
      <c r="BCR38" s="21"/>
      <c r="BCS38" s="21"/>
      <c r="BCT38" s="21"/>
      <c r="BCU38" s="21"/>
      <c r="BCV38" s="21"/>
      <c r="BCW38" s="21"/>
      <c r="BCX38" s="21"/>
      <c r="BCY38" s="21"/>
      <c r="BCZ38" s="21"/>
      <c r="BDA38" s="21"/>
      <c r="BDB38" s="21"/>
      <c r="BDC38" s="21"/>
      <c r="BDD38" s="21"/>
      <c r="BDE38" s="21"/>
      <c r="BDF38" s="21"/>
      <c r="BDG38" s="21"/>
      <c r="BDH38" s="21"/>
      <c r="BDI38" s="21"/>
      <c r="BDJ38" s="21"/>
      <c r="BDK38" s="21"/>
      <c r="BDL38" s="21"/>
      <c r="BDM38" s="21"/>
      <c r="BDN38" s="21"/>
      <c r="BDO38" s="21"/>
      <c r="BDP38" s="21"/>
      <c r="BDQ38" s="21"/>
      <c r="BDR38" s="21"/>
      <c r="BDS38" s="21"/>
      <c r="BDT38" s="21"/>
      <c r="BDU38" s="21"/>
      <c r="BDV38" s="21"/>
      <c r="BDW38" s="21"/>
      <c r="BDX38" s="21"/>
      <c r="BDY38" s="21"/>
      <c r="BDZ38" s="21"/>
      <c r="BEA38" s="21"/>
      <c r="BEB38" s="21"/>
      <c r="BEC38" s="21"/>
      <c r="BED38" s="21"/>
      <c r="BEE38" s="21"/>
      <c r="BEF38" s="21"/>
      <c r="BEG38" s="21"/>
      <c r="BEH38" s="21"/>
      <c r="BEI38" s="21"/>
      <c r="BEJ38" s="21"/>
      <c r="BEK38" s="21"/>
      <c r="BEL38" s="21"/>
      <c r="BEM38" s="21"/>
      <c r="BEN38" s="21"/>
      <c r="BEO38" s="21"/>
      <c r="BEP38" s="21"/>
      <c r="BEQ38" s="21"/>
      <c r="BER38" s="21"/>
      <c r="BES38" s="21"/>
      <c r="BET38" s="21"/>
      <c r="BEU38" s="21"/>
      <c r="BEV38" s="21"/>
      <c r="BEW38" s="21"/>
      <c r="BEX38" s="21"/>
      <c r="BEY38" s="21"/>
      <c r="BEZ38" s="21"/>
      <c r="BFA38" s="21"/>
      <c r="BFB38" s="21"/>
      <c r="BFC38" s="21"/>
      <c r="BFD38" s="21"/>
      <c r="BFE38" s="21"/>
      <c r="BFF38" s="21"/>
      <c r="BFG38" s="21"/>
      <c r="BFH38" s="21"/>
      <c r="BFI38" s="21"/>
      <c r="BFJ38" s="21"/>
      <c r="BFK38" s="21"/>
      <c r="BFL38" s="21"/>
      <c r="BFM38" s="21"/>
      <c r="BFN38" s="21"/>
      <c r="BFO38" s="21"/>
      <c r="BFP38" s="21"/>
      <c r="BFQ38" s="21"/>
      <c r="BFR38" s="21"/>
      <c r="BFS38" s="21"/>
      <c r="BFT38" s="21"/>
      <c r="BFU38" s="21"/>
      <c r="BFV38" s="21"/>
      <c r="BFW38" s="21"/>
      <c r="BFX38" s="21"/>
      <c r="BFY38" s="21"/>
      <c r="BFZ38" s="21"/>
      <c r="BGA38" s="21"/>
      <c r="BGB38" s="21"/>
      <c r="BGC38" s="21"/>
      <c r="BGD38" s="21"/>
      <c r="BGE38" s="21"/>
      <c r="BGF38" s="21"/>
      <c r="BGG38" s="21"/>
      <c r="BGH38" s="21"/>
      <c r="BGI38" s="21"/>
      <c r="BGJ38" s="21"/>
      <c r="BGK38" s="21"/>
      <c r="BGL38" s="21"/>
      <c r="BGM38" s="21"/>
      <c r="BGN38" s="21"/>
      <c r="BGO38" s="21"/>
      <c r="BGP38" s="21"/>
      <c r="BGQ38" s="21"/>
      <c r="BGR38" s="21"/>
      <c r="BGS38" s="21"/>
      <c r="BGT38" s="21"/>
      <c r="BGU38" s="21"/>
      <c r="BGV38" s="21"/>
      <c r="BGW38" s="21"/>
      <c r="BGX38" s="21"/>
      <c r="BGY38" s="21"/>
      <c r="BGZ38" s="21"/>
      <c r="BHA38" s="21"/>
      <c r="BHB38" s="21"/>
      <c r="BHC38" s="21"/>
      <c r="BHD38" s="21"/>
      <c r="BHE38" s="21"/>
      <c r="BHF38" s="21"/>
      <c r="BHG38" s="21"/>
      <c r="BHH38" s="21"/>
      <c r="BHI38" s="21"/>
      <c r="BHJ38" s="21"/>
      <c r="BHK38" s="21"/>
      <c r="BHL38" s="21"/>
      <c r="BHM38" s="21"/>
      <c r="BHN38" s="21"/>
      <c r="BHO38" s="21"/>
      <c r="BHP38" s="21"/>
      <c r="BHQ38" s="21"/>
      <c r="BHR38" s="21"/>
      <c r="BHS38" s="21"/>
      <c r="BHT38" s="21"/>
      <c r="BHU38" s="21"/>
      <c r="BHV38" s="21"/>
      <c r="BHW38" s="21"/>
      <c r="BHX38" s="21"/>
      <c r="BHY38" s="21"/>
      <c r="BHZ38" s="21"/>
      <c r="BIA38" s="21"/>
      <c r="BIB38" s="21"/>
      <c r="BIC38" s="21"/>
      <c r="BID38" s="21"/>
      <c r="BIE38" s="21"/>
      <c r="BIF38" s="21"/>
      <c r="BIG38" s="21"/>
      <c r="BIH38" s="21"/>
      <c r="BII38" s="21"/>
      <c r="BIJ38" s="21"/>
      <c r="BIK38" s="21"/>
      <c r="BIL38" s="21"/>
      <c r="BIM38" s="21"/>
      <c r="BIN38" s="21"/>
      <c r="BIO38" s="21"/>
      <c r="BIP38" s="21"/>
      <c r="BIQ38" s="21"/>
      <c r="BIR38" s="21"/>
      <c r="BIS38" s="21"/>
      <c r="BIT38" s="21"/>
      <c r="BIU38" s="21"/>
      <c r="BIV38" s="21"/>
      <c r="BIW38" s="21"/>
      <c r="BIX38" s="21"/>
      <c r="BIY38" s="21"/>
      <c r="BIZ38" s="21"/>
      <c r="BJA38" s="21"/>
      <c r="BJB38" s="21"/>
      <c r="BJC38" s="21"/>
      <c r="BJD38" s="21"/>
      <c r="BJE38" s="21"/>
      <c r="BJF38" s="21"/>
      <c r="BJG38" s="21"/>
      <c r="BJH38" s="21"/>
      <c r="BJI38" s="21"/>
      <c r="BJJ38" s="21"/>
      <c r="BJK38" s="21"/>
      <c r="BJL38" s="21"/>
      <c r="BJM38" s="21"/>
      <c r="BJN38" s="21"/>
      <c r="BJO38" s="21"/>
      <c r="BJP38" s="21"/>
      <c r="BJQ38" s="21"/>
      <c r="BJR38" s="21"/>
      <c r="BJS38" s="21"/>
      <c r="BJT38" s="21"/>
      <c r="BJU38" s="21"/>
      <c r="BJV38" s="21"/>
      <c r="BJW38" s="21"/>
      <c r="BJX38" s="21"/>
      <c r="BJY38" s="21"/>
      <c r="BJZ38" s="21"/>
      <c r="BKA38" s="21"/>
      <c r="BKB38" s="21"/>
      <c r="BKC38" s="21"/>
      <c r="BKD38" s="21"/>
      <c r="BKE38" s="21"/>
      <c r="BKF38" s="21"/>
      <c r="BKG38" s="21"/>
      <c r="BKH38" s="21"/>
      <c r="BKI38" s="21"/>
      <c r="BKJ38" s="21"/>
      <c r="BKK38" s="21"/>
      <c r="BKL38" s="21"/>
      <c r="BKM38" s="21"/>
      <c r="BKN38" s="21"/>
      <c r="BKO38" s="21"/>
      <c r="BKP38" s="21"/>
      <c r="BKQ38" s="21"/>
      <c r="BKR38" s="21"/>
      <c r="BKS38" s="21"/>
      <c r="BKT38" s="21"/>
      <c r="BKU38" s="21"/>
      <c r="BKV38" s="21"/>
      <c r="BKW38" s="21"/>
      <c r="BKX38" s="21"/>
      <c r="BKY38" s="21"/>
      <c r="BKZ38" s="21"/>
      <c r="BLA38" s="21"/>
      <c r="BLB38" s="21"/>
      <c r="BLC38" s="21"/>
      <c r="BLD38" s="21"/>
      <c r="BLE38" s="21"/>
      <c r="BLF38" s="21"/>
      <c r="BLG38" s="21"/>
      <c r="BLH38" s="21"/>
      <c r="BLI38" s="21"/>
      <c r="BLJ38" s="21"/>
      <c r="BLK38" s="21"/>
      <c r="BLL38" s="21"/>
      <c r="BLM38" s="21"/>
      <c r="BLN38" s="21"/>
      <c r="BLO38" s="21"/>
      <c r="BLP38" s="21"/>
      <c r="BLQ38" s="21"/>
      <c r="BLR38" s="21"/>
      <c r="BLS38" s="21"/>
      <c r="BLT38" s="21"/>
      <c r="BLU38" s="21"/>
      <c r="BLV38" s="21"/>
      <c r="BLW38" s="21"/>
    </row>
    <row r="39" spans="1:1687" s="5" customFormat="1"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  <c r="IY39" s="21"/>
      <c r="IZ39" s="21"/>
      <c r="JA39" s="21"/>
      <c r="JB39" s="21"/>
      <c r="JC39" s="21"/>
      <c r="JD39" s="21"/>
      <c r="JE39" s="21"/>
      <c r="JF39" s="21"/>
      <c r="JG39" s="21"/>
      <c r="JH39" s="21"/>
      <c r="JI39" s="21"/>
      <c r="JJ39" s="21"/>
      <c r="JK39" s="21"/>
      <c r="JL39" s="21"/>
      <c r="JM39" s="21"/>
      <c r="JN39" s="21"/>
      <c r="JO39" s="21"/>
      <c r="JP39" s="21"/>
      <c r="JQ39" s="21"/>
      <c r="JR39" s="21"/>
      <c r="JS39" s="21"/>
      <c r="JT39" s="21"/>
      <c r="JU39" s="21"/>
      <c r="JV39" s="21"/>
      <c r="JW39" s="21"/>
      <c r="JX39" s="21"/>
      <c r="JY39" s="21"/>
      <c r="JZ39" s="21"/>
      <c r="KA39" s="21"/>
      <c r="KB39" s="21"/>
      <c r="KC39" s="21"/>
      <c r="KD39" s="21"/>
      <c r="KE39" s="21"/>
      <c r="KF39" s="21"/>
      <c r="KG39" s="21"/>
      <c r="KH39" s="21"/>
      <c r="KI39" s="21"/>
      <c r="KJ39" s="21"/>
      <c r="KK39" s="21"/>
      <c r="KL39" s="21"/>
      <c r="KM39" s="21"/>
      <c r="KN39" s="21"/>
      <c r="KO39" s="21"/>
      <c r="KP39" s="21"/>
      <c r="KQ39" s="21"/>
      <c r="KR39" s="21"/>
      <c r="KS39" s="21"/>
      <c r="KT39" s="21"/>
      <c r="KU39" s="21"/>
      <c r="KV39" s="21"/>
      <c r="KW39" s="21"/>
      <c r="KX39" s="21"/>
      <c r="KY39" s="21"/>
      <c r="KZ39" s="21"/>
      <c r="LA39" s="21"/>
      <c r="LB39" s="21"/>
      <c r="LC39" s="21"/>
      <c r="LD39" s="21"/>
      <c r="LE39" s="21"/>
      <c r="LF39" s="21"/>
      <c r="LG39" s="21"/>
      <c r="LH39" s="21"/>
      <c r="LI39" s="21"/>
      <c r="LJ39" s="21"/>
      <c r="LK39" s="21"/>
      <c r="LL39" s="21"/>
      <c r="LM39" s="21"/>
      <c r="LN39" s="21"/>
      <c r="LO39" s="21"/>
      <c r="LP39" s="21"/>
      <c r="LQ39" s="21"/>
      <c r="LR39" s="21"/>
      <c r="LS39" s="21"/>
      <c r="LT39" s="21"/>
      <c r="LU39" s="21"/>
      <c r="LV39" s="21"/>
      <c r="LW39" s="21"/>
      <c r="LX39" s="21"/>
      <c r="LY39" s="21"/>
      <c r="LZ39" s="21"/>
      <c r="MA39" s="21"/>
      <c r="MB39" s="21"/>
      <c r="MC39" s="21"/>
      <c r="MD39" s="21"/>
      <c r="ME39" s="21"/>
      <c r="MF39" s="21"/>
      <c r="MG39" s="21"/>
      <c r="MH39" s="21"/>
      <c r="MI39" s="21"/>
      <c r="MJ39" s="21"/>
      <c r="MK39" s="21"/>
      <c r="ML39" s="21"/>
      <c r="MM39" s="21"/>
      <c r="MN39" s="21"/>
      <c r="MO39" s="21"/>
      <c r="MP39" s="21"/>
      <c r="MQ39" s="21"/>
      <c r="MR39" s="21"/>
      <c r="MS39" s="21"/>
      <c r="MT39" s="21"/>
      <c r="MU39" s="21"/>
      <c r="MV39" s="21"/>
      <c r="MW39" s="21"/>
      <c r="MX39" s="21"/>
      <c r="MY39" s="21"/>
      <c r="MZ39" s="21"/>
      <c r="NA39" s="21"/>
      <c r="NB39" s="21"/>
      <c r="NC39" s="21"/>
      <c r="ND39" s="21"/>
      <c r="NE39" s="21"/>
      <c r="NF39" s="21"/>
      <c r="NG39" s="21"/>
      <c r="NH39" s="21"/>
      <c r="NI39" s="21"/>
      <c r="NJ39" s="21"/>
      <c r="NK39" s="21"/>
      <c r="NL39" s="21"/>
      <c r="NM39" s="21"/>
      <c r="NN39" s="21"/>
      <c r="NO39" s="21"/>
      <c r="NP39" s="21"/>
      <c r="NQ39" s="21"/>
      <c r="NR39" s="21"/>
      <c r="NS39" s="21"/>
      <c r="NT39" s="21"/>
      <c r="NU39" s="21"/>
      <c r="NV39" s="21"/>
      <c r="NW39" s="21"/>
      <c r="NX39" s="21"/>
      <c r="NY39" s="21"/>
      <c r="NZ39" s="21"/>
      <c r="OA39" s="21"/>
      <c r="OB39" s="21"/>
      <c r="OC39" s="21"/>
      <c r="OD39" s="21"/>
      <c r="OE39" s="21"/>
      <c r="OF39" s="21"/>
      <c r="OG39" s="21"/>
      <c r="OH39" s="21"/>
      <c r="OI39" s="21"/>
      <c r="OJ39" s="21"/>
      <c r="OK39" s="21"/>
      <c r="OL39" s="21"/>
      <c r="OM39" s="21"/>
      <c r="ON39" s="21"/>
      <c r="OO39" s="21"/>
      <c r="OP39" s="21"/>
      <c r="OQ39" s="21"/>
      <c r="OR39" s="21"/>
      <c r="OS39" s="21"/>
      <c r="OT39" s="21"/>
      <c r="OU39" s="21"/>
      <c r="OV39" s="21"/>
      <c r="OW39" s="21"/>
      <c r="OX39" s="21"/>
      <c r="OY39" s="21"/>
      <c r="OZ39" s="21"/>
      <c r="PA39" s="21"/>
      <c r="PB39" s="21"/>
      <c r="PC39" s="21"/>
      <c r="PD39" s="21"/>
      <c r="PE39" s="21"/>
      <c r="PF39" s="21"/>
      <c r="PG39" s="21"/>
      <c r="PH39" s="21"/>
      <c r="PI39" s="21"/>
      <c r="PJ39" s="21"/>
      <c r="PK39" s="21"/>
      <c r="PL39" s="21"/>
      <c r="PM39" s="21"/>
      <c r="PN39" s="21"/>
      <c r="PO39" s="21"/>
      <c r="PP39" s="21"/>
      <c r="PQ39" s="21"/>
      <c r="PR39" s="21"/>
      <c r="PS39" s="21"/>
      <c r="PT39" s="21"/>
      <c r="PU39" s="21"/>
      <c r="PV39" s="21"/>
      <c r="PW39" s="21"/>
      <c r="PX39" s="21"/>
      <c r="PY39" s="21"/>
      <c r="PZ39" s="21"/>
      <c r="QA39" s="21"/>
      <c r="QB39" s="21"/>
      <c r="QC39" s="21"/>
      <c r="QD39" s="21"/>
      <c r="QE39" s="21"/>
      <c r="QF39" s="21"/>
      <c r="QG39" s="21"/>
      <c r="QH39" s="21"/>
      <c r="QI39" s="21"/>
      <c r="QJ39" s="21"/>
      <c r="QK39" s="21"/>
      <c r="QL39" s="21"/>
      <c r="QM39" s="21"/>
      <c r="QN39" s="21"/>
      <c r="QO39" s="21"/>
      <c r="QP39" s="21"/>
      <c r="QQ39" s="21"/>
      <c r="QR39" s="21"/>
      <c r="QS39" s="21"/>
      <c r="QT39" s="21"/>
      <c r="QU39" s="21"/>
      <c r="QV39" s="21"/>
      <c r="QW39" s="21"/>
      <c r="QX39" s="21"/>
      <c r="QY39" s="21"/>
      <c r="QZ39" s="21"/>
      <c r="RA39" s="21"/>
      <c r="RB39" s="21"/>
      <c r="RC39" s="21"/>
      <c r="RD39" s="21"/>
      <c r="RE39" s="21"/>
      <c r="RF39" s="21"/>
      <c r="RG39" s="21"/>
      <c r="RH39" s="21"/>
      <c r="RI39" s="21"/>
      <c r="RJ39" s="21"/>
      <c r="RK39" s="21"/>
      <c r="RL39" s="21"/>
      <c r="RM39" s="21"/>
      <c r="RN39" s="21"/>
      <c r="RO39" s="21"/>
      <c r="RP39" s="21"/>
      <c r="RQ39" s="21"/>
      <c r="RR39" s="21"/>
      <c r="RS39" s="21"/>
      <c r="RT39" s="21"/>
      <c r="RU39" s="21"/>
      <c r="RV39" s="21"/>
      <c r="RW39" s="21"/>
      <c r="RX39" s="21"/>
      <c r="RY39" s="21"/>
      <c r="RZ39" s="21"/>
      <c r="SA39" s="21"/>
      <c r="SB39" s="21"/>
      <c r="SC39" s="21"/>
      <c r="SD39" s="21"/>
      <c r="SE39" s="21"/>
      <c r="SF39" s="21"/>
      <c r="SG39" s="21"/>
      <c r="SH39" s="21"/>
      <c r="SI39" s="21"/>
      <c r="SJ39" s="21"/>
      <c r="SK39" s="21"/>
      <c r="SL39" s="21"/>
      <c r="SM39" s="21"/>
      <c r="SN39" s="21"/>
      <c r="SO39" s="21"/>
      <c r="SP39" s="21"/>
      <c r="SQ39" s="21"/>
      <c r="SR39" s="21"/>
      <c r="SS39" s="21"/>
      <c r="ST39" s="21"/>
      <c r="SU39" s="21"/>
      <c r="SV39" s="21"/>
      <c r="SW39" s="21"/>
      <c r="SX39" s="21"/>
      <c r="SY39" s="21"/>
      <c r="SZ39" s="21"/>
      <c r="TA39" s="21"/>
      <c r="TB39" s="21"/>
      <c r="TC39" s="21"/>
      <c r="TD39" s="21"/>
      <c r="TE39" s="21"/>
      <c r="TF39" s="21"/>
      <c r="TG39" s="21"/>
      <c r="TH39" s="21"/>
      <c r="TI39" s="21"/>
      <c r="TJ39" s="21"/>
      <c r="TK39" s="21"/>
      <c r="TL39" s="21"/>
      <c r="TM39" s="21"/>
      <c r="TN39" s="21"/>
      <c r="TO39" s="21"/>
      <c r="TP39" s="21"/>
      <c r="TQ39" s="21"/>
      <c r="TR39" s="21"/>
      <c r="TS39" s="21"/>
      <c r="TT39" s="21"/>
      <c r="TU39" s="21"/>
      <c r="TV39" s="21"/>
      <c r="TW39" s="21"/>
      <c r="TX39" s="21"/>
      <c r="TY39" s="21"/>
      <c r="TZ39" s="21"/>
      <c r="UA39" s="21"/>
      <c r="UB39" s="21"/>
      <c r="UC39" s="21"/>
      <c r="UD39" s="21"/>
      <c r="UE39" s="21"/>
      <c r="UF39" s="21"/>
      <c r="UG39" s="21"/>
      <c r="UH39" s="21"/>
      <c r="UI39" s="21"/>
      <c r="UJ39" s="21"/>
      <c r="UK39" s="21"/>
      <c r="UL39" s="21"/>
      <c r="UM39" s="21"/>
      <c r="UN39" s="21"/>
      <c r="UO39" s="21"/>
      <c r="UP39" s="21"/>
      <c r="UQ39" s="21"/>
      <c r="UR39" s="21"/>
      <c r="US39" s="21"/>
      <c r="UT39" s="21"/>
      <c r="UU39" s="21"/>
      <c r="UV39" s="21"/>
      <c r="UW39" s="21"/>
      <c r="UX39" s="21"/>
      <c r="UY39" s="21"/>
      <c r="UZ39" s="21"/>
      <c r="VA39" s="21"/>
      <c r="VB39" s="21"/>
      <c r="VC39" s="21"/>
      <c r="VD39" s="21"/>
      <c r="VE39" s="21"/>
      <c r="VF39" s="21"/>
      <c r="VG39" s="21"/>
      <c r="VH39" s="21"/>
      <c r="VI39" s="21"/>
      <c r="VJ39" s="21"/>
      <c r="VK39" s="21"/>
      <c r="VL39" s="21"/>
      <c r="VM39" s="21"/>
      <c r="VN39" s="21"/>
      <c r="VO39" s="21"/>
      <c r="VP39" s="21"/>
      <c r="VQ39" s="21"/>
      <c r="VR39" s="21"/>
      <c r="VS39" s="21"/>
      <c r="VT39" s="21"/>
      <c r="VU39" s="21"/>
      <c r="VV39" s="21"/>
      <c r="VW39" s="21"/>
      <c r="VX39" s="21"/>
      <c r="VY39" s="21"/>
      <c r="VZ39" s="21"/>
      <c r="WA39" s="21"/>
      <c r="WB39" s="21"/>
      <c r="WC39" s="21"/>
      <c r="WD39" s="21"/>
      <c r="WE39" s="21"/>
      <c r="WF39" s="21"/>
      <c r="WG39" s="21"/>
      <c r="WH39" s="21"/>
      <c r="WI39" s="21"/>
      <c r="WJ39" s="21"/>
      <c r="WK39" s="21"/>
      <c r="WL39" s="21"/>
      <c r="WM39" s="21"/>
      <c r="WN39" s="21"/>
      <c r="WO39" s="21"/>
      <c r="WP39" s="21"/>
      <c r="WQ39" s="21"/>
      <c r="WR39" s="21"/>
      <c r="WS39" s="21"/>
      <c r="WT39" s="21"/>
      <c r="WU39" s="21"/>
      <c r="WV39" s="21"/>
      <c r="WW39" s="21"/>
      <c r="WX39" s="21"/>
      <c r="WY39" s="21"/>
      <c r="WZ39" s="21"/>
      <c r="XA39" s="21"/>
      <c r="XB39" s="21"/>
      <c r="XC39" s="21"/>
      <c r="XD39" s="21"/>
      <c r="XE39" s="21"/>
      <c r="XF39" s="21"/>
      <c r="XG39" s="21"/>
      <c r="XH39" s="21"/>
      <c r="XI39" s="21"/>
      <c r="XJ39" s="21"/>
      <c r="XK39" s="21"/>
      <c r="XL39" s="21"/>
      <c r="XM39" s="21"/>
      <c r="XN39" s="21"/>
      <c r="XO39" s="21"/>
      <c r="XP39" s="21"/>
      <c r="XQ39" s="21"/>
      <c r="XR39" s="21"/>
      <c r="XS39" s="21"/>
      <c r="XT39" s="21"/>
      <c r="XU39" s="21"/>
      <c r="XV39" s="21"/>
      <c r="XW39" s="21"/>
      <c r="XX39" s="21"/>
      <c r="XY39" s="21"/>
      <c r="XZ39" s="21"/>
      <c r="YA39" s="21"/>
      <c r="YB39" s="21"/>
      <c r="YC39" s="21"/>
      <c r="YD39" s="21"/>
      <c r="YE39" s="21"/>
      <c r="YF39" s="21"/>
      <c r="YG39" s="21"/>
      <c r="YH39" s="21"/>
      <c r="YI39" s="21"/>
      <c r="YJ39" s="21"/>
      <c r="YK39" s="21"/>
      <c r="YL39" s="21"/>
      <c r="YM39" s="21"/>
      <c r="YN39" s="21"/>
      <c r="YO39" s="21"/>
      <c r="YP39" s="21"/>
      <c r="YQ39" s="21"/>
      <c r="YR39" s="21"/>
      <c r="YS39" s="21"/>
      <c r="YT39" s="21"/>
      <c r="YU39" s="21"/>
      <c r="YV39" s="21"/>
      <c r="YW39" s="21"/>
      <c r="YX39" s="21"/>
      <c r="YY39" s="21"/>
      <c r="YZ39" s="21"/>
      <c r="ZA39" s="21"/>
      <c r="ZB39" s="21"/>
      <c r="ZC39" s="21"/>
      <c r="ZD39" s="21"/>
      <c r="ZE39" s="21"/>
      <c r="ZF39" s="21"/>
      <c r="ZG39" s="21"/>
      <c r="ZH39" s="21"/>
      <c r="ZI39" s="21"/>
      <c r="ZJ39" s="21"/>
      <c r="ZK39" s="21"/>
      <c r="ZL39" s="21"/>
      <c r="ZM39" s="21"/>
      <c r="ZN39" s="21"/>
      <c r="ZO39" s="21"/>
      <c r="ZP39" s="21"/>
      <c r="ZQ39" s="21"/>
      <c r="ZR39" s="21"/>
      <c r="ZS39" s="21"/>
      <c r="ZT39" s="21"/>
      <c r="ZU39" s="21"/>
      <c r="ZV39" s="21"/>
      <c r="ZW39" s="21"/>
      <c r="ZX39" s="21"/>
      <c r="ZY39" s="21"/>
      <c r="ZZ39" s="21"/>
      <c r="AAA39" s="21"/>
      <c r="AAB39" s="21"/>
      <c r="AAC39" s="21"/>
      <c r="AAD39" s="21"/>
      <c r="AAE39" s="21"/>
      <c r="AAF39" s="21"/>
      <c r="AAG39" s="21"/>
      <c r="AAH39" s="21"/>
      <c r="AAI39" s="21"/>
      <c r="AAJ39" s="21"/>
      <c r="AAK39" s="21"/>
      <c r="AAL39" s="21"/>
      <c r="AAM39" s="21"/>
      <c r="AAN39" s="21"/>
      <c r="AAO39" s="21"/>
      <c r="AAP39" s="21"/>
      <c r="AAQ39" s="21"/>
      <c r="AAR39" s="21"/>
      <c r="AAS39" s="21"/>
      <c r="AAT39" s="21"/>
      <c r="AAU39" s="21"/>
      <c r="AAV39" s="21"/>
      <c r="AAW39" s="21"/>
      <c r="AAX39" s="21"/>
      <c r="AAY39" s="21"/>
      <c r="AAZ39" s="21"/>
      <c r="ABA39" s="21"/>
      <c r="ABB39" s="21"/>
      <c r="ABC39" s="21"/>
      <c r="ABD39" s="21"/>
      <c r="ABE39" s="21"/>
      <c r="ABF39" s="21"/>
      <c r="ABG39" s="21"/>
      <c r="ABH39" s="21"/>
      <c r="ABI39" s="21"/>
      <c r="ABJ39" s="21"/>
      <c r="ABK39" s="21"/>
      <c r="ABL39" s="21"/>
      <c r="ABM39" s="21"/>
      <c r="ABN39" s="21"/>
      <c r="ABO39" s="21"/>
      <c r="ABP39" s="21"/>
      <c r="ABQ39" s="21"/>
      <c r="ABR39" s="21"/>
      <c r="ABS39" s="21"/>
      <c r="ABT39" s="21"/>
      <c r="ABU39" s="21"/>
      <c r="ABV39" s="21"/>
      <c r="ABW39" s="21"/>
      <c r="ABX39" s="21"/>
      <c r="ABY39" s="21"/>
      <c r="ABZ39" s="21"/>
      <c r="ACA39" s="21"/>
      <c r="ACB39" s="21"/>
      <c r="ACC39" s="21"/>
      <c r="ACD39" s="21"/>
      <c r="ACE39" s="21"/>
      <c r="ACF39" s="21"/>
      <c r="ACG39" s="21"/>
      <c r="ACH39" s="21"/>
      <c r="ACI39" s="21"/>
      <c r="ACJ39" s="21"/>
      <c r="ACK39" s="21"/>
      <c r="ACL39" s="21"/>
      <c r="ACM39" s="21"/>
      <c r="ACN39" s="21"/>
      <c r="ACO39" s="21"/>
      <c r="ACP39" s="21"/>
      <c r="ACQ39" s="21"/>
      <c r="ACR39" s="21"/>
      <c r="ACS39" s="21"/>
      <c r="ACT39" s="21"/>
      <c r="ACU39" s="21"/>
      <c r="ACV39" s="21"/>
      <c r="ACW39" s="21"/>
      <c r="ACX39" s="21"/>
      <c r="ACY39" s="21"/>
      <c r="ACZ39" s="21"/>
      <c r="ADA39" s="21"/>
      <c r="ADB39" s="21"/>
      <c r="ADC39" s="21"/>
      <c r="ADD39" s="21"/>
      <c r="ADE39" s="21"/>
      <c r="ADF39" s="21"/>
      <c r="ADG39" s="21"/>
      <c r="ADH39" s="21"/>
      <c r="ADI39" s="21"/>
      <c r="ADJ39" s="21"/>
      <c r="ADK39" s="21"/>
      <c r="ADL39" s="21"/>
      <c r="ADM39" s="21"/>
      <c r="ADN39" s="21"/>
      <c r="ADO39" s="21"/>
      <c r="ADP39" s="21"/>
      <c r="ADQ39" s="21"/>
      <c r="ADR39" s="21"/>
      <c r="ADS39" s="21"/>
      <c r="ADT39" s="21"/>
      <c r="ADU39" s="21"/>
      <c r="ADV39" s="21"/>
      <c r="ADW39" s="21"/>
      <c r="ADX39" s="21"/>
      <c r="ADY39" s="21"/>
      <c r="ADZ39" s="21"/>
      <c r="AEA39" s="21"/>
      <c r="AEB39" s="21"/>
      <c r="AEC39" s="21"/>
      <c r="AED39" s="21"/>
      <c r="AEE39" s="21"/>
      <c r="AEF39" s="21"/>
      <c r="AEG39" s="21"/>
      <c r="AEH39" s="21"/>
      <c r="AEI39" s="21"/>
      <c r="AEJ39" s="21"/>
      <c r="AEK39" s="21"/>
      <c r="AEL39" s="21"/>
      <c r="AEM39" s="21"/>
      <c r="AEN39" s="21"/>
      <c r="AEO39" s="21"/>
      <c r="AEP39" s="21"/>
      <c r="AEQ39" s="21"/>
      <c r="AER39" s="21"/>
      <c r="AES39" s="21"/>
      <c r="AET39" s="21"/>
      <c r="AEU39" s="21"/>
      <c r="AEV39" s="21"/>
      <c r="AEW39" s="21"/>
      <c r="AEX39" s="21"/>
      <c r="AEY39" s="21"/>
      <c r="AEZ39" s="21"/>
      <c r="AFA39" s="21"/>
      <c r="AFB39" s="21"/>
      <c r="AFC39" s="21"/>
      <c r="AFD39" s="21"/>
      <c r="AFE39" s="21"/>
      <c r="AFF39" s="21"/>
      <c r="AFG39" s="21"/>
      <c r="AFH39" s="21"/>
      <c r="AFI39" s="21"/>
      <c r="AFJ39" s="21"/>
      <c r="AFK39" s="21"/>
      <c r="AFL39" s="21"/>
      <c r="AFM39" s="21"/>
      <c r="AFN39" s="21"/>
      <c r="AFO39" s="21"/>
      <c r="AFP39" s="21"/>
      <c r="AFQ39" s="21"/>
      <c r="AFR39" s="21"/>
      <c r="AFS39" s="21"/>
      <c r="AFT39" s="21"/>
      <c r="AFU39" s="21"/>
      <c r="AFV39" s="21"/>
      <c r="AFW39" s="21"/>
      <c r="AFX39" s="21"/>
      <c r="AFY39" s="21"/>
      <c r="AFZ39" s="21"/>
      <c r="AGA39" s="21"/>
      <c r="AGB39" s="21"/>
      <c r="AGC39" s="21"/>
      <c r="AGD39" s="21"/>
      <c r="AGE39" s="21"/>
      <c r="AGF39" s="21"/>
      <c r="AGG39" s="21"/>
      <c r="AGH39" s="21"/>
      <c r="AGI39" s="21"/>
      <c r="AGJ39" s="21"/>
      <c r="AGK39" s="21"/>
      <c r="AGL39" s="21"/>
      <c r="AGM39" s="21"/>
      <c r="AGN39" s="21"/>
      <c r="AGO39" s="21"/>
      <c r="AGP39" s="21"/>
      <c r="AGQ39" s="21"/>
      <c r="AGR39" s="21"/>
      <c r="AGS39" s="21"/>
      <c r="AGT39" s="21"/>
      <c r="AGU39" s="21"/>
      <c r="AGV39" s="21"/>
      <c r="AGW39" s="21"/>
      <c r="AGX39" s="21"/>
      <c r="AGY39" s="21"/>
      <c r="AGZ39" s="21"/>
      <c r="AHA39" s="21"/>
      <c r="AHB39" s="21"/>
      <c r="AHC39" s="21"/>
      <c r="AHD39" s="21"/>
      <c r="AHE39" s="21"/>
      <c r="AHF39" s="21"/>
      <c r="AHG39" s="21"/>
      <c r="AHH39" s="21"/>
      <c r="AHI39" s="21"/>
      <c r="AHJ39" s="21"/>
      <c r="AHK39" s="21"/>
      <c r="AHL39" s="21"/>
      <c r="AHM39" s="21"/>
      <c r="AHN39" s="21"/>
      <c r="AHO39" s="21"/>
      <c r="AHP39" s="21"/>
      <c r="AHQ39" s="21"/>
      <c r="AHR39" s="21"/>
      <c r="AHS39" s="21"/>
      <c r="AHT39" s="21"/>
      <c r="AHU39" s="21"/>
      <c r="AHV39" s="21"/>
      <c r="AHW39" s="21"/>
      <c r="AHX39" s="21"/>
      <c r="AHY39" s="21"/>
      <c r="AHZ39" s="21"/>
      <c r="AIA39" s="21"/>
      <c r="AIB39" s="21"/>
      <c r="AIC39" s="21"/>
      <c r="AID39" s="21"/>
      <c r="AIE39" s="21"/>
      <c r="AIF39" s="21"/>
      <c r="AIG39" s="21"/>
      <c r="AIH39" s="21"/>
      <c r="AII39" s="21"/>
      <c r="AIJ39" s="21"/>
      <c r="AIK39" s="21"/>
      <c r="AIL39" s="21"/>
      <c r="AIM39" s="21"/>
      <c r="AIN39" s="21"/>
      <c r="AIO39" s="21"/>
      <c r="AIP39" s="21"/>
      <c r="AIQ39" s="21"/>
      <c r="AIR39" s="21"/>
      <c r="AIS39" s="21"/>
      <c r="AIT39" s="21"/>
      <c r="AIU39" s="21"/>
      <c r="AIV39" s="21"/>
      <c r="AIW39" s="21"/>
      <c r="AIX39" s="21"/>
      <c r="AIY39" s="21"/>
      <c r="AIZ39" s="21"/>
      <c r="AJA39" s="21"/>
      <c r="AJB39" s="21"/>
      <c r="AJC39" s="21"/>
      <c r="AJD39" s="21"/>
      <c r="AJE39" s="21"/>
      <c r="AJF39" s="21"/>
      <c r="AJG39" s="21"/>
      <c r="AJH39" s="21"/>
      <c r="AJI39" s="21"/>
      <c r="AJJ39" s="21"/>
      <c r="AJK39" s="21"/>
      <c r="AJL39" s="21"/>
      <c r="AJM39" s="21"/>
      <c r="AJN39" s="21"/>
      <c r="AJO39" s="21"/>
      <c r="AJP39" s="21"/>
      <c r="AJQ39" s="21"/>
      <c r="AJR39" s="21"/>
      <c r="AJS39" s="21"/>
      <c r="AJT39" s="21"/>
      <c r="AJU39" s="21"/>
      <c r="AJV39" s="21"/>
      <c r="AJW39" s="21"/>
      <c r="AJX39" s="21"/>
      <c r="AJY39" s="21"/>
      <c r="AJZ39" s="21"/>
      <c r="AKA39" s="21"/>
      <c r="AKB39" s="21"/>
      <c r="AKC39" s="21"/>
      <c r="AKD39" s="21"/>
      <c r="AKE39" s="21"/>
      <c r="AKF39" s="21"/>
      <c r="AKG39" s="21"/>
      <c r="AKH39" s="21"/>
      <c r="AKI39" s="21"/>
      <c r="AKJ39" s="21"/>
      <c r="AKK39" s="21"/>
      <c r="AKL39" s="21"/>
      <c r="AKM39" s="21"/>
      <c r="AKN39" s="21"/>
      <c r="AKO39" s="21"/>
      <c r="AKP39" s="21"/>
      <c r="AKQ39" s="21"/>
      <c r="AKR39" s="21"/>
      <c r="AKS39" s="21"/>
      <c r="AKT39" s="21"/>
      <c r="AKU39" s="21"/>
      <c r="AKV39" s="21"/>
      <c r="AKW39" s="21"/>
      <c r="AKX39" s="21"/>
      <c r="AKY39" s="21"/>
      <c r="AKZ39" s="21"/>
      <c r="ALA39" s="21"/>
      <c r="ALB39" s="21"/>
      <c r="ALC39" s="21"/>
      <c r="ALD39" s="21"/>
      <c r="ALE39" s="21"/>
      <c r="ALF39" s="21"/>
      <c r="ALG39" s="21"/>
      <c r="ALH39" s="21"/>
      <c r="ALI39" s="21"/>
      <c r="ALJ39" s="21"/>
      <c r="ALK39" s="21"/>
      <c r="ALL39" s="21"/>
      <c r="ALM39" s="21"/>
      <c r="ALN39" s="21"/>
      <c r="ALO39" s="21"/>
      <c r="ALP39" s="21"/>
      <c r="ALQ39" s="21"/>
      <c r="ALR39" s="21"/>
      <c r="ALS39" s="21"/>
      <c r="ALT39" s="21"/>
      <c r="ALU39" s="21"/>
      <c r="ALV39" s="21"/>
      <c r="ALW39" s="21"/>
      <c r="ALX39" s="21"/>
      <c r="ALY39" s="21"/>
      <c r="ALZ39" s="21"/>
      <c r="AMA39" s="21"/>
      <c r="AMB39" s="21"/>
      <c r="AMC39" s="21"/>
      <c r="AMD39" s="21"/>
      <c r="AME39" s="21"/>
      <c r="AMF39" s="21"/>
      <c r="AMG39" s="21"/>
      <c r="AMH39" s="21"/>
      <c r="AMI39" s="21"/>
      <c r="AMJ39" s="21"/>
      <c r="AMK39" s="21"/>
      <c r="AML39" s="21"/>
      <c r="AMM39" s="21"/>
      <c r="AMN39" s="21"/>
      <c r="AMO39" s="21"/>
      <c r="AMP39" s="21"/>
      <c r="AMQ39" s="21"/>
      <c r="AMR39" s="21"/>
      <c r="AMS39" s="21"/>
      <c r="AMT39" s="21"/>
      <c r="AMU39" s="21"/>
      <c r="AMV39" s="21"/>
      <c r="AMW39" s="21"/>
      <c r="AMX39" s="21"/>
      <c r="AMY39" s="21"/>
      <c r="AMZ39" s="21"/>
      <c r="ANA39" s="21"/>
      <c r="ANB39" s="21"/>
      <c r="ANC39" s="21"/>
      <c r="AND39" s="21"/>
      <c r="ANE39" s="21"/>
      <c r="ANF39" s="21"/>
      <c r="ANG39" s="21"/>
      <c r="ANH39" s="21"/>
      <c r="ANI39" s="21"/>
      <c r="ANJ39" s="21"/>
      <c r="ANK39" s="21"/>
      <c r="ANL39" s="21"/>
      <c r="ANM39" s="21"/>
      <c r="ANN39" s="21"/>
      <c r="ANO39" s="21"/>
      <c r="ANP39" s="21"/>
      <c r="ANQ39" s="21"/>
      <c r="ANR39" s="21"/>
      <c r="ANS39" s="21"/>
      <c r="ANT39" s="21"/>
      <c r="ANU39" s="21"/>
      <c r="ANV39" s="21"/>
      <c r="ANW39" s="21"/>
      <c r="ANX39" s="21"/>
      <c r="ANY39" s="21"/>
      <c r="ANZ39" s="21"/>
      <c r="AOA39" s="21"/>
      <c r="AOB39" s="21"/>
      <c r="AOC39" s="21"/>
      <c r="AOD39" s="21"/>
      <c r="AOE39" s="21"/>
      <c r="AOF39" s="21"/>
      <c r="AOG39" s="21"/>
      <c r="AOH39" s="21"/>
      <c r="AOI39" s="21"/>
      <c r="AOJ39" s="21"/>
      <c r="AOK39" s="21"/>
      <c r="AOL39" s="21"/>
      <c r="AOM39" s="21"/>
      <c r="AON39" s="21"/>
      <c r="AOO39" s="21"/>
      <c r="AOP39" s="21"/>
      <c r="AOQ39" s="21"/>
      <c r="AOR39" s="21"/>
      <c r="AOS39" s="21"/>
      <c r="AOT39" s="21"/>
      <c r="AOU39" s="21"/>
      <c r="AOV39" s="21"/>
      <c r="AOW39" s="21"/>
      <c r="AOX39" s="21"/>
      <c r="AOY39" s="21"/>
      <c r="AOZ39" s="21"/>
      <c r="APA39" s="21"/>
      <c r="APB39" s="21"/>
      <c r="APC39" s="21"/>
      <c r="APD39" s="21"/>
      <c r="APE39" s="21"/>
      <c r="APF39" s="21"/>
      <c r="APG39" s="21"/>
      <c r="APH39" s="21"/>
      <c r="API39" s="21"/>
      <c r="APJ39" s="21"/>
      <c r="APK39" s="21"/>
      <c r="APL39" s="21"/>
      <c r="APM39" s="21"/>
      <c r="APN39" s="21"/>
      <c r="APO39" s="21"/>
      <c r="APP39" s="21"/>
      <c r="APQ39" s="21"/>
      <c r="APR39" s="21"/>
      <c r="APS39" s="21"/>
      <c r="APT39" s="21"/>
      <c r="APU39" s="21"/>
      <c r="APV39" s="21"/>
      <c r="APW39" s="21"/>
      <c r="APX39" s="21"/>
      <c r="APY39" s="21"/>
      <c r="APZ39" s="21"/>
      <c r="AQA39" s="21"/>
      <c r="AQB39" s="21"/>
      <c r="AQC39" s="21"/>
      <c r="AQD39" s="21"/>
      <c r="AQE39" s="21"/>
      <c r="AQF39" s="21"/>
      <c r="AQG39" s="21"/>
      <c r="AQH39" s="21"/>
      <c r="AQI39" s="21"/>
      <c r="AQJ39" s="21"/>
      <c r="AQK39" s="21"/>
      <c r="AQL39" s="21"/>
      <c r="AQM39" s="21"/>
      <c r="AQN39" s="21"/>
      <c r="AQO39" s="21"/>
      <c r="AQP39" s="21"/>
      <c r="AQQ39" s="21"/>
      <c r="AQR39" s="21"/>
      <c r="AQS39" s="21"/>
      <c r="AQT39" s="21"/>
      <c r="AQU39" s="21"/>
      <c r="AQV39" s="21"/>
      <c r="AQW39" s="21"/>
      <c r="AQX39" s="21"/>
      <c r="AQY39" s="21"/>
      <c r="AQZ39" s="21"/>
      <c r="ARA39" s="21"/>
      <c r="ARB39" s="21"/>
      <c r="ARC39" s="21"/>
      <c r="ARD39" s="21"/>
      <c r="ARE39" s="21"/>
      <c r="ARF39" s="21"/>
      <c r="ARG39" s="21"/>
      <c r="ARH39" s="21"/>
      <c r="ARI39" s="21"/>
      <c r="ARJ39" s="21"/>
      <c r="ARK39" s="21"/>
      <c r="ARL39" s="21"/>
      <c r="ARM39" s="21"/>
      <c r="ARN39" s="21"/>
      <c r="ARO39" s="21"/>
      <c r="ARP39" s="21"/>
      <c r="ARQ39" s="21"/>
      <c r="ARR39" s="21"/>
      <c r="ARS39" s="21"/>
      <c r="ART39" s="21"/>
      <c r="ARU39" s="21"/>
      <c r="ARV39" s="21"/>
      <c r="ARW39" s="21"/>
      <c r="ARX39" s="21"/>
      <c r="ARY39" s="21"/>
      <c r="ARZ39" s="21"/>
      <c r="ASA39" s="21"/>
      <c r="ASB39" s="21"/>
      <c r="ASC39" s="21"/>
      <c r="ASD39" s="21"/>
      <c r="ASE39" s="21"/>
      <c r="ASF39" s="21"/>
      <c r="ASG39" s="21"/>
      <c r="ASH39" s="21"/>
      <c r="ASI39" s="21"/>
      <c r="ASJ39" s="21"/>
      <c r="ASK39" s="21"/>
      <c r="ASL39" s="21"/>
      <c r="ASM39" s="21"/>
      <c r="ASN39" s="21"/>
      <c r="ASO39" s="21"/>
      <c r="ASP39" s="21"/>
      <c r="ASQ39" s="21"/>
      <c r="ASR39" s="21"/>
      <c r="ASS39" s="21"/>
      <c r="AST39" s="21"/>
      <c r="ASU39" s="21"/>
      <c r="ASV39" s="21"/>
      <c r="ASW39" s="21"/>
      <c r="ASX39" s="21"/>
      <c r="ASY39" s="21"/>
      <c r="ASZ39" s="21"/>
      <c r="ATA39" s="21"/>
      <c r="ATB39" s="21"/>
      <c r="ATC39" s="21"/>
      <c r="ATD39" s="21"/>
      <c r="ATE39" s="21"/>
      <c r="ATF39" s="21"/>
      <c r="ATG39" s="21"/>
      <c r="ATH39" s="21"/>
      <c r="ATI39" s="21"/>
      <c r="ATJ39" s="21"/>
      <c r="ATK39" s="21"/>
      <c r="ATL39" s="21"/>
      <c r="ATM39" s="21"/>
      <c r="ATN39" s="21"/>
      <c r="ATO39" s="21"/>
      <c r="ATP39" s="21"/>
      <c r="ATQ39" s="21"/>
      <c r="ATR39" s="21"/>
      <c r="ATS39" s="21"/>
      <c r="ATT39" s="21"/>
      <c r="ATU39" s="21"/>
      <c r="ATV39" s="21"/>
      <c r="ATW39" s="21"/>
      <c r="ATX39" s="21"/>
      <c r="ATY39" s="21"/>
      <c r="ATZ39" s="21"/>
      <c r="AUA39" s="21"/>
      <c r="AUB39" s="21"/>
      <c r="AUC39" s="21"/>
      <c r="AUD39" s="21"/>
      <c r="AUE39" s="21"/>
      <c r="AUF39" s="21"/>
      <c r="AUG39" s="21"/>
      <c r="AUH39" s="21"/>
      <c r="AUI39" s="21"/>
      <c r="AUJ39" s="21"/>
      <c r="AUK39" s="21"/>
      <c r="AUL39" s="21"/>
      <c r="AUM39" s="21"/>
      <c r="AUN39" s="21"/>
      <c r="AUO39" s="21"/>
      <c r="AUP39" s="21"/>
      <c r="AUQ39" s="21"/>
      <c r="AUR39" s="21"/>
      <c r="AUS39" s="21"/>
      <c r="AUT39" s="21"/>
      <c r="AUU39" s="21"/>
      <c r="AUV39" s="21"/>
      <c r="AUW39" s="21"/>
      <c r="AUX39" s="21"/>
      <c r="AUY39" s="21"/>
      <c r="AUZ39" s="21"/>
      <c r="AVA39" s="21"/>
      <c r="AVB39" s="21"/>
      <c r="AVC39" s="21"/>
      <c r="AVD39" s="21"/>
      <c r="AVE39" s="21"/>
      <c r="AVF39" s="21"/>
      <c r="AVG39" s="21"/>
      <c r="AVH39" s="21"/>
      <c r="AVI39" s="21"/>
      <c r="AVJ39" s="21"/>
      <c r="AVK39" s="21"/>
      <c r="AVL39" s="21"/>
      <c r="AVM39" s="21"/>
      <c r="AVN39" s="21"/>
      <c r="AVO39" s="21"/>
      <c r="AVP39" s="21"/>
      <c r="AVQ39" s="21"/>
      <c r="AVR39" s="21"/>
      <c r="AVS39" s="21"/>
      <c r="AVT39" s="21"/>
      <c r="AVU39" s="21"/>
      <c r="AVV39" s="21"/>
      <c r="AVW39" s="21"/>
      <c r="AVX39" s="21"/>
      <c r="AVY39" s="21"/>
      <c r="AVZ39" s="21"/>
      <c r="AWA39" s="21"/>
      <c r="AWB39" s="21"/>
      <c r="AWC39" s="21"/>
      <c r="AWD39" s="21"/>
      <c r="AWE39" s="21"/>
      <c r="AWF39" s="21"/>
      <c r="AWG39" s="21"/>
      <c r="AWH39" s="21"/>
      <c r="AWI39" s="21"/>
      <c r="AWJ39" s="21"/>
      <c r="AWK39" s="21"/>
      <c r="AWL39" s="21"/>
      <c r="AWM39" s="21"/>
      <c r="AWN39" s="21"/>
      <c r="AWO39" s="21"/>
      <c r="AWP39" s="21"/>
      <c r="AWQ39" s="21"/>
      <c r="AWR39" s="21"/>
      <c r="AWS39" s="21"/>
      <c r="AWT39" s="21"/>
      <c r="AWU39" s="21"/>
      <c r="AWV39" s="21"/>
      <c r="AWW39" s="21"/>
      <c r="AWX39" s="21"/>
      <c r="AWY39" s="21"/>
      <c r="AWZ39" s="21"/>
      <c r="AXA39" s="21"/>
      <c r="AXB39" s="21"/>
      <c r="AXC39" s="21"/>
      <c r="AXD39" s="21"/>
      <c r="AXE39" s="21"/>
      <c r="AXF39" s="21"/>
      <c r="AXG39" s="21"/>
      <c r="AXH39" s="21"/>
      <c r="AXI39" s="21"/>
      <c r="AXJ39" s="21"/>
      <c r="AXK39" s="21"/>
      <c r="AXL39" s="21"/>
      <c r="AXM39" s="21"/>
      <c r="AXN39" s="21"/>
      <c r="AXO39" s="21"/>
      <c r="AXP39" s="21"/>
      <c r="AXQ39" s="21"/>
      <c r="AXR39" s="21"/>
      <c r="AXS39" s="21"/>
      <c r="AXT39" s="21"/>
      <c r="AXU39" s="21"/>
      <c r="AXV39" s="21"/>
      <c r="AXW39" s="21"/>
      <c r="AXX39" s="21"/>
      <c r="AXY39" s="21"/>
      <c r="AXZ39" s="21"/>
      <c r="AYA39" s="21"/>
      <c r="AYB39" s="21"/>
      <c r="AYC39" s="21"/>
      <c r="AYD39" s="21"/>
      <c r="AYE39" s="21"/>
      <c r="AYF39" s="21"/>
      <c r="AYG39" s="21"/>
      <c r="AYH39" s="21"/>
      <c r="AYI39" s="21"/>
      <c r="AYJ39" s="21"/>
      <c r="AYK39" s="21"/>
      <c r="AYL39" s="21"/>
      <c r="AYM39" s="21"/>
      <c r="AYN39" s="21"/>
      <c r="AYO39" s="21"/>
      <c r="AYP39" s="21"/>
      <c r="AYQ39" s="21"/>
      <c r="AYR39" s="21"/>
      <c r="AYS39" s="21"/>
      <c r="AYT39" s="21"/>
      <c r="AYU39" s="21"/>
      <c r="AYV39" s="21"/>
      <c r="AYW39" s="21"/>
      <c r="AYX39" s="21"/>
      <c r="AYY39" s="21"/>
      <c r="AYZ39" s="21"/>
      <c r="AZA39" s="21"/>
      <c r="AZB39" s="21"/>
      <c r="AZC39" s="21"/>
      <c r="AZD39" s="21"/>
      <c r="AZE39" s="21"/>
      <c r="AZF39" s="21"/>
      <c r="AZG39" s="21"/>
      <c r="AZH39" s="21"/>
      <c r="AZI39" s="21"/>
      <c r="AZJ39" s="21"/>
      <c r="AZK39" s="21"/>
      <c r="AZL39" s="21"/>
      <c r="AZM39" s="21"/>
      <c r="AZN39" s="21"/>
      <c r="AZO39" s="21"/>
      <c r="AZP39" s="21"/>
      <c r="AZQ39" s="21"/>
      <c r="AZR39" s="21"/>
      <c r="AZS39" s="21"/>
      <c r="AZT39" s="21"/>
      <c r="AZU39" s="21"/>
      <c r="AZV39" s="21"/>
      <c r="AZW39" s="21"/>
      <c r="AZX39" s="21"/>
      <c r="AZY39" s="21"/>
      <c r="AZZ39" s="21"/>
      <c r="BAA39" s="21"/>
      <c r="BAB39" s="21"/>
      <c r="BAC39" s="21"/>
      <c r="BAD39" s="21"/>
      <c r="BAE39" s="21"/>
      <c r="BAF39" s="21"/>
      <c r="BAG39" s="21"/>
      <c r="BAH39" s="21"/>
      <c r="BAI39" s="21"/>
      <c r="BAJ39" s="21"/>
      <c r="BAK39" s="21"/>
      <c r="BAL39" s="21"/>
      <c r="BAM39" s="21"/>
      <c r="BAN39" s="21"/>
      <c r="BAO39" s="21"/>
      <c r="BAP39" s="21"/>
      <c r="BAQ39" s="21"/>
      <c r="BAR39" s="21"/>
      <c r="BAS39" s="21"/>
      <c r="BAT39" s="21"/>
      <c r="BAU39" s="21"/>
      <c r="BAV39" s="21"/>
      <c r="BAW39" s="21"/>
      <c r="BAX39" s="21"/>
      <c r="BAY39" s="21"/>
      <c r="BAZ39" s="21"/>
      <c r="BBA39" s="21"/>
      <c r="BBB39" s="21"/>
      <c r="BBC39" s="21"/>
      <c r="BBD39" s="21"/>
      <c r="BBE39" s="21"/>
      <c r="BBF39" s="21"/>
      <c r="BBG39" s="21"/>
      <c r="BBH39" s="21"/>
      <c r="BBI39" s="21"/>
      <c r="BBJ39" s="21"/>
      <c r="BBK39" s="21"/>
      <c r="BBL39" s="21"/>
      <c r="BBM39" s="21"/>
      <c r="BBN39" s="21"/>
      <c r="BBO39" s="21"/>
      <c r="BBP39" s="21"/>
      <c r="BBQ39" s="21"/>
      <c r="BBR39" s="21"/>
      <c r="BBS39" s="21"/>
      <c r="BBT39" s="21"/>
      <c r="BBU39" s="21"/>
      <c r="BBV39" s="21"/>
      <c r="BBW39" s="21"/>
      <c r="BBX39" s="21"/>
      <c r="BBY39" s="21"/>
      <c r="BBZ39" s="21"/>
      <c r="BCA39" s="21"/>
      <c r="BCB39" s="21"/>
      <c r="BCC39" s="21"/>
      <c r="BCD39" s="21"/>
      <c r="BCE39" s="21"/>
      <c r="BCF39" s="21"/>
      <c r="BCG39" s="21"/>
      <c r="BCH39" s="21"/>
      <c r="BCI39" s="21"/>
      <c r="BCJ39" s="21"/>
      <c r="BCK39" s="21"/>
      <c r="BCL39" s="21"/>
      <c r="BCM39" s="21"/>
      <c r="BCN39" s="21"/>
      <c r="BCO39" s="21"/>
      <c r="BCP39" s="21"/>
      <c r="BCQ39" s="21"/>
      <c r="BCR39" s="21"/>
      <c r="BCS39" s="21"/>
      <c r="BCT39" s="21"/>
      <c r="BCU39" s="21"/>
      <c r="BCV39" s="21"/>
      <c r="BCW39" s="21"/>
      <c r="BCX39" s="21"/>
      <c r="BCY39" s="21"/>
      <c r="BCZ39" s="21"/>
      <c r="BDA39" s="21"/>
      <c r="BDB39" s="21"/>
      <c r="BDC39" s="21"/>
      <c r="BDD39" s="21"/>
      <c r="BDE39" s="21"/>
      <c r="BDF39" s="21"/>
      <c r="BDG39" s="21"/>
      <c r="BDH39" s="21"/>
      <c r="BDI39" s="21"/>
      <c r="BDJ39" s="21"/>
      <c r="BDK39" s="21"/>
      <c r="BDL39" s="21"/>
      <c r="BDM39" s="21"/>
      <c r="BDN39" s="21"/>
      <c r="BDO39" s="21"/>
      <c r="BDP39" s="21"/>
      <c r="BDQ39" s="21"/>
      <c r="BDR39" s="21"/>
      <c r="BDS39" s="21"/>
      <c r="BDT39" s="21"/>
      <c r="BDU39" s="21"/>
      <c r="BDV39" s="21"/>
      <c r="BDW39" s="21"/>
      <c r="BDX39" s="21"/>
      <c r="BDY39" s="21"/>
      <c r="BDZ39" s="21"/>
      <c r="BEA39" s="21"/>
      <c r="BEB39" s="21"/>
      <c r="BEC39" s="21"/>
      <c r="BED39" s="21"/>
      <c r="BEE39" s="21"/>
      <c r="BEF39" s="21"/>
      <c r="BEG39" s="21"/>
      <c r="BEH39" s="21"/>
      <c r="BEI39" s="21"/>
      <c r="BEJ39" s="21"/>
      <c r="BEK39" s="21"/>
      <c r="BEL39" s="21"/>
      <c r="BEM39" s="21"/>
      <c r="BEN39" s="21"/>
      <c r="BEO39" s="21"/>
      <c r="BEP39" s="21"/>
      <c r="BEQ39" s="21"/>
      <c r="BER39" s="21"/>
      <c r="BES39" s="21"/>
      <c r="BET39" s="21"/>
      <c r="BEU39" s="21"/>
      <c r="BEV39" s="21"/>
      <c r="BEW39" s="21"/>
      <c r="BEX39" s="21"/>
      <c r="BEY39" s="21"/>
      <c r="BEZ39" s="21"/>
      <c r="BFA39" s="21"/>
      <c r="BFB39" s="21"/>
      <c r="BFC39" s="21"/>
      <c r="BFD39" s="21"/>
      <c r="BFE39" s="21"/>
      <c r="BFF39" s="21"/>
      <c r="BFG39" s="21"/>
      <c r="BFH39" s="21"/>
      <c r="BFI39" s="21"/>
      <c r="BFJ39" s="21"/>
      <c r="BFK39" s="21"/>
      <c r="BFL39" s="21"/>
      <c r="BFM39" s="21"/>
      <c r="BFN39" s="21"/>
      <c r="BFO39" s="21"/>
      <c r="BFP39" s="21"/>
      <c r="BFQ39" s="21"/>
      <c r="BFR39" s="21"/>
      <c r="BFS39" s="21"/>
      <c r="BFT39" s="21"/>
      <c r="BFU39" s="21"/>
      <c r="BFV39" s="21"/>
      <c r="BFW39" s="21"/>
      <c r="BFX39" s="21"/>
      <c r="BFY39" s="21"/>
      <c r="BFZ39" s="21"/>
      <c r="BGA39" s="21"/>
      <c r="BGB39" s="21"/>
      <c r="BGC39" s="21"/>
      <c r="BGD39" s="21"/>
      <c r="BGE39" s="21"/>
      <c r="BGF39" s="21"/>
      <c r="BGG39" s="21"/>
      <c r="BGH39" s="21"/>
      <c r="BGI39" s="21"/>
      <c r="BGJ39" s="21"/>
      <c r="BGK39" s="21"/>
      <c r="BGL39" s="21"/>
      <c r="BGM39" s="21"/>
      <c r="BGN39" s="21"/>
      <c r="BGO39" s="21"/>
      <c r="BGP39" s="21"/>
      <c r="BGQ39" s="21"/>
      <c r="BGR39" s="21"/>
      <c r="BGS39" s="21"/>
      <c r="BGT39" s="21"/>
      <c r="BGU39" s="21"/>
      <c r="BGV39" s="21"/>
      <c r="BGW39" s="21"/>
      <c r="BGX39" s="21"/>
      <c r="BGY39" s="21"/>
      <c r="BGZ39" s="21"/>
      <c r="BHA39" s="21"/>
      <c r="BHB39" s="21"/>
      <c r="BHC39" s="21"/>
      <c r="BHD39" s="21"/>
      <c r="BHE39" s="21"/>
      <c r="BHF39" s="21"/>
      <c r="BHG39" s="21"/>
      <c r="BHH39" s="21"/>
      <c r="BHI39" s="21"/>
      <c r="BHJ39" s="21"/>
      <c r="BHK39" s="21"/>
      <c r="BHL39" s="21"/>
      <c r="BHM39" s="21"/>
      <c r="BHN39" s="21"/>
      <c r="BHO39" s="21"/>
      <c r="BHP39" s="21"/>
      <c r="BHQ39" s="21"/>
      <c r="BHR39" s="21"/>
      <c r="BHS39" s="21"/>
      <c r="BHT39" s="21"/>
      <c r="BHU39" s="21"/>
      <c r="BHV39" s="21"/>
      <c r="BHW39" s="21"/>
      <c r="BHX39" s="21"/>
      <c r="BHY39" s="21"/>
      <c r="BHZ39" s="21"/>
      <c r="BIA39" s="21"/>
      <c r="BIB39" s="21"/>
      <c r="BIC39" s="21"/>
      <c r="BID39" s="21"/>
      <c r="BIE39" s="21"/>
      <c r="BIF39" s="21"/>
      <c r="BIG39" s="21"/>
      <c r="BIH39" s="21"/>
      <c r="BII39" s="21"/>
      <c r="BIJ39" s="21"/>
      <c r="BIK39" s="21"/>
      <c r="BIL39" s="21"/>
      <c r="BIM39" s="21"/>
      <c r="BIN39" s="21"/>
      <c r="BIO39" s="21"/>
      <c r="BIP39" s="21"/>
      <c r="BIQ39" s="21"/>
      <c r="BIR39" s="21"/>
      <c r="BIS39" s="21"/>
      <c r="BIT39" s="21"/>
      <c r="BIU39" s="21"/>
      <c r="BIV39" s="21"/>
      <c r="BIW39" s="21"/>
      <c r="BIX39" s="21"/>
      <c r="BIY39" s="21"/>
      <c r="BIZ39" s="21"/>
      <c r="BJA39" s="21"/>
      <c r="BJB39" s="21"/>
      <c r="BJC39" s="21"/>
      <c r="BJD39" s="21"/>
      <c r="BJE39" s="21"/>
      <c r="BJF39" s="21"/>
      <c r="BJG39" s="21"/>
      <c r="BJH39" s="21"/>
      <c r="BJI39" s="21"/>
      <c r="BJJ39" s="21"/>
      <c r="BJK39" s="21"/>
      <c r="BJL39" s="21"/>
      <c r="BJM39" s="21"/>
      <c r="BJN39" s="21"/>
      <c r="BJO39" s="21"/>
      <c r="BJP39" s="21"/>
      <c r="BJQ39" s="21"/>
      <c r="BJR39" s="21"/>
      <c r="BJS39" s="21"/>
      <c r="BJT39" s="21"/>
      <c r="BJU39" s="21"/>
      <c r="BJV39" s="21"/>
      <c r="BJW39" s="21"/>
      <c r="BJX39" s="21"/>
      <c r="BJY39" s="21"/>
      <c r="BJZ39" s="21"/>
      <c r="BKA39" s="21"/>
      <c r="BKB39" s="21"/>
      <c r="BKC39" s="21"/>
      <c r="BKD39" s="21"/>
      <c r="BKE39" s="21"/>
      <c r="BKF39" s="21"/>
      <c r="BKG39" s="21"/>
      <c r="BKH39" s="21"/>
      <c r="BKI39" s="21"/>
      <c r="BKJ39" s="21"/>
      <c r="BKK39" s="21"/>
      <c r="BKL39" s="21"/>
      <c r="BKM39" s="21"/>
      <c r="BKN39" s="21"/>
      <c r="BKO39" s="21"/>
      <c r="BKP39" s="21"/>
      <c r="BKQ39" s="21"/>
      <c r="BKR39" s="21"/>
      <c r="BKS39" s="21"/>
      <c r="BKT39" s="21"/>
      <c r="BKU39" s="21"/>
      <c r="BKV39" s="21"/>
      <c r="BKW39" s="21"/>
      <c r="BKX39" s="21"/>
      <c r="BKY39" s="21"/>
      <c r="BKZ39" s="21"/>
      <c r="BLA39" s="21"/>
      <c r="BLB39" s="21"/>
      <c r="BLC39" s="21"/>
      <c r="BLD39" s="21"/>
      <c r="BLE39" s="21"/>
      <c r="BLF39" s="21"/>
      <c r="BLG39" s="21"/>
      <c r="BLH39" s="21"/>
      <c r="BLI39" s="21"/>
      <c r="BLJ39" s="21"/>
      <c r="BLK39" s="21"/>
      <c r="BLL39" s="21"/>
      <c r="BLM39" s="21"/>
      <c r="BLN39" s="21"/>
      <c r="BLO39" s="21"/>
      <c r="BLP39" s="21"/>
      <c r="BLQ39" s="21"/>
      <c r="BLR39" s="21"/>
      <c r="BLS39" s="21"/>
      <c r="BLT39" s="21"/>
      <c r="BLU39" s="21"/>
      <c r="BLV39" s="21"/>
      <c r="BLW39" s="21"/>
    </row>
    <row r="40" spans="1:168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168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168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168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168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168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168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</sheetData>
  <mergeCells count="3">
    <mergeCell ref="C1:C3"/>
    <mergeCell ref="B1:B3"/>
    <mergeCell ref="Y1:AA1"/>
  </mergeCells>
  <phoneticPr fontId="2" type="noConversion"/>
  <pageMargins left="0.39370078740157483" right="0.39370078740157483" top="0" bottom="0" header="0.51181102362204722" footer="0.51181102362204722"/>
  <pageSetup paperSize="9" scale="7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Система "СПИРАЛЬ" для жима</vt:lpstr>
      <vt:lpstr>'Система "СПИРАЛЬ" для жима'!Область_печати</vt:lpstr>
    </vt:vector>
  </TitlesOfParts>
  <Company>bsz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Евгений</cp:lastModifiedBy>
  <cp:lastPrinted>2012-09-03T05:07:07Z</cp:lastPrinted>
  <dcterms:created xsi:type="dcterms:W3CDTF">2006-12-12T08:36:51Z</dcterms:created>
  <dcterms:modified xsi:type="dcterms:W3CDTF">2013-07-14T06:43:03Z</dcterms:modified>
</cp:coreProperties>
</file>