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ly\Desktop\Govind\"/>
    </mc:Choice>
  </mc:AlternateContent>
  <xr:revisionPtr revIDLastSave="0" documentId="8_{640CDA52-3DBA-4278-BF29-F8DE327ADA79}" xr6:coauthVersionLast="47" xr6:coauthVersionMax="47" xr10:uidLastSave="{00000000-0000-0000-0000-000000000000}"/>
  <bookViews>
    <workbookView xWindow="-110" yWindow="-110" windowWidth="19420" windowHeight="10300" xr2:uid="{E50DE2C2-7417-4DC4-843F-F5F74FCB4B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3" i="2"/>
  <c r="I2" i="2"/>
  <c r="I4" i="1"/>
  <c r="I3" i="1"/>
  <c r="I2" i="1"/>
</calcChain>
</file>

<file path=xl/sharedStrings.xml><?xml version="1.0" encoding="utf-8"?>
<sst xmlns="http://schemas.openxmlformats.org/spreadsheetml/2006/main" count="53" uniqueCount="42">
  <si>
    <t>2007 Figures</t>
  </si>
  <si>
    <t>2008 Figures</t>
  </si>
  <si>
    <t>2009 Figures</t>
  </si>
  <si>
    <t>Month</t>
  </si>
  <si>
    <t>Amount</t>
  </si>
  <si>
    <t xml:space="preserve">Month </t>
  </si>
  <si>
    <t>Variance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</si>
  <si>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</si>
  <si>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</si>
  <si>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</si>
  <si>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</si>
  <si>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</si>
  <si>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</si>
  <si>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</si>
  <si>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</si>
  <si>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</si>
  <si>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</si>
  <si>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</si>
  <si>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</si>
  <si>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</si>
  <si>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G1.9</t>
  </si>
  <si>
    <t>G1.10</t>
  </si>
  <si>
    <t>G2.1</t>
  </si>
  <si>
    <t>G2.2</t>
  </si>
  <si>
    <t>G2.3</t>
  </si>
  <si>
    <t>G2.4</t>
  </si>
  <si>
    <t>G2.5</t>
  </si>
  <si>
    <t>G2.6</t>
  </si>
  <si>
    <t>G2.7</t>
  </si>
  <si>
    <t>G2.8</t>
  </si>
  <si>
    <t>G2.9</t>
  </si>
  <si>
    <t>G2.10</t>
  </si>
  <si>
    <t>G3.1</t>
  </si>
  <si>
    <t>G3.2</t>
  </si>
  <si>
    <t>G3.3</t>
  </si>
  <si>
    <t>G3.4</t>
  </si>
  <si>
    <t>G3.5</t>
  </si>
  <si>
    <t>G3.6</t>
  </si>
  <si>
    <t>G3.7</t>
  </si>
  <si>
    <t>G3.8</t>
  </si>
  <si>
    <t>G3.9</t>
  </si>
  <si>
    <t>G3.10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</si>
</sst>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6" formatCode="_ &quot;₹&quot;\ * #,##0_ ;_ &quot;₹&quot;\ * \-#,##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44" fontId="0" fillId="0" borderId="0" xfId="0" applyNumberFormat="1"/>
    <xf numFmtId="166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73A2-7D7C-46FB-ABCE-CB4AFCEB2739}">
  <dimension ref="A1:I14"/>
  <sheetViews>
    <sheetView tabSelected="1" workbookViewId="0">
      <selection activeCell="K5" sqref="K5"/>
    </sheetView>
  </sheetViews>
  <sheetFormatPr defaultRowHeight="14.5" x14ac:dyDescent="0.35"/>
  <cols>
    <col min="2" max="2" width="11.1796875" bestFit="1" customWidth="1"/>
    <col min="4" max="4" width="11.1796875" bestFit="1" customWidth="1"/>
    <col min="6" max="6" width="11.1796875" bestFit="1" customWidth="1"/>
    <col min="9" max="9" width="13.7265625" bestFit="1" customWidth="1"/>
  </cols>
  <sheetData>
    <row r="1" spans="1:9" x14ac:dyDescent="0.35">
      <c r="A1" s="2" t="s">
        <v>0</v>
      </c>
      <c r="B1" s="2"/>
      <c r="C1" s="2" t="s">
        <v>1</v>
      </c>
      <c r="D1" s="2"/>
      <c r="E1" s="2" t="s">
        <v>2</v>
      </c>
      <c r="F1" s="2"/>
      <c r="G1" s="1"/>
      <c r="H1" s="2" t="s">
        <v>6</v>
      </c>
      <c r="I1" s="2"/>
    </row>
    <row r="2" spans="1:9" x14ac:dyDescent="0.35">
      <c r="A2" t="s">
        <v>3</v>
      </c>
      <c r="B2" t="s">
        <v>4</v>
      </c>
      <c r="C2" t="s">
        <v>5</v>
      </c>
      <c r="D2" t="s">
        <v>4</v>
      </c>
      <c r="E2" t="s">
        <v>3</v>
      </c>
      <c r="F2" t="s">
        <v>4</v>
      </c>
      <c r="H2">
        <v>2007</v>
      </c>
      <c r="I2" s="4">
        <f>_xlfn.VAR.P(B3:B14)</f>
        <v>5104166.666666667</v>
      </c>
    </row>
    <row r="3" spans="1:9" x14ac:dyDescent="0.35">
      <c r="A3" s="3">
        <v>39083</v>
      </c>
      <c r="B3" s="5">
        <v>14000</v>
      </c>
      <c r="C3" s="3">
        <v>39448</v>
      </c>
      <c r="D3" s="5">
        <v>10600</v>
      </c>
      <c r="E3" s="3">
        <v>39814</v>
      </c>
      <c r="F3" s="5">
        <v>20000</v>
      </c>
      <c r="H3">
        <v>2007</v>
      </c>
      <c r="I3" s="4">
        <f>_xlfn.VAR.P(D3:D14)</f>
        <v>4785208.333333333</v>
      </c>
    </row>
    <row r="4" spans="1:9" x14ac:dyDescent="0.35">
      <c r="A4" s="3">
        <v>39114</v>
      </c>
      <c r="B4" s="5">
        <v>13000</v>
      </c>
      <c r="C4" s="3">
        <v>39479</v>
      </c>
      <c r="D4" s="5">
        <v>13900</v>
      </c>
      <c r="E4" s="3">
        <v>39845</v>
      </c>
      <c r="F4" s="5">
        <v>15600</v>
      </c>
      <c r="H4">
        <v>2009</v>
      </c>
      <c r="I4" s="4">
        <f>_xlfn.VAR.P(F3:F14)</f>
        <v>4296388.888888889</v>
      </c>
    </row>
    <row r="5" spans="1:9" x14ac:dyDescent="0.35">
      <c r="A5" s="3">
        <v>39142</v>
      </c>
      <c r="B5" s="5">
        <v>12000</v>
      </c>
      <c r="C5" s="3">
        <v>39508</v>
      </c>
      <c r="D5" s="5">
        <v>13700</v>
      </c>
      <c r="E5" s="3">
        <v>39873</v>
      </c>
      <c r="F5" s="5">
        <v>13200</v>
      </c>
      <c r="I5" s="4"/>
    </row>
    <row r="6" spans="1:9" x14ac:dyDescent="0.35">
      <c r="A6" s="3">
        <v>39173</v>
      </c>
      <c r="B6" s="5">
        <v>15000</v>
      </c>
      <c r="C6" s="3">
        <v>39539</v>
      </c>
      <c r="D6" s="5">
        <v>16400</v>
      </c>
      <c r="E6" s="3">
        <v>39904</v>
      </c>
      <c r="F6" s="5">
        <v>15400</v>
      </c>
    </row>
    <row r="7" spans="1:9" x14ac:dyDescent="0.35">
      <c r="A7" s="3">
        <v>39203</v>
      </c>
      <c r="B7" s="5">
        <v>16000</v>
      </c>
      <c r="C7" s="3">
        <v>39569</v>
      </c>
      <c r="D7" s="5">
        <v>13800</v>
      </c>
      <c r="E7" s="3">
        <v>39934</v>
      </c>
      <c r="F7" s="5">
        <v>18500</v>
      </c>
    </row>
    <row r="8" spans="1:9" x14ac:dyDescent="0.35">
      <c r="A8" s="3">
        <v>39234</v>
      </c>
      <c r="B8" s="5">
        <v>9500</v>
      </c>
      <c r="C8" s="3">
        <v>39600</v>
      </c>
      <c r="D8" s="5">
        <v>12400</v>
      </c>
      <c r="E8" s="3">
        <v>39965</v>
      </c>
      <c r="F8" s="5">
        <v>12800</v>
      </c>
    </row>
    <row r="9" spans="1:9" x14ac:dyDescent="0.35">
      <c r="A9" s="3">
        <v>39264</v>
      </c>
      <c r="B9" s="5">
        <v>14500</v>
      </c>
      <c r="C9" s="3">
        <v>39630</v>
      </c>
      <c r="D9" s="5">
        <v>14000</v>
      </c>
      <c r="E9" s="3">
        <v>39995</v>
      </c>
      <c r="F9" s="5">
        <v>16500</v>
      </c>
    </row>
    <row r="10" spans="1:9" x14ac:dyDescent="0.35">
      <c r="A10" s="3">
        <v>39295</v>
      </c>
      <c r="B10" s="5">
        <v>13500</v>
      </c>
      <c r="C10" s="3">
        <v>39661</v>
      </c>
      <c r="D10" s="5">
        <v>13000</v>
      </c>
      <c r="E10" s="3">
        <v>40026</v>
      </c>
      <c r="F10" s="5">
        <v>14500</v>
      </c>
    </row>
    <row r="11" spans="1:9" x14ac:dyDescent="0.35">
      <c r="A11" s="3">
        <v>39326</v>
      </c>
      <c r="B11" s="5">
        <v>12500</v>
      </c>
      <c r="C11" s="3">
        <v>39692</v>
      </c>
      <c r="D11" s="5">
        <v>17600</v>
      </c>
      <c r="E11" s="3">
        <v>40057</v>
      </c>
      <c r="F11" s="5">
        <v>17500</v>
      </c>
    </row>
    <row r="12" spans="1:9" x14ac:dyDescent="0.35">
      <c r="A12" s="3">
        <v>39356</v>
      </c>
      <c r="B12" s="5">
        <v>18000</v>
      </c>
      <c r="C12" s="3">
        <v>39722</v>
      </c>
      <c r="D12" s="5">
        <v>12600</v>
      </c>
      <c r="E12" s="3">
        <v>40087</v>
      </c>
      <c r="F12" s="5">
        <v>14800</v>
      </c>
    </row>
    <row r="13" spans="1:9" x14ac:dyDescent="0.35">
      <c r="A13" s="3">
        <v>39387</v>
      </c>
      <c r="B13" s="5">
        <v>16000</v>
      </c>
      <c r="C13" s="3">
        <v>39753</v>
      </c>
      <c r="D13" s="5">
        <v>18700</v>
      </c>
      <c r="E13" s="3">
        <v>40118</v>
      </c>
      <c r="F13" s="5">
        <v>13800</v>
      </c>
    </row>
    <row r="14" spans="1:9" x14ac:dyDescent="0.35">
      <c r="A14" s="3">
        <v>39417</v>
      </c>
      <c r="B14" s="5">
        <v>17000</v>
      </c>
      <c r="C14" s="3">
        <v>39783</v>
      </c>
      <c r="D14" s="5">
        <v>14000</v>
      </c>
      <c r="E14" s="3">
        <v>40148</v>
      </c>
      <c r="F14" s="5">
        <v>14800</v>
      </c>
    </row>
  </sheetData>
  <mergeCells count="4">
    <mergeCell ref="A1:B1"/>
    <mergeCell ref="C1:D1"/>
    <mergeCell ref="E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F75C-BDFA-43BC-999F-0CBBFC1BA317}">
  <dimension ref="A1:I12"/>
  <sheetViews>
    <sheetView workbookViewId="0">
      <selection activeCell="I8" sqref="I8"/>
    </sheetView>
  </sheetViews>
  <sheetFormatPr defaultRowHeight="14.5" x14ac:dyDescent="0.35"/>
  <sheetData>
    <row r="1" spans="1:9" x14ac:dyDescent="0.35">
      <c r="A1" s="2" t="s">
        <v>7</v>
      </c>
      <c r="B1" s="2"/>
      <c r="C1" s="2" t="s">
        <v>8</v>
      </c>
      <c r="D1" s="2"/>
      <c r="E1" s="2" t="s">
        <v>9</v>
      </c>
      <c r="F1" s="2"/>
      <c r="H1" s="6" t="s">
        <v>6</v>
      </c>
      <c r="I1" s="6"/>
    </row>
    <row r="2" spans="1:9" x14ac:dyDescent="0.35">
      <c r="A2" t="s">
        <v>10</v>
      </c>
      <c r="B2" t="s">
        <v>11</v>
      </c>
      <c r="C2" t="s">
        <v>10</v>
      </c>
      <c r="D2" t="s">
        <v>11</v>
      </c>
      <c r="E2" t="s">
        <v>10</v>
      </c>
      <c r="F2" t="s">
        <v>11</v>
      </c>
      <c r="H2" t="s">
        <v>7</v>
      </c>
      <c r="I2">
        <f>_xlfn.VAR.S(B3:B12)</f>
        <v>6.0444444444444443</v>
      </c>
    </row>
    <row r="3" spans="1:9" x14ac:dyDescent="0.35">
      <c r="A3" t="s">
        <v>12</v>
      </c>
      <c r="B3">
        <v>176</v>
      </c>
      <c r="C3" t="s">
        <v>22</v>
      </c>
      <c r="D3">
        <v>179</v>
      </c>
      <c r="E3" t="s">
        <v>32</v>
      </c>
      <c r="F3">
        <v>176</v>
      </c>
      <c r="H3" t="s">
        <v>8</v>
      </c>
      <c r="I3">
        <f>_xlfn.VAR.S(D3:D12)</f>
        <v>6.2333333333333307</v>
      </c>
    </row>
    <row r="4" spans="1:9" x14ac:dyDescent="0.35">
      <c r="A4" t="s">
        <v>13</v>
      </c>
      <c r="B4">
        <v>177</v>
      </c>
      <c r="C4" t="s">
        <v>23</v>
      </c>
      <c r="D4">
        <v>179</v>
      </c>
      <c r="E4" t="s">
        <v>33</v>
      </c>
      <c r="F4">
        <v>176</v>
      </c>
      <c r="H4" t="s">
        <v>9</v>
      </c>
      <c r="I4">
        <f>_xlfn.VAR.S(F3:F12)</f>
        <v>4.4000000000000004</v>
      </c>
    </row>
    <row r="5" spans="1:9" x14ac:dyDescent="0.35">
      <c r="A5" t="s">
        <v>14</v>
      </c>
      <c r="B5">
        <v>178</v>
      </c>
      <c r="C5" t="s">
        <v>24</v>
      </c>
      <c r="D5">
        <v>178</v>
      </c>
      <c r="E5" t="s">
        <v>34</v>
      </c>
      <c r="F5">
        <v>175</v>
      </c>
    </row>
    <row r="6" spans="1:9" x14ac:dyDescent="0.35">
      <c r="A6" t="s">
        <v>15</v>
      </c>
      <c r="B6">
        <v>179</v>
      </c>
      <c r="C6" t="s">
        <v>25</v>
      </c>
      <c r="D6">
        <v>177</v>
      </c>
      <c r="E6" t="s">
        <v>35</v>
      </c>
      <c r="F6">
        <v>175</v>
      </c>
    </row>
    <row r="7" spans="1:9" x14ac:dyDescent="0.35">
      <c r="A7" t="s">
        <v>16</v>
      </c>
      <c r="B7">
        <v>180</v>
      </c>
      <c r="C7" t="s">
        <v>26</v>
      </c>
      <c r="D7">
        <v>171</v>
      </c>
      <c r="E7" t="s">
        <v>36</v>
      </c>
      <c r="F7">
        <v>177</v>
      </c>
    </row>
    <row r="8" spans="1:9" x14ac:dyDescent="0.35">
      <c r="A8" t="s">
        <v>17</v>
      </c>
      <c r="B8">
        <v>175</v>
      </c>
      <c r="C8" t="s">
        <v>27</v>
      </c>
      <c r="D8">
        <v>176</v>
      </c>
      <c r="E8" t="s">
        <v>37</v>
      </c>
      <c r="F8">
        <v>177</v>
      </c>
    </row>
    <row r="9" spans="1:9" x14ac:dyDescent="0.35">
      <c r="A9" t="s">
        <v>18</v>
      </c>
      <c r="B9">
        <v>176</v>
      </c>
      <c r="C9" t="s">
        <v>28</v>
      </c>
      <c r="D9">
        <v>178</v>
      </c>
      <c r="E9" t="s">
        <v>38</v>
      </c>
      <c r="F9">
        <v>174</v>
      </c>
    </row>
    <row r="10" spans="1:9" x14ac:dyDescent="0.35">
      <c r="A10" t="s">
        <v>19</v>
      </c>
      <c r="B10">
        <v>179</v>
      </c>
      <c r="C10" t="s">
        <v>29</v>
      </c>
      <c r="D10">
        <v>176</v>
      </c>
      <c r="E10" t="s">
        <v>39</v>
      </c>
      <c r="F10">
        <v>172</v>
      </c>
    </row>
    <row r="11" spans="1:9" x14ac:dyDescent="0.35">
      <c r="A11" t="s">
        <v>20</v>
      </c>
      <c r="B11">
        <v>182</v>
      </c>
      <c r="C11" t="s">
        <v>30</v>
      </c>
      <c r="D11">
        <v>174</v>
      </c>
      <c r="E11" t="s">
        <v>40</v>
      </c>
      <c r="F11">
        <v>176</v>
      </c>
    </row>
    <row r="12" spans="1:9" x14ac:dyDescent="0.35">
      <c r="A12" t="s">
        <v>21</v>
      </c>
      <c r="B12">
        <v>174</v>
      </c>
      <c r="C12" t="s">
        <v>31</v>
      </c>
      <c r="D12">
        <v>175</v>
      </c>
      <c r="E12" t="s">
        <v>41</v>
      </c>
      <c r="F12">
        <v>180</v>
      </c>
    </row>
  </sheetData>
  <mergeCells count="4">
    <mergeCell ref="A1:B1"/>
    <mergeCell ref="C1:D1"/>
    <mergeCell ref="E1:F1"/>
    <mergeCell ref="H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Dolly Shah</dc:creator>
  <cp:lastModifiedBy>Dolly Shah</cp:lastModifiedBy>
  <dcterms:created xsi:type="dcterms:W3CDTF">2024-01-16T09:05:08Z</dcterms:created>
  <dcterms:modified xsi:type="dcterms:W3CDTF">2024-01-16T09:20:22Z</dcterms:modified>
</cp:coreProperties>
</file>