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/>
  <c r="E6" i="1"/>
  <c r="F6" i="1" s="1"/>
  <c r="E7" i="1"/>
  <c r="F7" i="1"/>
  <c r="G7" i="1"/>
  <c r="G6" i="1" l="1"/>
  <c r="E4" i="1"/>
  <c r="G4" i="1" s="1"/>
  <c r="E5" i="1"/>
  <c r="F5" i="1" s="1"/>
  <c r="F4" i="1" l="1"/>
  <c r="G5" i="1"/>
  <c r="E3" i="1"/>
  <c r="F3" i="1" l="1"/>
  <c r="G3" i="1"/>
</calcChain>
</file>

<file path=xl/sharedStrings.xml><?xml version="1.0" encoding="utf-8"?>
<sst xmlns="http://schemas.openxmlformats.org/spreadsheetml/2006/main" count="12" uniqueCount="12">
  <si>
    <t>Livrabil</t>
  </si>
  <si>
    <t>Numar de zile</t>
  </si>
  <si>
    <t>Nr</t>
  </si>
  <si>
    <t>Rata zi</t>
  </si>
  <si>
    <t>TVA aferent</t>
  </si>
  <si>
    <t>Total</t>
  </si>
  <si>
    <t>Val livrabil</t>
  </si>
  <si>
    <t>Analiza modele inferentiale</t>
  </si>
  <si>
    <t>Pregatirea arhitectura modele</t>
  </si>
  <si>
    <t>Programare cod sursa</t>
  </si>
  <si>
    <t>Configurare mediu cloud</t>
  </si>
  <si>
    <t>Programare mediu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</si>
</sst>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1" sqref="E1:G1"/>
    </sheetView>
  </sheetViews>
  <sheetFormatPr defaultRowHeight="14.25" x14ac:dyDescent="0.45"/>
  <cols>
    <col min="1" max="1" width="9.06640625" style="2"/>
    <col min="2" max="2" width="24.59765625" bestFit="1" customWidth="1"/>
    <col min="3" max="3" width="9.796875" customWidth="1"/>
    <col min="4" max="4" width="11.3984375" style="1" customWidth="1"/>
    <col min="5" max="5" width="11.53125" style="1" customWidth="1"/>
    <col min="6" max="6" width="11.59765625" style="1" customWidth="1"/>
    <col min="7" max="7" width="9.6640625" style="1" bestFit="1" customWidth="1"/>
  </cols>
  <sheetData>
    <row r="1" spans="1:7" x14ac:dyDescent="0.45">
      <c r="E1" s="1">
        <f t="shared" ref="E1:F1" si="0">SUM(E3:E7)</f>
        <v>103000</v>
      </c>
      <c r="F1" s="1">
        <f t="shared" si="0"/>
        <v>19570</v>
      </c>
      <c r="G1" s="1">
        <f>SUM(G3:G7)</f>
        <v>122570</v>
      </c>
    </row>
    <row r="2" spans="1:7" ht="31.15" customHeight="1" x14ac:dyDescent="0.45">
      <c r="A2" s="3" t="s">
        <v>2</v>
      </c>
      <c r="B2" s="3" t="s">
        <v>0</v>
      </c>
      <c r="C2" s="3" t="s">
        <v>1</v>
      </c>
      <c r="D2" s="4" t="s">
        <v>3</v>
      </c>
      <c r="E2" s="4" t="s">
        <v>6</v>
      </c>
      <c r="F2" s="4" t="s">
        <v>4</v>
      </c>
      <c r="G2" s="4" t="s">
        <v>5</v>
      </c>
    </row>
    <row r="3" spans="1:7" x14ac:dyDescent="0.45">
      <c r="A3" s="2">
        <v>1</v>
      </c>
      <c r="B3" t="s">
        <v>7</v>
      </c>
      <c r="C3">
        <v>20</v>
      </c>
      <c r="D3" s="1">
        <v>1030</v>
      </c>
      <c r="E3" s="1">
        <f>C3*D3</f>
        <v>20600</v>
      </c>
      <c r="F3" s="1">
        <f>E3*0.19</f>
        <v>3914</v>
      </c>
      <c r="G3" s="1">
        <f>E3*1.19</f>
        <v>24514</v>
      </c>
    </row>
    <row r="4" spans="1:7" x14ac:dyDescent="0.45">
      <c r="A4" s="2">
        <v>2</v>
      </c>
      <c r="B4" t="s">
        <v>8</v>
      </c>
      <c r="C4">
        <v>25</v>
      </c>
      <c r="D4" s="1">
        <v>1030</v>
      </c>
      <c r="E4" s="1">
        <f t="shared" ref="E4:E5" si="1">C4*D4</f>
        <v>25750</v>
      </c>
      <c r="F4" s="1">
        <f t="shared" ref="F4:F5" si="2">E4*0.19</f>
        <v>4892.5</v>
      </c>
      <c r="G4" s="1">
        <f t="shared" ref="G4:G5" si="3">E4*1.19</f>
        <v>30642.5</v>
      </c>
    </row>
    <row r="5" spans="1:7" x14ac:dyDescent="0.45">
      <c r="A5" s="2">
        <v>3</v>
      </c>
      <c r="B5" t="s">
        <v>9</v>
      </c>
      <c r="C5">
        <v>25</v>
      </c>
      <c r="D5" s="1">
        <v>1030</v>
      </c>
      <c r="E5" s="1">
        <f t="shared" si="1"/>
        <v>25750</v>
      </c>
      <c r="F5" s="1">
        <f t="shared" si="2"/>
        <v>4892.5</v>
      </c>
      <c r="G5" s="1">
        <f t="shared" si="3"/>
        <v>30642.5</v>
      </c>
    </row>
    <row r="6" spans="1:7" x14ac:dyDescent="0.45">
      <c r="A6" s="2">
        <v>4</v>
      </c>
      <c r="B6" t="s">
        <v>10</v>
      </c>
      <c r="C6">
        <v>10</v>
      </c>
      <c r="D6" s="1">
        <v>1030</v>
      </c>
      <c r="E6" s="1">
        <f t="shared" ref="E6:E7" si="4">C6*D6</f>
        <v>10300</v>
      </c>
      <c r="F6" s="1">
        <f t="shared" ref="F6:F7" si="5">E6*0.19</f>
        <v>1957</v>
      </c>
      <c r="G6" s="1">
        <f t="shared" ref="G6:G7" si="6">E6*1.19</f>
        <v>12257</v>
      </c>
    </row>
    <row r="7" spans="1:7" x14ac:dyDescent="0.45">
      <c r="A7" s="2">
        <v>5</v>
      </c>
      <c r="B7" t="s">
        <v>11</v>
      </c>
      <c r="C7">
        <v>20</v>
      </c>
      <c r="D7" s="1">
        <v>1030</v>
      </c>
      <c r="E7" s="1">
        <f t="shared" si="4"/>
        <v>20600</v>
      </c>
      <c r="F7" s="1">
        <f t="shared" si="5"/>
        <v>3914</v>
      </c>
      <c r="G7" s="1">
        <f t="shared" si="6"/>
        <v>24514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2017-06-01T10:53:35Z</dcterms:modified>
</cp:coreProperties>
</file>