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r\Documents\GitHub\ids-dotnet-api\Examples\"/>
    </mc:Choice>
  </mc:AlternateContent>
  <xr:revisionPtr revIDLastSave="0" documentId="13_ncr:1_{3879A017-F134-477E-9DCF-1225CE92EBAB}" xr6:coauthVersionLast="47" xr6:coauthVersionMax="47" xr10:uidLastSave="{00000000-0000-0000-0000-000000000000}"/>
  <bookViews>
    <workbookView xWindow="-120" yWindow="-120" windowWidth="27600" windowHeight="14205" activeTab="4" xr2:uid="{2C001AEE-9CFE-4283-8206-3A2DE5EB039F}"/>
  </bookViews>
  <sheets>
    <sheet name="ReportRange" sheetId="7" r:id="rId1"/>
    <sheet name="ReportFixed" sheetId="3" r:id="rId2"/>
    <sheet name="ReportVariable" sheetId="4" r:id="rId3"/>
    <sheet name="ReportSave" sheetId="5" r:id="rId4"/>
    <sheet name="SQ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5" l="1"/>
  <c r="B27" i="5"/>
  <c r="B31" i="5"/>
  <c r="B35" i="5"/>
  <c r="D6" i="7"/>
  <c r="D11" i="5"/>
  <c r="D6" i="6"/>
  <c r="D10" i="5"/>
  <c r="D6" i="4" l="1"/>
  <c r="D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1B8A4229-1936-49DC-A933-CAF453435A2F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0BBC8480-7F77-4527-A9E9-4FD9E8D206C9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CDDBC522-3818-4FEF-BD62-8106226747C9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19263B53-EED4-462F-BDDB-31F964236F73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FE9CCBEE-C219-4268-A72E-3136AFAE1EB9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086157AA-EB46-45DE-8C54-6050968727FB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719EF297-E7EB-4CE3-AF04-E56021B0F835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8D3B0092-2961-486F-8AA5-D51292B10844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7754E789-DC93-4163-A1DE-8117CA4AAB17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0" authorId="0" shapeId="0" xr:uid="{62D6014E-8BD4-46D1-8796-2293D3145BA9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7" authorId="0" shapeId="0" xr:uid="{AC52B6D5-D784-4892-87D4-40AE71C674CA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8" authorId="0" shapeId="0" xr:uid="{90E1CFF8-CF19-4B99-A50C-A9BFD33BD104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A70DE517-D194-4562-9FEC-4017B9C0998A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D8A617D2-2911-457A-BAFC-9DD48A96BB1F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70E1A113-2122-4FEB-B913-4D2A53BE9653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sharedStrings.xml><?xml version="1.0" encoding="utf-8"?>
<sst xmlns="http://schemas.openxmlformats.org/spreadsheetml/2006/main" count="185" uniqueCount="83">
  <si>
    <t>CompanyName:</t>
  </si>
  <si>
    <t>Market</t>
  </si>
  <si>
    <t>Contact Name:</t>
  </si>
  <si>
    <t/>
  </si>
  <si>
    <t>CustomerID:</t>
  </si>
  <si>
    <t>Column Definitions</t>
  </si>
  <si>
    <t>Formatting Range</t>
  </si>
  <si>
    <t>Report Formulas</t>
  </si>
  <si>
    <t>Pull:</t>
  </si>
  <si>
    <t>Hidden Parameters and Notes</t>
  </si>
  <si>
    <t>Report Area Below</t>
  </si>
  <si>
    <t>Account</t>
  </si>
  <si>
    <t>Div</t>
  </si>
  <si>
    <t>Acct</t>
  </si>
  <si>
    <t>MTD</t>
  </si>
  <si>
    <t>QTD</t>
  </si>
  <si>
    <t>YTD</t>
  </si>
  <si>
    <t>Division</t>
  </si>
  <si>
    <t>[!DetailRow]</t>
  </si>
  <si>
    <t>Save Results</t>
  </si>
  <si>
    <t>Status</t>
  </si>
  <si>
    <t>[clear]</t>
  </si>
  <si>
    <t>Save:</t>
  </si>
  <si>
    <t>Column Definitions - Pull</t>
  </si>
  <si>
    <t>Column Definitions - Save</t>
  </si>
  <si>
    <t>Notes</t>
  </si>
  <si>
    <t>Save Status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</si>
  <si>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</si>
  <si>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</si>
  <si>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</si>
  <si>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</si>
  <si>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</si>
  <si>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</si>
  <si>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</si>
  <si>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</si>
  <si>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</si>
  <si>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</si>
  <si>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Current</t>
  </si>
  <si>
    <t>30Days</t>
  </si>
  <si>
    <t>60Days</t>
  </si>
  <si>
    <t>90Days</t>
  </si>
  <si>
    <t>IsPaid</t>
  </si>
  <si>
    <t>Customer ID</t>
  </si>
  <si>
    <t>Company Name</t>
  </si>
  <si>
    <t>Contact Name</t>
  </si>
  <si>
    <t>Contact Title</t>
  </si>
  <si>
    <t>Postal Code</t>
  </si>
  <si>
    <t>Company Name: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</si>
  <si>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</si>
  <si>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</si>
  <si>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</si>
  <si>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</si>
  <si>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</si>
  <si>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</si>
  <si>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</si>
  <si>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</si>
  <si>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</si>
  <si>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</si>
  <si>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GREAL</t>
  </si>
  <si>
    <t>Great Lakes Food Market</t>
  </si>
  <si>
    <t>Howard Snyder</t>
  </si>
  <si>
    <t>Marketing Manager</t>
  </si>
  <si>
    <t>2732 Baker Blvd.</t>
  </si>
  <si>
    <t>Eugene</t>
  </si>
  <si>
    <t>OR</t>
  </si>
  <si>
    <t>USA</t>
  </si>
  <si>
    <t>(503) 555-7555</t>
  </si>
  <si>
    <t>SAVEA</t>
  </si>
  <si>
    <t>Save-a-lot Markets</t>
  </si>
  <si>
    <t>Jose Pavarotti</t>
  </si>
  <si>
    <t>Sales Representative</t>
  </si>
  <si>
    <t>187 Suffolk Ln.</t>
  </si>
  <si>
    <t>Boise</t>
  </si>
  <si>
    <t>ID</t>
  </si>
  <si>
    <t>(208) 555-8097</t>
  </si>
  <si>
    <t>WHITC</t>
  </si>
  <si>
    <t>White Clover Markets</t>
  </si>
  <si>
    <t>Karl Jablonski</t>
  </si>
  <si>
    <t>Owner</t>
  </si>
  <si>
    <t>305 - 14th Ave. S. Suite 3B</t>
  </si>
  <si>
    <t>Seattle</t>
  </si>
  <si>
    <t>WA</t>
  </si>
  <si>
    <t>(206) 555-4112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</si>
</sst>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0" xfId="0" applyFont="1"/>
    <xf numFmtId="49" fontId="0" fillId="4" borderId="0" xfId="0" applyNumberForma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5" borderId="0" xfId="0" applyFont="1" applyFill="1" applyAlignment="1">
      <alignment horizontal="left"/>
    </xf>
    <xf numFmtId="0" fontId="1" fillId="4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7343-1597-4D18-9409-ED77D40D6A59}">
  <dimension ref="B1:F20"/>
  <sheetViews>
    <sheetView showGridLines="0" workbookViewId="0">
      <selection activeCell="D12" sqref="D12"/>
    </sheetView>
  </sheetViews>
  <sheetFormatPr defaultRowHeight="15" x14ac:dyDescent="0.25"/>
  <cols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_xll.ReportRange("DotNet_API_Range",18:19,2:2,,_xll.Param(D12,D13,D14))</f>
        <v>OK!: ReportRange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0</v>
      </c>
      <c r="D12" s="7" t="s">
        <v>1</v>
      </c>
      <c r="E12" s="2"/>
    </row>
    <row r="13" spans="2:6" x14ac:dyDescent="0.25">
      <c r="C13" s="1" t="s">
        <v>2</v>
      </c>
      <c r="D13" s="7" t="s">
        <v>3</v>
      </c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8"/>
      <c r="C18" s="9"/>
    </row>
    <row r="19" spans="2:6" x14ac:dyDescent="0.25">
      <c r="B19" s="8"/>
      <c r="C19" s="9"/>
    </row>
    <row r="20" spans="2:6" x14ac:dyDescent="0.25">
      <c r="B20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5BFD-5287-421E-826C-F1412B79DD79}">
  <dimension ref="B1:F22"/>
  <sheetViews>
    <sheetView showGridLines="0" workbookViewId="0">
      <selection activeCell="C13" sqref="C13"/>
    </sheetView>
  </sheetViews>
  <sheetFormatPr defaultRowHeight="15" x14ac:dyDescent="0.25"/>
  <cols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_xll.ReportFixed("DotNet_API_Fixed",B18:C21,2:2,_xll.Param(D12,D13,D14))</f>
        <v>OK!: ReportFixed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47</v>
      </c>
      <c r="D12" s="7" t="s">
        <v>1</v>
      </c>
      <c r="E12" s="2"/>
    </row>
    <row r="13" spans="2:6" x14ac:dyDescent="0.25">
      <c r="C13" s="1" t="s">
        <v>2</v>
      </c>
      <c r="D13" s="7" t="s">
        <v>3</v>
      </c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8">
        <v>701</v>
      </c>
      <c r="C18" s="9">
        <v>3339</v>
      </c>
    </row>
    <row r="19" spans="2:6" x14ac:dyDescent="0.25">
      <c r="B19" s="8">
        <v>701</v>
      </c>
      <c r="C19" s="9">
        <v>3340</v>
      </c>
    </row>
    <row r="20" spans="2:6" x14ac:dyDescent="0.25">
      <c r="B20" s="8">
        <v>702</v>
      </c>
      <c r="C20" s="9">
        <v>3339</v>
      </c>
    </row>
    <row r="21" spans="2:6" x14ac:dyDescent="0.25">
      <c r="B21" s="8">
        <v>702</v>
      </c>
      <c r="C21" s="9">
        <v>3340</v>
      </c>
    </row>
    <row r="22" spans="2:6" x14ac:dyDescent="0.25">
      <c r="B22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BD5A-0DED-4980-BC3C-B7E4F52D5CA2}">
  <dimension ref="B1:F22"/>
  <sheetViews>
    <sheetView showGridLines="0" topLeftCell="A4" workbookViewId="0">
      <selection activeCell="D6" sqref="D6"/>
    </sheetView>
  </sheetViews>
  <sheetFormatPr defaultRowHeight="15" x14ac:dyDescent="0.25"/>
  <cols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_xll.ReportVariable("DotNet_API_Variable",B18:B22,2:2,,_xll.Param(D12,D13,D14))</f>
        <v>OK!: ReportVariable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0</v>
      </c>
      <c r="D12" s="7" t="s">
        <v>1</v>
      </c>
      <c r="E12" s="2"/>
    </row>
    <row r="13" spans="2:6" x14ac:dyDescent="0.25">
      <c r="C13" s="1" t="s">
        <v>2</v>
      </c>
      <c r="D13" s="7"/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11">
        <v>701</v>
      </c>
    </row>
    <row r="19" spans="2:6" x14ac:dyDescent="0.25">
      <c r="B19" s="11">
        <v>702</v>
      </c>
    </row>
    <row r="20" spans="2:6" x14ac:dyDescent="0.25">
      <c r="B20" s="11">
        <v>703</v>
      </c>
    </row>
    <row r="21" spans="2:6" x14ac:dyDescent="0.25">
      <c r="B21" s="11">
        <v>704</v>
      </c>
    </row>
    <row r="22" spans="2:6" x14ac:dyDescent="0.25">
      <c r="B22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CE44-08AD-43F7-82DC-2D31087510A4}">
  <dimension ref="A1:H39"/>
  <sheetViews>
    <sheetView showGridLines="0" topLeftCell="A10" workbookViewId="0">
      <selection activeCell="D11" sqref="D11"/>
    </sheetView>
  </sheetViews>
  <sheetFormatPr defaultRowHeight="15" x14ac:dyDescent="0.25"/>
  <cols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  <col min="7" max="7" width="34.140625" customWidth="1"/>
    <col min="8" max="8" width="12.5703125" customWidth="1"/>
  </cols>
  <sheetData>
    <row r="1" spans="1:8" s="3" customFormat="1" x14ac:dyDescent="0.25">
      <c r="B1" s="3" t="s">
        <v>23</v>
      </c>
    </row>
    <row r="2" spans="1:8" s="4" customFormat="1" x14ac:dyDescent="0.25">
      <c r="A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25</v>
      </c>
      <c r="H2" s="4" t="s">
        <v>21</v>
      </c>
    </row>
    <row r="3" spans="1:8" s="3" customFormat="1" x14ac:dyDescent="0.25">
      <c r="B3" s="3" t="s">
        <v>24</v>
      </c>
    </row>
    <row r="4" spans="1:8" s="4" customFormat="1" x14ac:dyDescent="0.25">
      <c r="A4" s="4" t="s">
        <v>12</v>
      </c>
      <c r="G4" s="4" t="s">
        <v>25</v>
      </c>
    </row>
    <row r="5" spans="1:8" s="3" customFormat="1" x14ac:dyDescent="0.25">
      <c r="B5" s="3" t="s">
        <v>6</v>
      </c>
    </row>
    <row r="7" spans="1:8" s="3" customFormat="1" x14ac:dyDescent="0.25">
      <c r="B7" s="3" t="s">
        <v>19</v>
      </c>
    </row>
    <row r="8" spans="1:8" s="4" customFormat="1" x14ac:dyDescent="0.25">
      <c r="H8" s="4" t="s">
        <v>20</v>
      </c>
    </row>
    <row r="9" spans="1:8" s="3" customFormat="1" x14ac:dyDescent="0.25">
      <c r="B9" s="3" t="s">
        <v>7</v>
      </c>
    </row>
    <row r="10" spans="1:8" s="4" customFormat="1" x14ac:dyDescent="0.25">
      <c r="C10" s="5" t="s">
        <v>8</v>
      </c>
      <c r="D10" s="4" t="str">
        <f ca="1">_xll.ReportVariable("DotNet_API_Variable",B23:B39,2:2,,_xll.Param(D17,D18,D19))</f>
        <v>OK!: ReportVariable Formula OK [jAction{}]</v>
      </c>
    </row>
    <row r="11" spans="1:8" s="4" customFormat="1" x14ac:dyDescent="0.25">
      <c r="C11" s="5" t="s">
        <v>22</v>
      </c>
      <c r="D11" s="4" t="str">
        <f ca="1">_xll.ReportSave("DotNet_API_Save",A23:A39,4:4,8:8,_xll.Param(D17,D18,D19))</f>
        <v>OK!: ReportSave Formula OK [jAction{}]</v>
      </c>
    </row>
    <row r="12" spans="1:8" s="3" customFormat="1" x14ac:dyDescent="0.25">
      <c r="B12" s="3" t="s">
        <v>9</v>
      </c>
    </row>
    <row r="13" spans="1:8" s="4" customFormat="1" x14ac:dyDescent="0.25"/>
    <row r="14" spans="1:8" s="3" customFormat="1" x14ac:dyDescent="0.25">
      <c r="B14" s="3" t="s">
        <v>10</v>
      </c>
    </row>
    <row r="17" spans="1:8" x14ac:dyDescent="0.25">
      <c r="C17" s="1" t="s">
        <v>0</v>
      </c>
      <c r="D17" s="7" t="s">
        <v>1</v>
      </c>
      <c r="E17" s="2"/>
    </row>
    <row r="18" spans="1:8" x14ac:dyDescent="0.25">
      <c r="C18" s="1" t="s">
        <v>2</v>
      </c>
      <c r="D18" s="7" t="s">
        <v>3</v>
      </c>
      <c r="E18" s="2"/>
    </row>
    <row r="19" spans="1:8" x14ac:dyDescent="0.25">
      <c r="C19" s="1" t="s">
        <v>4</v>
      </c>
      <c r="D19" s="7" t="s">
        <v>3</v>
      </c>
      <c r="E19" s="2"/>
    </row>
    <row r="21" spans="1:8" x14ac:dyDescent="0.25">
      <c r="B21" s="6"/>
    </row>
    <row r="22" spans="1:8" x14ac:dyDescent="0.25">
      <c r="B22" s="10" t="s">
        <v>17</v>
      </c>
      <c r="C22" s="10" t="s">
        <v>11</v>
      </c>
      <c r="D22" s="10" t="s">
        <v>14</v>
      </c>
      <c r="E22" s="10" t="s">
        <v>15</v>
      </c>
      <c r="F22" s="10" t="s">
        <v>16</v>
      </c>
      <c r="G22" s="12" t="s">
        <v>25</v>
      </c>
      <c r="H22" s="13" t="s">
        <v>26</v>
      </c>
    </row>
    <row r="23" spans="1:8" x14ac:dyDescent="0.25">
      <c r="A23">
        <v>701</v>
      </c>
      <c r="B23" s="11">
        <f>+A23</f>
        <v>701</v>
      </c>
      <c r="C23">
        <v>3333</v>
      </c>
      <c r="D23">
        <v>94.34</v>
      </c>
      <c r="E23">
        <v>904.34</v>
      </c>
      <c r="F23">
        <v>9804.34</v>
      </c>
    </row>
    <row r="24" spans="1:8" x14ac:dyDescent="0.25">
      <c r="A24">
        <v>701</v>
      </c>
      <c r="B24" s="11" t="s">
        <v>18</v>
      </c>
      <c r="C24">
        <v>3334</v>
      </c>
      <c r="D24">
        <v>94.34</v>
      </c>
      <c r="E24">
        <v>904.34</v>
      </c>
      <c r="F24">
        <v>9804.34</v>
      </c>
    </row>
    <row r="25" spans="1:8" x14ac:dyDescent="0.25">
      <c r="A25">
        <v>701</v>
      </c>
      <c r="B25" s="11" t="s">
        <v>18</v>
      </c>
      <c r="C25">
        <v>3335</v>
      </c>
      <c r="D25">
        <v>94.34</v>
      </c>
      <c r="E25">
        <v>904.34</v>
      </c>
      <c r="F25">
        <v>9804.34</v>
      </c>
    </row>
    <row r="26" spans="1:8" x14ac:dyDescent="0.25">
      <c r="A26">
        <v>701</v>
      </c>
      <c r="B26" s="11" t="s">
        <v>18</v>
      </c>
      <c r="C26">
        <v>3336</v>
      </c>
      <c r="D26">
        <v>94.34</v>
      </c>
      <c r="E26">
        <v>904.34</v>
      </c>
      <c r="F26">
        <v>9804.34</v>
      </c>
    </row>
    <row r="27" spans="1:8" x14ac:dyDescent="0.25">
      <c r="A27">
        <v>702</v>
      </c>
      <c r="B27" s="11">
        <f>+A27</f>
        <v>702</v>
      </c>
      <c r="C27">
        <v>2333</v>
      </c>
      <c r="D27">
        <v>94.34</v>
      </c>
      <c r="E27">
        <v>904.34</v>
      </c>
      <c r="F27">
        <v>9804.34</v>
      </c>
    </row>
    <row r="28" spans="1:8" x14ac:dyDescent="0.25">
      <c r="A28">
        <v>702</v>
      </c>
      <c r="B28" s="11" t="s">
        <v>18</v>
      </c>
      <c r="C28">
        <v>2334</v>
      </c>
      <c r="D28">
        <v>94.34</v>
      </c>
      <c r="E28">
        <v>904.34</v>
      </c>
      <c r="F28">
        <v>9804.34</v>
      </c>
    </row>
    <row r="29" spans="1:8" x14ac:dyDescent="0.25">
      <c r="A29">
        <v>702</v>
      </c>
      <c r="B29" s="11" t="s">
        <v>18</v>
      </c>
      <c r="C29">
        <v>2335</v>
      </c>
      <c r="D29">
        <v>94.34</v>
      </c>
      <c r="E29">
        <v>904.34</v>
      </c>
      <c r="F29">
        <v>9804.34</v>
      </c>
    </row>
    <row r="30" spans="1:8" x14ac:dyDescent="0.25">
      <c r="A30">
        <v>702</v>
      </c>
      <c r="B30" s="11" t="s">
        <v>18</v>
      </c>
      <c r="C30">
        <v>2336</v>
      </c>
      <c r="D30">
        <v>94.34</v>
      </c>
      <c r="E30">
        <v>904.34</v>
      </c>
      <c r="F30">
        <v>9804.34</v>
      </c>
    </row>
    <row r="31" spans="1:8" x14ac:dyDescent="0.25">
      <c r="A31">
        <v>703</v>
      </c>
      <c r="B31" s="11">
        <f>+A31</f>
        <v>703</v>
      </c>
      <c r="C31">
        <v>1333</v>
      </c>
      <c r="D31">
        <v>94.34</v>
      </c>
      <c r="E31">
        <v>904.34</v>
      </c>
      <c r="F31">
        <v>9804.34</v>
      </c>
    </row>
    <row r="32" spans="1:8" x14ac:dyDescent="0.25">
      <c r="A32">
        <v>703</v>
      </c>
      <c r="B32" s="11" t="s">
        <v>18</v>
      </c>
      <c r="C32">
        <v>1334</v>
      </c>
      <c r="D32">
        <v>94.34</v>
      </c>
      <c r="E32">
        <v>904.34</v>
      </c>
      <c r="F32">
        <v>9804.34</v>
      </c>
    </row>
    <row r="33" spans="1:6" x14ac:dyDescent="0.25">
      <c r="A33">
        <v>703</v>
      </c>
      <c r="B33" s="11" t="s">
        <v>18</v>
      </c>
      <c r="C33">
        <v>1335</v>
      </c>
      <c r="D33">
        <v>94.34</v>
      </c>
      <c r="E33">
        <v>904.34</v>
      </c>
      <c r="F33">
        <v>9804.34</v>
      </c>
    </row>
    <row r="34" spans="1:6" x14ac:dyDescent="0.25">
      <c r="A34">
        <v>703</v>
      </c>
      <c r="B34" s="11" t="s">
        <v>18</v>
      </c>
      <c r="C34">
        <v>1336</v>
      </c>
      <c r="D34">
        <v>94.34</v>
      </c>
      <c r="E34">
        <v>904.34</v>
      </c>
      <c r="F34">
        <v>9804.34</v>
      </c>
    </row>
    <row r="35" spans="1:6" x14ac:dyDescent="0.25">
      <c r="A35">
        <v>704</v>
      </c>
      <c r="B35" s="11">
        <f>+A35</f>
        <v>704</v>
      </c>
      <c r="C35">
        <v>333</v>
      </c>
      <c r="D35">
        <v>94.34</v>
      </c>
      <c r="E35">
        <v>904.34</v>
      </c>
      <c r="F35">
        <v>9804.34</v>
      </c>
    </row>
    <row r="36" spans="1:6" x14ac:dyDescent="0.25">
      <c r="A36">
        <v>704</v>
      </c>
      <c r="B36" s="11" t="s">
        <v>18</v>
      </c>
      <c r="C36">
        <v>334</v>
      </c>
      <c r="D36">
        <v>94.34</v>
      </c>
      <c r="E36">
        <v>904.34</v>
      </c>
      <c r="F36">
        <v>9804.34</v>
      </c>
    </row>
    <row r="37" spans="1:6" x14ac:dyDescent="0.25">
      <c r="A37">
        <v>704</v>
      </c>
      <c r="B37" s="11" t="s">
        <v>18</v>
      </c>
      <c r="C37">
        <v>335</v>
      </c>
      <c r="D37">
        <v>94.34</v>
      </c>
      <c r="E37">
        <v>904.34</v>
      </c>
      <c r="F37">
        <v>9804.34</v>
      </c>
    </row>
    <row r="38" spans="1:6" x14ac:dyDescent="0.25">
      <c r="A38">
        <v>704</v>
      </c>
      <c r="B38" s="11" t="s">
        <v>18</v>
      </c>
      <c r="C38">
        <v>336</v>
      </c>
      <c r="D38">
        <v>94.34</v>
      </c>
      <c r="E38">
        <v>904.34</v>
      </c>
      <c r="F38">
        <v>9804.34</v>
      </c>
    </row>
    <row r="39" spans="1:6" x14ac:dyDescent="0.25">
      <c r="B39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506E-D95C-4C04-BD41-F99F93279D9E}">
  <dimension ref="B1:P22"/>
  <sheetViews>
    <sheetView showGridLines="0" tabSelected="1" workbookViewId="0">
      <selection activeCell="D14" sqref="D14"/>
    </sheetView>
  </sheetViews>
  <sheetFormatPr defaultRowHeight="15" x14ac:dyDescent="0.25"/>
  <cols>
    <col min="2" max="2" width="13.7109375" customWidth="1"/>
    <col min="3" max="3" width="20.85546875" customWidth="1"/>
    <col min="4" max="4" width="23.42578125" customWidth="1"/>
    <col min="5" max="5" width="19.85546875" bestFit="1" customWidth="1"/>
    <col min="6" max="6" width="23.85546875" bestFit="1" customWidth="1"/>
    <col min="7" max="7" width="10.42578125" bestFit="1" customWidth="1"/>
    <col min="9" max="9" width="12.140625" customWidth="1"/>
    <col min="11" max="11" width="13.7109375" bestFit="1" customWidth="1"/>
  </cols>
  <sheetData>
    <row r="1" spans="2:16" s="3" customFormat="1" x14ac:dyDescent="0.25">
      <c r="B1" s="3" t="s">
        <v>5</v>
      </c>
    </row>
    <row r="2" spans="2:16" s="4" customFormat="1" x14ac:dyDescent="0.25"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41</v>
      </c>
    </row>
    <row r="3" spans="2:16" s="3" customFormat="1" x14ac:dyDescent="0.25">
      <c r="B3" s="3" t="s">
        <v>6</v>
      </c>
    </row>
    <row r="5" spans="2:16" s="3" customFormat="1" x14ac:dyDescent="0.25">
      <c r="B5" s="3" t="s">
        <v>7</v>
      </c>
    </row>
    <row r="6" spans="2:16" s="4" customFormat="1" x14ac:dyDescent="0.25">
      <c r="C6" s="5" t="s">
        <v>8</v>
      </c>
      <c r="D6" s="4" t="str">
        <f ca="1">_xll.ReportRange("DotNet_API_SQL",18:22,2:2,,_xll.Param(D12,D13,D14))</f>
        <v>OK!: ReportRange Formula OK [jAction{}]</v>
      </c>
    </row>
    <row r="7" spans="2:16" s="3" customFormat="1" x14ac:dyDescent="0.25">
      <c r="B7" s="3" t="s">
        <v>9</v>
      </c>
    </row>
    <row r="8" spans="2:16" s="4" customFormat="1" x14ac:dyDescent="0.25"/>
    <row r="9" spans="2:16" s="3" customFormat="1" x14ac:dyDescent="0.25">
      <c r="B9" s="3" t="s">
        <v>10</v>
      </c>
    </row>
    <row r="12" spans="2:16" x14ac:dyDescent="0.25">
      <c r="C12" s="1" t="s">
        <v>0</v>
      </c>
      <c r="D12" s="7"/>
      <c r="E12" s="2"/>
    </row>
    <row r="13" spans="2:16" x14ac:dyDescent="0.25">
      <c r="C13" s="1" t="s">
        <v>2</v>
      </c>
      <c r="D13" s="7"/>
      <c r="E13" s="2"/>
    </row>
    <row r="14" spans="2:16" x14ac:dyDescent="0.25">
      <c r="C14" s="1" t="s">
        <v>4</v>
      </c>
      <c r="D14" s="7"/>
      <c r="E14" s="2"/>
    </row>
    <row r="16" spans="2:16" x14ac:dyDescent="0.25">
      <c r="B16" s="6"/>
    </row>
    <row r="17" spans="2:16" x14ac:dyDescent="0.25">
      <c r="B17" s="10" t="s">
        <v>42</v>
      </c>
      <c r="C17" s="10" t="s">
        <v>43</v>
      </c>
      <c r="D17" s="10" t="s">
        <v>44</v>
      </c>
      <c r="E17" s="10" t="s">
        <v>45</v>
      </c>
      <c r="F17" s="10" t="s">
        <v>31</v>
      </c>
      <c r="G17" s="10" t="s">
        <v>32</v>
      </c>
      <c r="H17" s="10" t="s">
        <v>33</v>
      </c>
      <c r="I17" s="10" t="s">
        <v>46</v>
      </c>
      <c r="J17" s="10" t="s">
        <v>35</v>
      </c>
      <c r="K17" s="10" t="s">
        <v>36</v>
      </c>
      <c r="L17" s="10" t="s">
        <v>37</v>
      </c>
      <c r="M17" s="10" t="s">
        <v>38</v>
      </c>
      <c r="N17" s="10" t="s">
        <v>39</v>
      </c>
      <c r="O17" s="10" t="s">
        <v>40</v>
      </c>
      <c r="P17" s="10" t="s">
        <v>41</v>
      </c>
    </row>
    <row r="18" spans="2:16" x14ac:dyDescent="0.25"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>
        <v>7174.74</v>
      </c>
      <c r="M18">
        <v>0</v>
      </c>
      <c r="N18">
        <v>8387.2000000000007</v>
      </c>
      <c r="O18">
        <v>0</v>
      </c>
      <c r="P18">
        <v>0</v>
      </c>
    </row>
    <row r="19" spans="2:16" x14ac:dyDescent="0.25"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>
        <v>97403</v>
      </c>
      <c r="J19" t="s">
        <v>65</v>
      </c>
      <c r="K19" t="s">
        <v>66</v>
      </c>
      <c r="L19">
        <v>15487.26</v>
      </c>
      <c r="M19">
        <v>603.48</v>
      </c>
      <c r="N19">
        <v>0</v>
      </c>
      <c r="O19">
        <v>0</v>
      </c>
      <c r="P19">
        <v>0</v>
      </c>
    </row>
    <row r="20" spans="2:16" x14ac:dyDescent="0.25"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>
        <v>83720</v>
      </c>
      <c r="J20" t="s">
        <v>65</v>
      </c>
      <c r="K20" t="s">
        <v>74</v>
      </c>
      <c r="L20">
        <v>42395.3</v>
      </c>
      <c r="M20">
        <v>27574.52</v>
      </c>
      <c r="N20">
        <v>7969.01</v>
      </c>
      <c r="O20">
        <v>7329.17</v>
      </c>
      <c r="P20">
        <v>0</v>
      </c>
    </row>
    <row r="21" spans="2:16" x14ac:dyDescent="0.25"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>
        <v>98128</v>
      </c>
      <c r="J21" t="s">
        <v>65</v>
      </c>
      <c r="K21" t="s">
        <v>82</v>
      </c>
      <c r="L21">
        <v>4552.2700000000004</v>
      </c>
      <c r="M21">
        <v>3153.35</v>
      </c>
      <c r="N21">
        <v>6795.58</v>
      </c>
      <c r="O21">
        <v>0</v>
      </c>
      <c r="P21">
        <v>0</v>
      </c>
    </row>
    <row r="22" spans="2:16" x14ac:dyDescent="0.25">
      <c r="B22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ReportRange</vt:lpstr>
      <vt:lpstr>ReportFixed</vt:lpstr>
      <vt:lpstr>ReportVariable</vt:lpstr>
      <vt:lpstr>ReportSave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Riesterer</dc:creator>
  <cp:lastModifiedBy>Samuel Riesterer</cp:lastModifiedBy>
  <dcterms:created xsi:type="dcterms:W3CDTF">2023-06-23T17:01:20Z</dcterms:created>
  <dcterms:modified xsi:type="dcterms:W3CDTF">2023-07-05T22:17:01Z</dcterms:modified>
</cp:coreProperties>
</file>