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271807A7-8F0E-42B2-BCFE-E3B4F67E02DD}" xr6:coauthVersionLast="45" xr6:coauthVersionMax="45" xr10:uidLastSave="{00000000-0000-0000-0000-000000000000}"/>
  <bookViews>
    <workbookView xWindow="-108" yWindow="-108" windowWidth="23256" windowHeight="12576" xr2:uid="{C1A76850-7184-4E0F-8990-C43B305904A6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B29" i="2"/>
  <c r="E24" i="2"/>
  <c r="E33" i="2" s="1"/>
  <c r="D24" i="2"/>
  <c r="D33" i="2" s="1"/>
  <c r="C24" i="2"/>
  <c r="E22" i="2"/>
  <c r="E31" i="2" s="1"/>
  <c r="E21" i="2"/>
  <c r="E30" i="2" s="1"/>
  <c r="F21" i="2"/>
  <c r="G21" i="2"/>
  <c r="D21" i="2"/>
  <c r="D30" i="2" s="1"/>
  <c r="E20" i="2"/>
  <c r="G20" i="2"/>
  <c r="H29" i="2"/>
  <c r="F32" i="2"/>
  <c r="G32" i="2"/>
  <c r="C30" i="2"/>
  <c r="F30" i="2"/>
  <c r="G30" i="2"/>
  <c r="B31" i="2"/>
  <c r="C31" i="2"/>
  <c r="D31" i="2"/>
  <c r="B32" i="2"/>
  <c r="C32" i="2"/>
  <c r="D32" i="2"/>
  <c r="E32" i="2"/>
  <c r="B33" i="2"/>
  <c r="C33" i="2"/>
  <c r="F33" i="2"/>
  <c r="G33" i="2"/>
  <c r="C29" i="2"/>
  <c r="D29" i="2"/>
  <c r="E29" i="2"/>
  <c r="F29" i="2"/>
  <c r="G29" i="2"/>
  <c r="F20" i="2"/>
  <c r="D20" i="2"/>
  <c r="H33" i="2" l="1"/>
  <c r="H32" i="2"/>
  <c r="G31" i="2"/>
  <c r="F31" i="2"/>
  <c r="H30" i="2"/>
  <c r="H6" i="2"/>
  <c r="H5" i="2"/>
  <c r="H4" i="2"/>
  <c r="H3" i="2"/>
  <c r="H2" i="2"/>
  <c r="H31" i="2" l="1"/>
</calcChain>
</file>

<file path=xl/sharedStrings.xml><?xml version="1.0" encoding="utf-8"?>
<sst xmlns="http://schemas.openxmlformats.org/spreadsheetml/2006/main" count="126" uniqueCount="39">
  <si>
    <t>A</t>
  </si>
  <si>
    <t>B</t>
  </si>
  <si>
    <t>C</t>
  </si>
  <si>
    <t>D</t>
  </si>
  <si>
    <t>E</t>
  </si>
  <si>
    <t>F</t>
  </si>
  <si>
    <t>cod. 1</t>
  </si>
  <si>
    <t>cod. 2</t>
  </si>
  <si>
    <t>cod. 3</t>
  </si>
  <si>
    <t>cod. 4</t>
  </si>
  <si>
    <t>cod. 5</t>
  </si>
  <si>
    <t>0</t>
  </si>
  <si>
    <t>01</t>
  </si>
  <si>
    <t>001</t>
  </si>
  <si>
    <t>0001</t>
  </si>
  <si>
    <t>00001</t>
  </si>
  <si>
    <t>00000</t>
  </si>
  <si>
    <t>1</t>
  </si>
  <si>
    <t>111</t>
  </si>
  <si>
    <t>110</t>
  </si>
  <si>
    <t>101</t>
  </si>
  <si>
    <t>100</t>
  </si>
  <si>
    <t>1111</t>
  </si>
  <si>
    <t>1110</t>
  </si>
  <si>
    <t>00</t>
  </si>
  <si>
    <t>f</t>
  </si>
  <si>
    <t>c</t>
  </si>
  <si>
    <t>d</t>
  </si>
  <si>
    <t>COD 4</t>
  </si>
  <si>
    <t>a</t>
  </si>
  <si>
    <t>10</t>
  </si>
  <si>
    <t>1100</t>
  </si>
  <si>
    <t>1101</t>
  </si>
  <si>
    <t>Comp. Médio</t>
  </si>
  <si>
    <t>Arvore 1</t>
  </si>
  <si>
    <t>Arvore 2</t>
  </si>
  <si>
    <t>Arvore 3</t>
  </si>
  <si>
    <t>Arvore 4</t>
  </si>
  <si>
    <t>Arvore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</si>
</sst>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DA83-3FCE-4A1F-94C6-29714DEBC890}">
  <dimension ref="A1:H33"/>
  <sheetViews>
    <sheetView tabSelected="1" topLeftCell="A4" workbookViewId="0">
      <selection activeCell="A28" sqref="A28:H33"/>
    </sheetView>
  </sheetViews>
  <sheetFormatPr defaultRowHeight="14.4" x14ac:dyDescent="0.3"/>
  <cols>
    <col min="8" max="8" width="12.55468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33</v>
      </c>
    </row>
    <row r="2" spans="1:8" x14ac:dyDescent="0.3">
      <c r="A2" t="s">
        <v>34</v>
      </c>
      <c r="B2" s="2">
        <v>0</v>
      </c>
      <c r="C2" s="2">
        <v>10</v>
      </c>
      <c r="D2" s="2">
        <v>110</v>
      </c>
      <c r="E2" s="2">
        <v>1110</v>
      </c>
      <c r="F2" s="2">
        <v>11110</v>
      </c>
      <c r="G2" s="2">
        <v>11111</v>
      </c>
      <c r="H2" s="1">
        <f>20/6</f>
        <v>3.3333333333333335</v>
      </c>
    </row>
    <row r="3" spans="1:8" x14ac:dyDescent="0.3">
      <c r="A3" t="s">
        <v>35</v>
      </c>
      <c r="B3" s="2" t="s">
        <v>24</v>
      </c>
      <c r="C3" s="2" t="s">
        <v>12</v>
      </c>
      <c r="D3" s="2">
        <v>100</v>
      </c>
      <c r="E3" s="2">
        <v>101</v>
      </c>
      <c r="F3" s="2">
        <v>110</v>
      </c>
      <c r="G3" s="2">
        <v>111</v>
      </c>
      <c r="H3" s="1">
        <f>16/6</f>
        <v>2.6666666666666665</v>
      </c>
    </row>
    <row r="4" spans="1:8" x14ac:dyDescent="0.3">
      <c r="A4" t="s">
        <v>36</v>
      </c>
      <c r="B4" s="2" t="s">
        <v>24</v>
      </c>
      <c r="C4" s="2" t="s">
        <v>12</v>
      </c>
      <c r="D4" s="2" t="s">
        <v>30</v>
      </c>
      <c r="E4" s="2" t="s">
        <v>19</v>
      </c>
      <c r="F4" s="2" t="s">
        <v>23</v>
      </c>
      <c r="G4" s="2" t="s">
        <v>22</v>
      </c>
      <c r="H4" s="1">
        <f>17/6</f>
        <v>2.8333333333333335</v>
      </c>
    </row>
    <row r="5" spans="1:8" x14ac:dyDescent="0.3">
      <c r="A5" t="s">
        <v>37</v>
      </c>
      <c r="B5" s="2" t="s">
        <v>11</v>
      </c>
      <c r="C5" s="2" t="s">
        <v>30</v>
      </c>
      <c r="D5" s="2" t="s">
        <v>31</v>
      </c>
      <c r="E5" s="2" t="s">
        <v>32</v>
      </c>
      <c r="F5" s="2" t="s">
        <v>23</v>
      </c>
      <c r="G5" s="2" t="s">
        <v>22</v>
      </c>
      <c r="H5" s="1">
        <f>19/6</f>
        <v>3.1666666666666665</v>
      </c>
    </row>
    <row r="6" spans="1:8" x14ac:dyDescent="0.3">
      <c r="A6" t="s">
        <v>38</v>
      </c>
      <c r="B6" s="2" t="s">
        <v>11</v>
      </c>
      <c r="C6" s="2" t="s">
        <v>21</v>
      </c>
      <c r="D6" s="2" t="s">
        <v>20</v>
      </c>
      <c r="E6" s="2" t="s">
        <v>19</v>
      </c>
      <c r="F6" s="2" t="s">
        <v>23</v>
      </c>
      <c r="G6" s="2" t="s">
        <v>22</v>
      </c>
      <c r="H6" s="1">
        <f>18/6</f>
        <v>3</v>
      </c>
    </row>
    <row r="7" spans="1:8" x14ac:dyDescent="0.3">
      <c r="B7" s="2"/>
      <c r="C7" s="2"/>
      <c r="D7" s="2"/>
      <c r="E7" s="2"/>
      <c r="F7" s="2"/>
      <c r="G7" s="2"/>
    </row>
    <row r="8" spans="1:8" x14ac:dyDescent="0.3">
      <c r="B8" s="2"/>
      <c r="C8" s="2"/>
      <c r="D8" s="2"/>
      <c r="E8" s="2"/>
      <c r="F8" s="2"/>
      <c r="G8" s="2"/>
    </row>
    <row r="9" spans="1:8" x14ac:dyDescent="0.3">
      <c r="B9" s="2"/>
      <c r="C9" s="2"/>
      <c r="D9" s="2"/>
      <c r="E9" s="2"/>
      <c r="F9" s="2"/>
      <c r="G9" s="2"/>
    </row>
    <row r="10" spans="1:8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</row>
    <row r="11" spans="1:8" x14ac:dyDescent="0.3">
      <c r="A11" t="s">
        <v>34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4</v>
      </c>
    </row>
    <row r="12" spans="1:8" x14ac:dyDescent="0.3">
      <c r="A12" t="s">
        <v>35</v>
      </c>
      <c r="B12" s="1">
        <v>2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</row>
    <row r="13" spans="1:8" x14ac:dyDescent="0.3">
      <c r="A13" t="s">
        <v>36</v>
      </c>
      <c r="B13" s="1">
        <v>2</v>
      </c>
      <c r="C13" s="1">
        <v>2</v>
      </c>
      <c r="D13" s="1">
        <v>2</v>
      </c>
      <c r="E13" s="1">
        <v>3</v>
      </c>
      <c r="F13" s="1">
        <v>4</v>
      </c>
      <c r="G13" s="1">
        <v>4</v>
      </c>
    </row>
    <row r="14" spans="1:8" x14ac:dyDescent="0.3">
      <c r="A14" t="s">
        <v>37</v>
      </c>
      <c r="B14" s="1">
        <v>1</v>
      </c>
      <c r="C14" s="1">
        <v>2</v>
      </c>
      <c r="D14" s="1">
        <v>4</v>
      </c>
      <c r="E14" s="1">
        <v>4</v>
      </c>
      <c r="F14" s="1">
        <v>4</v>
      </c>
      <c r="G14" s="1">
        <v>4</v>
      </c>
    </row>
    <row r="15" spans="1:8" x14ac:dyDescent="0.3">
      <c r="A15" t="s">
        <v>38</v>
      </c>
      <c r="B15" s="1">
        <v>1</v>
      </c>
      <c r="C15" s="1">
        <v>3</v>
      </c>
      <c r="D15" s="1">
        <v>3</v>
      </c>
      <c r="E15" s="1">
        <v>3</v>
      </c>
      <c r="F15" s="1">
        <v>4</v>
      </c>
      <c r="G15" s="1">
        <v>4</v>
      </c>
    </row>
    <row r="19" spans="1:8" x14ac:dyDescent="0.3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8" x14ac:dyDescent="0.3">
      <c r="A20" t="s">
        <v>34</v>
      </c>
      <c r="B20" s="3">
        <v>0.5</v>
      </c>
      <c r="C20" s="3">
        <v>0.25</v>
      </c>
      <c r="D20" s="3">
        <f>0.5*0.25</f>
        <v>0.125</v>
      </c>
      <c r="E20" s="3">
        <f>0.5*D20</f>
        <v>6.25E-2</v>
      </c>
      <c r="F20" s="3">
        <f t="shared" ref="F20:G20" si="0">0.5*E20</f>
        <v>3.125E-2</v>
      </c>
      <c r="G20" s="3">
        <f>0.5*F20</f>
        <v>1.5625E-2</v>
      </c>
    </row>
    <row r="21" spans="1:8" x14ac:dyDescent="0.3">
      <c r="A21" t="s">
        <v>35</v>
      </c>
      <c r="B21" s="3">
        <v>0.25</v>
      </c>
      <c r="C21" s="3">
        <v>0.25</v>
      </c>
      <c r="D21" s="3">
        <f>0.125</f>
        <v>0.125</v>
      </c>
      <c r="E21" s="3">
        <f t="shared" ref="C21:G24" si="1">0.125</f>
        <v>0.125</v>
      </c>
      <c r="F21" s="3">
        <f t="shared" si="1"/>
        <v>0.125</v>
      </c>
      <c r="G21" s="3">
        <f t="shared" si="1"/>
        <v>0.125</v>
      </c>
    </row>
    <row r="22" spans="1:8" x14ac:dyDescent="0.3">
      <c r="A22" t="s">
        <v>36</v>
      </c>
      <c r="B22" s="3">
        <v>0.25</v>
      </c>
      <c r="C22" s="3">
        <v>0.25</v>
      </c>
      <c r="D22" s="3">
        <v>0.25</v>
      </c>
      <c r="E22" s="3">
        <f t="shared" si="1"/>
        <v>0.125</v>
      </c>
      <c r="F22" s="3">
        <v>6.25E-2</v>
      </c>
      <c r="G22" s="3">
        <v>6.25E-2</v>
      </c>
    </row>
    <row r="23" spans="1:8" x14ac:dyDescent="0.3">
      <c r="A23" t="s">
        <v>37</v>
      </c>
      <c r="B23" s="3">
        <v>0.5</v>
      </c>
      <c r="C23" s="3">
        <v>0.25</v>
      </c>
      <c r="D23" s="3">
        <v>6.25E-2</v>
      </c>
      <c r="E23" s="3">
        <v>6.25E-2</v>
      </c>
      <c r="F23" s="3">
        <v>6.25E-2</v>
      </c>
      <c r="G23" s="3">
        <v>6.25E-2</v>
      </c>
    </row>
    <row r="24" spans="1:8" x14ac:dyDescent="0.3">
      <c r="A24" t="s">
        <v>38</v>
      </c>
      <c r="B24" s="3">
        <v>0.5</v>
      </c>
      <c r="C24" s="3">
        <f t="shared" si="1"/>
        <v>0.125</v>
      </c>
      <c r="D24" s="3">
        <f t="shared" si="1"/>
        <v>0.125</v>
      </c>
      <c r="E24" s="3">
        <f t="shared" si="1"/>
        <v>0.125</v>
      </c>
      <c r="F24" s="3">
        <v>6.25E-2</v>
      </c>
      <c r="G24" s="3">
        <v>6.25E-2</v>
      </c>
    </row>
    <row r="28" spans="1:8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</row>
    <row r="29" spans="1:8" x14ac:dyDescent="0.3">
      <c r="A29" t="s">
        <v>34</v>
      </c>
      <c r="B29" s="1">
        <f>B11*B20</f>
        <v>0.5</v>
      </c>
      <c r="C29" s="1">
        <f t="shared" ref="C29:G29" si="2">C11*C20</f>
        <v>0.5</v>
      </c>
      <c r="D29" s="1">
        <f t="shared" si="2"/>
        <v>0.375</v>
      </c>
      <c r="E29" s="1">
        <f t="shared" si="2"/>
        <v>0.25</v>
      </c>
      <c r="F29" s="1">
        <f t="shared" si="2"/>
        <v>0.15625</v>
      </c>
      <c r="G29" s="1">
        <f t="shared" si="2"/>
        <v>6.25E-2</v>
      </c>
      <c r="H29" s="1">
        <f>SUM(B29:G29)</f>
        <v>1.84375</v>
      </c>
    </row>
    <row r="30" spans="1:8" x14ac:dyDescent="0.3">
      <c r="A30" t="s">
        <v>35</v>
      </c>
      <c r="B30" s="1">
        <f>B12*B21</f>
        <v>0.5</v>
      </c>
      <c r="C30" s="1">
        <f t="shared" ref="B30:G30" si="3">C12*C21</f>
        <v>0.5</v>
      </c>
      <c r="D30" s="1">
        <f t="shared" si="3"/>
        <v>0.375</v>
      </c>
      <c r="E30" s="1">
        <f t="shared" si="3"/>
        <v>0.375</v>
      </c>
      <c r="F30" s="1">
        <f t="shared" si="3"/>
        <v>0.375</v>
      </c>
      <c r="G30" s="1">
        <f t="shared" si="3"/>
        <v>0.375</v>
      </c>
      <c r="H30" s="1">
        <f t="shared" ref="H30:H33" si="4">SUM(B30:G30)</f>
        <v>2.5</v>
      </c>
    </row>
    <row r="31" spans="1:8" x14ac:dyDescent="0.3">
      <c r="A31" t="s">
        <v>36</v>
      </c>
      <c r="B31" s="1">
        <f t="shared" ref="B31:G31" si="5">B13*B22</f>
        <v>0.5</v>
      </c>
      <c r="C31" s="1">
        <f t="shared" si="5"/>
        <v>0.5</v>
      </c>
      <c r="D31" s="1">
        <f t="shared" si="5"/>
        <v>0.5</v>
      </c>
      <c r="E31" s="1">
        <f t="shared" si="5"/>
        <v>0.375</v>
      </c>
      <c r="F31" s="1">
        <f t="shared" si="5"/>
        <v>0.25</v>
      </c>
      <c r="G31" s="1">
        <f t="shared" si="5"/>
        <v>0.25</v>
      </c>
      <c r="H31" s="1">
        <f t="shared" si="4"/>
        <v>2.375</v>
      </c>
    </row>
    <row r="32" spans="1:8" x14ac:dyDescent="0.3">
      <c r="A32" t="s">
        <v>37</v>
      </c>
      <c r="B32" s="1">
        <f t="shared" ref="B32:G32" si="6">B14*B23</f>
        <v>0.5</v>
      </c>
      <c r="C32" s="1">
        <f t="shared" si="6"/>
        <v>0.5</v>
      </c>
      <c r="D32" s="1">
        <f t="shared" si="6"/>
        <v>0.25</v>
      </c>
      <c r="E32" s="1">
        <f t="shared" si="6"/>
        <v>0.25</v>
      </c>
      <c r="F32" s="1">
        <f>F14*F23</f>
        <v>0.25</v>
      </c>
      <c r="G32" s="1">
        <f>G14*G23</f>
        <v>0.25</v>
      </c>
      <c r="H32" s="1">
        <f t="shared" si="4"/>
        <v>2</v>
      </c>
    </row>
    <row r="33" spans="1:8" x14ac:dyDescent="0.3">
      <c r="A33" t="s">
        <v>38</v>
      </c>
      <c r="B33" s="1">
        <f t="shared" ref="B33:G33" si="7">B15*B24</f>
        <v>0.5</v>
      </c>
      <c r="C33" s="1">
        <f t="shared" si="7"/>
        <v>0.375</v>
      </c>
      <c r="D33" s="1">
        <f t="shared" si="7"/>
        <v>0.375</v>
      </c>
      <c r="E33" s="1">
        <f t="shared" si="7"/>
        <v>0.375</v>
      </c>
      <c r="F33" s="1">
        <f t="shared" si="7"/>
        <v>0.25</v>
      </c>
      <c r="G33" s="1">
        <f t="shared" si="7"/>
        <v>0.25</v>
      </c>
      <c r="H33" s="1">
        <f t="shared" si="4"/>
        <v>2.125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4B1B-A1F7-42A5-A830-B799EB894349}">
  <dimension ref="A1:O15"/>
  <sheetViews>
    <sheetView workbookViewId="0">
      <selection activeCell="R13" sqref="R13"/>
    </sheetView>
  </sheetViews>
  <sheetFormatPr defaultRowHeight="14.4" x14ac:dyDescent="0.3"/>
  <cols>
    <col min="1" max="1" width="2.33203125" bestFit="1" customWidth="1"/>
    <col min="2" max="2" width="9.5546875" customWidth="1"/>
    <col min="3" max="3" width="9.109375" customWidth="1"/>
    <col min="4" max="4" width="6.109375" customWidth="1"/>
    <col min="5" max="6" width="6.109375" bestFit="1" customWidth="1"/>
  </cols>
  <sheetData>
    <row r="1" spans="1:15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5" x14ac:dyDescent="0.3">
      <c r="A2" t="s">
        <v>0</v>
      </c>
      <c r="B2" s="2" t="s">
        <v>17</v>
      </c>
      <c r="C2" s="2" t="s">
        <v>18</v>
      </c>
      <c r="D2" s="2" t="s">
        <v>22</v>
      </c>
      <c r="E2">
        <v>1111</v>
      </c>
      <c r="F2">
        <v>1111</v>
      </c>
    </row>
    <row r="3" spans="1:15" x14ac:dyDescent="0.3">
      <c r="A3" t="s">
        <v>1</v>
      </c>
      <c r="B3" s="2" t="s">
        <v>12</v>
      </c>
      <c r="C3" s="2" t="s">
        <v>19</v>
      </c>
      <c r="D3" s="2" t="s">
        <v>23</v>
      </c>
      <c r="E3">
        <v>1110</v>
      </c>
      <c r="F3">
        <v>1110</v>
      </c>
    </row>
    <row r="4" spans="1:15" x14ac:dyDescent="0.3">
      <c r="A4" t="s">
        <v>2</v>
      </c>
      <c r="B4" s="2" t="s">
        <v>13</v>
      </c>
      <c r="C4" s="2" t="s">
        <v>20</v>
      </c>
      <c r="D4" s="2" t="s">
        <v>19</v>
      </c>
      <c r="E4">
        <v>110</v>
      </c>
      <c r="F4">
        <v>1101</v>
      </c>
    </row>
    <row r="5" spans="1:15" x14ac:dyDescent="0.3">
      <c r="A5" t="s">
        <v>3</v>
      </c>
      <c r="B5" s="2" t="s">
        <v>14</v>
      </c>
      <c r="C5" s="2" t="s">
        <v>21</v>
      </c>
      <c r="D5" s="2" t="s">
        <v>19</v>
      </c>
      <c r="E5">
        <v>101</v>
      </c>
      <c r="F5">
        <v>1100</v>
      </c>
    </row>
    <row r="6" spans="1:15" x14ac:dyDescent="0.3">
      <c r="A6" t="s">
        <v>4</v>
      </c>
      <c r="B6" s="2" t="s">
        <v>15</v>
      </c>
      <c r="C6" s="2" t="s">
        <v>12</v>
      </c>
      <c r="D6" s="2" t="s">
        <v>12</v>
      </c>
      <c r="E6">
        <v>100</v>
      </c>
      <c r="F6">
        <v>10</v>
      </c>
    </row>
    <row r="7" spans="1:15" x14ac:dyDescent="0.3">
      <c r="A7" t="s">
        <v>5</v>
      </c>
      <c r="B7" s="2" t="s">
        <v>16</v>
      </c>
      <c r="C7" s="2" t="s">
        <v>24</v>
      </c>
      <c r="D7" s="2" t="s">
        <v>24</v>
      </c>
      <c r="E7">
        <v>0</v>
      </c>
      <c r="F7">
        <v>0</v>
      </c>
      <c r="M7" t="s">
        <v>28</v>
      </c>
    </row>
    <row r="8" spans="1:15" x14ac:dyDescent="0.3">
      <c r="B8">
        <v>3.3333333330000001</v>
      </c>
      <c r="C8">
        <v>2.6666699999999999</v>
      </c>
      <c r="D8">
        <v>3</v>
      </c>
      <c r="E8">
        <v>3</v>
      </c>
      <c r="F8">
        <v>3.1666669999999999</v>
      </c>
      <c r="L8" t="s">
        <v>25</v>
      </c>
      <c r="M8">
        <v>0</v>
      </c>
      <c r="N8">
        <v>1</v>
      </c>
      <c r="O8">
        <v>0</v>
      </c>
    </row>
    <row r="9" spans="1:15" x14ac:dyDescent="0.3">
      <c r="D9" s="2" t="s">
        <v>7</v>
      </c>
      <c r="E9" s="2"/>
      <c r="F9" s="2"/>
      <c r="L9" t="s">
        <v>26</v>
      </c>
      <c r="M9">
        <v>110</v>
      </c>
      <c r="N9">
        <v>3</v>
      </c>
      <c r="O9">
        <v>100</v>
      </c>
    </row>
    <row r="10" spans="1:15" x14ac:dyDescent="0.3">
      <c r="C10" t="s">
        <v>0</v>
      </c>
      <c r="D10" s="2" t="s">
        <v>18</v>
      </c>
      <c r="E10" s="2">
        <v>3</v>
      </c>
      <c r="F10" s="2" t="s">
        <v>4</v>
      </c>
      <c r="G10" s="2" t="s">
        <v>24</v>
      </c>
      <c r="L10" t="s">
        <v>27</v>
      </c>
      <c r="M10">
        <v>101</v>
      </c>
      <c r="N10">
        <v>3</v>
      </c>
      <c r="O10">
        <v>101</v>
      </c>
    </row>
    <row r="11" spans="1:15" x14ac:dyDescent="0.3">
      <c r="C11" t="s">
        <v>1</v>
      </c>
      <c r="D11" s="2" t="s">
        <v>19</v>
      </c>
      <c r="E11" s="2">
        <v>3</v>
      </c>
      <c r="F11" s="2" t="s">
        <v>5</v>
      </c>
      <c r="G11" s="2" t="s">
        <v>12</v>
      </c>
      <c r="L11" t="s">
        <v>4</v>
      </c>
      <c r="M11">
        <v>100</v>
      </c>
      <c r="N11">
        <v>3</v>
      </c>
      <c r="O11">
        <v>110</v>
      </c>
    </row>
    <row r="12" spans="1:15" x14ac:dyDescent="0.3">
      <c r="C12" t="s">
        <v>2</v>
      </c>
      <c r="D12" s="2" t="s">
        <v>20</v>
      </c>
      <c r="E12" s="2">
        <v>3</v>
      </c>
      <c r="F12" s="2" t="s">
        <v>0</v>
      </c>
      <c r="G12" s="2" t="s">
        <v>21</v>
      </c>
      <c r="L12" t="s">
        <v>29</v>
      </c>
      <c r="M12">
        <v>1111</v>
      </c>
      <c r="N12">
        <v>4</v>
      </c>
      <c r="O12">
        <v>1110</v>
      </c>
    </row>
    <row r="13" spans="1:15" x14ac:dyDescent="0.3">
      <c r="C13" t="s">
        <v>3</v>
      </c>
      <c r="D13" s="2" t="s">
        <v>21</v>
      </c>
      <c r="E13" s="2">
        <v>3</v>
      </c>
      <c r="F13" s="2" t="s">
        <v>1</v>
      </c>
      <c r="G13" s="2" t="s">
        <v>20</v>
      </c>
      <c r="L13" t="s">
        <v>1</v>
      </c>
      <c r="M13">
        <v>1110</v>
      </c>
      <c r="N13">
        <v>4</v>
      </c>
      <c r="O13">
        <v>1111</v>
      </c>
    </row>
    <row r="14" spans="1:15" x14ac:dyDescent="0.3">
      <c r="C14" t="s">
        <v>4</v>
      </c>
      <c r="D14" s="2" t="s">
        <v>12</v>
      </c>
      <c r="E14" s="2">
        <v>2</v>
      </c>
      <c r="F14" s="2" t="s">
        <v>2</v>
      </c>
      <c r="G14" s="2" t="s">
        <v>19</v>
      </c>
    </row>
    <row r="15" spans="1:15" x14ac:dyDescent="0.3">
      <c r="C15" t="s">
        <v>5</v>
      </c>
      <c r="D15" s="2" t="s">
        <v>24</v>
      </c>
      <c r="E15" s="2">
        <v>2</v>
      </c>
      <c r="F15" s="2" t="s">
        <v>3</v>
      </c>
      <c r="G15" s="2" t="s">
        <v>18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Vitorino</cp:lastModifiedBy>
  <dcterms:created xsi:type="dcterms:W3CDTF">2020-12-06T22:52:06Z</dcterms:created>
  <dcterms:modified xsi:type="dcterms:W3CDTF">2020-12-07T16:31:14Z</dcterms:modified>
</cp:coreProperties>
</file>