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8370" firstSheet="1" activeTab="5"/>
  </bookViews>
  <sheets>
    <sheet name="三月加班调休统计" sheetId="1" r:id="rId1"/>
    <sheet name="四月加班调休统计" sheetId="2" r:id="rId2"/>
    <sheet name="五月加班调休统计" sheetId="3" r:id="rId3"/>
    <sheet name="六月加班调休统计" sheetId="4" r:id="rId4"/>
    <sheet name="七月加班调休" sheetId="5" r:id="rId5"/>
    <sheet name="八月加班调休" sheetId="6" r:id="rId6"/>
  </sheets>
  <calcPr calcId="144525"/>
</workbook>
</file>

<file path=xl/sharedStrings.xml><?xml version="1.0" encoding="utf-8"?>
<sst xmlns="http://schemas.openxmlformats.org/spreadsheetml/2006/main" count="137" uniqueCount="44">
  <si>
    <t>加班</t>
  </si>
  <si>
    <t>调休</t>
  </si>
  <si>
    <t>日期</t>
  </si>
  <si>
    <t>时间段</t>
  </si>
  <si>
    <t>时长(小时)</t>
  </si>
  <si>
    <t>18：00-19：00</t>
  </si>
  <si>
    <t>18：00-20：00</t>
  </si>
  <si>
    <t>09：00-19：00</t>
  </si>
  <si>
    <t>总计</t>
  </si>
  <si>
    <t>本月结余</t>
  </si>
  <si>
    <t>总计结余</t>
  </si>
  <si>
    <t>18:00-19:00</t>
  </si>
  <si>
    <t>全天</t>
  </si>
  <si>
    <t>18:00-20:00</t>
  </si>
  <si>
    <t>10:00-17:00</t>
  </si>
  <si>
    <t>18:00-19:30</t>
  </si>
  <si>
    <t>18:00-20:30</t>
  </si>
  <si>
    <t>13:00-17:30</t>
  </si>
  <si>
    <t>19:00-20:50</t>
  </si>
  <si>
    <t>19:00-21:00</t>
  </si>
  <si>
    <t>上午</t>
  </si>
  <si>
    <t>19:00-21:30</t>
  </si>
  <si>
    <t>19:00-20:55</t>
  </si>
  <si>
    <t>19:00-20:53</t>
  </si>
  <si>
    <t>19:00-20:27</t>
  </si>
  <si>
    <t>19:00-21:17</t>
  </si>
  <si>
    <t>19:00-21:34</t>
  </si>
  <si>
    <t>19:30-21:30</t>
  </si>
  <si>
    <t>19:00-22:30</t>
  </si>
  <si>
    <t>19:00-24:00</t>
  </si>
  <si>
    <t>11:00-18:30</t>
  </si>
  <si>
    <t>11:30-19:40</t>
  </si>
  <si>
    <t>19:00-7:00</t>
  </si>
  <si>
    <t>19:00-1:00</t>
  </si>
  <si>
    <t>19:00-22:00</t>
  </si>
  <si>
    <t>9:00-12:00</t>
  </si>
  <si>
    <t>19:00-21:47</t>
  </si>
  <si>
    <t>9:00-12:0</t>
  </si>
  <si>
    <t>19:00-21:20</t>
  </si>
  <si>
    <t>19:00-20:30</t>
  </si>
  <si>
    <t>19:00-21:06</t>
  </si>
  <si>
    <t>9:00-11:00</t>
  </si>
  <si>
    <t>19:00-20:40</t>
  </si>
  <si>
    <t>19:00-00:30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</si>
</sst>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34" borderId="11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31" borderId="11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9" fillId="17" borderId="9" applyNumberFormat="0" applyAlignment="0" applyProtection="0">
      <alignment vertical="center"/>
    </xf>
    <xf numFmtId="0" fontId="16" fillId="31" borderId="12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58" fontId="0" fillId="0" borderId="1" xfId="0" applyNumberFormat="1" applyBorder="1"/>
    <xf numFmtId="58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I14" sqref="I14"/>
    </sheetView>
  </sheetViews>
  <sheetFormatPr defaultColWidth="9" defaultRowHeight="13.5" outlineLevelCol="5"/>
  <cols>
    <col min="1" max="1" width="13.8333333333333" customWidth="1"/>
    <col min="2" max="2" width="14.75" customWidth="1"/>
    <col min="3" max="3" width="10" customWidth="1"/>
    <col min="9" max="9" width="10" customWidth="1"/>
  </cols>
  <sheetData>
    <row r="1" spans="1:6">
      <c r="A1" s="1" t="s">
        <v>0</v>
      </c>
      <c r="B1" s="1"/>
      <c r="C1" s="1"/>
      <c r="D1" s="2" t="s">
        <v>1</v>
      </c>
      <c r="E1" s="2"/>
      <c r="F1" s="2"/>
    </row>
    <row r="2" spans="1:6">
      <c r="A2" s="3" t="s">
        <v>2</v>
      </c>
      <c r="B2" s="3" t="s">
        <v>3</v>
      </c>
      <c r="C2" s="3" t="s">
        <v>4</v>
      </c>
      <c r="D2" s="3" t="s">
        <v>2</v>
      </c>
      <c r="E2" s="3" t="s">
        <v>3</v>
      </c>
      <c r="F2" s="3" t="s">
        <v>4</v>
      </c>
    </row>
    <row r="3" spans="1:6">
      <c r="A3" s="4">
        <v>43528</v>
      </c>
      <c r="B3" s="3" t="s">
        <v>5</v>
      </c>
      <c r="C3" s="3">
        <v>1</v>
      </c>
      <c r="D3" s="3"/>
      <c r="E3" s="3"/>
      <c r="F3" s="3"/>
    </row>
    <row r="4" spans="1:6">
      <c r="A4" s="4">
        <v>43529</v>
      </c>
      <c r="B4" s="3" t="s">
        <v>5</v>
      </c>
      <c r="C4" s="3">
        <v>1</v>
      </c>
      <c r="D4" s="3"/>
      <c r="E4" s="3"/>
      <c r="F4" s="3"/>
    </row>
    <row r="5" spans="1:6">
      <c r="A5" s="4">
        <v>43531</v>
      </c>
      <c r="B5" s="3" t="s">
        <v>5</v>
      </c>
      <c r="C5" s="3">
        <v>1</v>
      </c>
      <c r="D5" s="3"/>
      <c r="E5" s="3"/>
      <c r="F5" s="3"/>
    </row>
    <row r="6" spans="1:6">
      <c r="A6" s="4">
        <v>43535</v>
      </c>
      <c r="B6" s="3" t="s">
        <v>5</v>
      </c>
      <c r="C6" s="3">
        <v>1</v>
      </c>
      <c r="D6" s="3"/>
      <c r="E6" s="3"/>
      <c r="F6" s="3"/>
    </row>
    <row r="7" spans="1:6">
      <c r="A7" s="4">
        <v>43536</v>
      </c>
      <c r="B7" s="3" t="s">
        <v>5</v>
      </c>
      <c r="C7" s="3">
        <v>1</v>
      </c>
      <c r="D7" s="3"/>
      <c r="E7" s="3"/>
      <c r="F7" s="3"/>
    </row>
    <row r="8" spans="1:6">
      <c r="A8" s="4">
        <v>43538</v>
      </c>
      <c r="B8" s="3" t="s">
        <v>6</v>
      </c>
      <c r="C8" s="3">
        <v>1</v>
      </c>
      <c r="D8" s="3"/>
      <c r="E8" s="3"/>
      <c r="F8" s="3"/>
    </row>
    <row r="9" spans="1:6">
      <c r="A9" s="4">
        <v>43540</v>
      </c>
      <c r="B9" s="3" t="s">
        <v>7</v>
      </c>
      <c r="C9" s="3">
        <v>9</v>
      </c>
      <c r="D9" s="3"/>
      <c r="E9" s="3"/>
      <c r="F9" s="3"/>
    </row>
    <row r="10" spans="1:6">
      <c r="A10" s="4">
        <v>43549</v>
      </c>
      <c r="B10" s="3" t="s">
        <v>5</v>
      </c>
      <c r="C10" s="3">
        <v>1</v>
      </c>
      <c r="D10" s="3"/>
      <c r="E10" s="3"/>
      <c r="F10" s="3"/>
    </row>
    <row r="11" spans="1:6">
      <c r="A11" s="4">
        <v>43550</v>
      </c>
      <c r="B11" s="3" t="s">
        <v>6</v>
      </c>
      <c r="C11" s="3">
        <v>2</v>
      </c>
      <c r="D11" s="3"/>
      <c r="E11" s="3"/>
      <c r="F11" s="3"/>
    </row>
    <row r="12" spans="1:6">
      <c r="A12" s="6" t="s">
        <v>8</v>
      </c>
      <c r="B12" s="7"/>
      <c r="C12" s="8">
        <f>SUM(C3:C11)</f>
        <v>18</v>
      </c>
      <c r="D12" s="9" t="s">
        <v>8</v>
      </c>
      <c r="E12" s="14"/>
      <c r="F12" s="15">
        <v>0</v>
      </c>
    </row>
    <row r="13" spans="1:6">
      <c r="A13" s="10" t="s">
        <v>9</v>
      </c>
      <c r="B13" s="11"/>
      <c r="C13" s="11"/>
      <c r="D13" s="11"/>
      <c r="E13" s="16"/>
      <c r="F13" s="3">
        <f>C12-F12</f>
        <v>18</v>
      </c>
    </row>
    <row r="14" spans="1:6">
      <c r="A14" s="17" t="s">
        <v>10</v>
      </c>
      <c r="B14" s="18"/>
      <c r="C14" s="18"/>
      <c r="D14" s="18"/>
      <c r="E14" s="19"/>
      <c r="F14" s="3">
        <v>18</v>
      </c>
    </row>
  </sheetData>
  <mergeCells count="6">
    <mergeCell ref="A1:C1"/>
    <mergeCell ref="D1:F1"/>
    <mergeCell ref="A12:B12"/>
    <mergeCell ref="D12:E12"/>
    <mergeCell ref="A13:E13"/>
    <mergeCell ref="A14:E1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G23" sqref="G23"/>
    </sheetView>
  </sheetViews>
  <sheetFormatPr defaultColWidth="9" defaultRowHeight="13.5" outlineLevelCol="5"/>
  <cols>
    <col min="2" max="2" width="14.75" customWidth="1"/>
    <col min="5" max="5" width="7.08333333333333" customWidth="1"/>
  </cols>
  <sheetData>
    <row r="1" spans="1:6">
      <c r="A1" s="1" t="s">
        <v>0</v>
      </c>
      <c r="B1" s="1"/>
      <c r="C1" s="1"/>
      <c r="D1" s="2" t="s">
        <v>1</v>
      </c>
      <c r="E1" s="2"/>
      <c r="F1" s="2"/>
    </row>
    <row r="2" spans="1:6">
      <c r="A2" s="3" t="s">
        <v>2</v>
      </c>
      <c r="B2" s="3" t="s">
        <v>3</v>
      </c>
      <c r="C2" s="3" t="s">
        <v>4</v>
      </c>
      <c r="D2" s="3" t="s">
        <v>2</v>
      </c>
      <c r="E2" s="3" t="s">
        <v>3</v>
      </c>
      <c r="F2" s="3" t="s">
        <v>4</v>
      </c>
    </row>
    <row r="3" spans="1:6">
      <c r="A3" s="4">
        <v>43557</v>
      </c>
      <c r="B3" s="3" t="s">
        <v>11</v>
      </c>
      <c r="C3" s="3">
        <v>1</v>
      </c>
      <c r="D3" s="4">
        <v>43585</v>
      </c>
      <c r="E3" s="3" t="s">
        <v>12</v>
      </c>
      <c r="F3" s="3">
        <v>8</v>
      </c>
    </row>
    <row r="4" spans="1:6">
      <c r="A4" s="4">
        <v>43558</v>
      </c>
      <c r="B4" s="3" t="s">
        <v>13</v>
      </c>
      <c r="C4" s="3">
        <v>2</v>
      </c>
      <c r="D4" s="3"/>
      <c r="E4" s="3"/>
      <c r="F4" s="3"/>
    </row>
    <row r="5" spans="1:6">
      <c r="A5" s="4">
        <v>43563</v>
      </c>
      <c r="B5" s="3" t="s">
        <v>11</v>
      </c>
      <c r="C5" s="3">
        <v>1</v>
      </c>
      <c r="D5" s="3"/>
      <c r="E5" s="3"/>
      <c r="F5" s="3"/>
    </row>
    <row r="6" spans="1:6">
      <c r="A6" s="4">
        <v>43565</v>
      </c>
      <c r="B6" s="3" t="s">
        <v>11</v>
      </c>
      <c r="C6" s="3">
        <v>1</v>
      </c>
      <c r="D6" s="3"/>
      <c r="E6" s="3"/>
      <c r="F6" s="3"/>
    </row>
    <row r="7" spans="1:6">
      <c r="A7" s="4">
        <v>43566</v>
      </c>
      <c r="B7" s="3" t="s">
        <v>11</v>
      </c>
      <c r="C7" s="3">
        <v>1</v>
      </c>
      <c r="D7" s="3"/>
      <c r="E7" s="3"/>
      <c r="F7" s="3"/>
    </row>
    <row r="8" spans="1:6">
      <c r="A8" s="4">
        <v>43569</v>
      </c>
      <c r="B8" s="3" t="s">
        <v>14</v>
      </c>
      <c r="C8" s="3">
        <v>5.5</v>
      </c>
      <c r="D8" s="3"/>
      <c r="E8" s="3"/>
      <c r="F8" s="3"/>
    </row>
    <row r="9" spans="1:6">
      <c r="A9" s="4">
        <v>43570</v>
      </c>
      <c r="B9" s="3" t="s">
        <v>15</v>
      </c>
      <c r="C9" s="3">
        <v>1.5</v>
      </c>
      <c r="D9" s="3"/>
      <c r="E9" s="3"/>
      <c r="F9" s="3"/>
    </row>
    <row r="10" spans="1:6">
      <c r="A10" s="4">
        <v>43571</v>
      </c>
      <c r="B10" s="3" t="s">
        <v>11</v>
      </c>
      <c r="C10" s="3">
        <v>1</v>
      </c>
      <c r="D10" s="3"/>
      <c r="E10" s="3"/>
      <c r="F10" s="3"/>
    </row>
    <row r="11" spans="1:6">
      <c r="A11" s="4">
        <v>43572</v>
      </c>
      <c r="B11" s="3" t="s">
        <v>16</v>
      </c>
      <c r="C11" s="3">
        <v>2.5</v>
      </c>
      <c r="D11" s="3"/>
      <c r="E11" s="3"/>
      <c r="F11" s="3"/>
    </row>
    <row r="12" spans="1:6">
      <c r="A12" s="4">
        <v>43573</v>
      </c>
      <c r="B12" s="3" t="s">
        <v>16</v>
      </c>
      <c r="C12" s="3">
        <v>2.5</v>
      </c>
      <c r="D12" s="3"/>
      <c r="E12" s="3"/>
      <c r="F12" s="3"/>
    </row>
    <row r="13" spans="1:6">
      <c r="A13" s="4">
        <v>43575</v>
      </c>
      <c r="B13" s="3" t="s">
        <v>17</v>
      </c>
      <c r="C13" s="3">
        <v>4</v>
      </c>
      <c r="D13" s="3"/>
      <c r="E13" s="3"/>
      <c r="F13" s="3"/>
    </row>
    <row r="14" spans="1:6">
      <c r="A14" s="4">
        <v>43577</v>
      </c>
      <c r="B14" s="3" t="s">
        <v>11</v>
      </c>
      <c r="C14" s="3">
        <v>1</v>
      </c>
      <c r="D14" s="3"/>
      <c r="E14" s="3"/>
      <c r="F14" s="3"/>
    </row>
    <row r="15" spans="1:6">
      <c r="A15" s="4">
        <v>43578</v>
      </c>
      <c r="B15" s="3" t="s">
        <v>13</v>
      </c>
      <c r="C15" s="3">
        <v>2</v>
      </c>
      <c r="D15" s="3"/>
      <c r="E15" s="3"/>
      <c r="F15" s="3"/>
    </row>
    <row r="16" spans="1:6">
      <c r="A16" s="4">
        <v>43580</v>
      </c>
      <c r="B16" s="3" t="s">
        <v>13</v>
      </c>
      <c r="C16" s="3">
        <v>2</v>
      </c>
      <c r="D16" s="3"/>
      <c r="E16" s="3"/>
      <c r="F16" s="3"/>
    </row>
    <row r="17" spans="1:6">
      <c r="A17" s="4">
        <v>43583</v>
      </c>
      <c r="B17" s="3" t="s">
        <v>13</v>
      </c>
      <c r="C17" s="3">
        <v>2</v>
      </c>
      <c r="D17" s="3"/>
      <c r="E17" s="3"/>
      <c r="F17" s="3"/>
    </row>
    <row r="18" spans="1:6">
      <c r="A18" s="4"/>
      <c r="B18" s="3"/>
      <c r="C18" s="3"/>
      <c r="D18" s="3"/>
      <c r="E18" s="3"/>
      <c r="F18" s="3"/>
    </row>
    <row r="19" spans="1:6">
      <c r="A19" s="6" t="s">
        <v>8</v>
      </c>
      <c r="B19" s="7"/>
      <c r="C19" s="8">
        <f>SUM(C3:C18)</f>
        <v>30</v>
      </c>
      <c r="D19" s="9" t="s">
        <v>8</v>
      </c>
      <c r="E19" s="14"/>
      <c r="F19" s="15">
        <f>SUM(F3:F18)</f>
        <v>8</v>
      </c>
    </row>
    <row r="20" spans="1:6">
      <c r="A20" s="10" t="s">
        <v>9</v>
      </c>
      <c r="B20" s="11"/>
      <c r="C20" s="11"/>
      <c r="D20" s="11"/>
      <c r="E20" s="16"/>
      <c r="F20" s="3">
        <f>C19-F19</f>
        <v>22</v>
      </c>
    </row>
    <row r="21" spans="1:6">
      <c r="A21" s="17" t="s">
        <v>10</v>
      </c>
      <c r="B21" s="18"/>
      <c r="C21" s="18"/>
      <c r="D21" s="18"/>
      <c r="E21" s="19"/>
      <c r="F21" s="3">
        <v>40</v>
      </c>
    </row>
  </sheetData>
  <mergeCells count="6">
    <mergeCell ref="A1:C1"/>
    <mergeCell ref="D1:F1"/>
    <mergeCell ref="A19:B19"/>
    <mergeCell ref="D19:E19"/>
    <mergeCell ref="A20:E20"/>
    <mergeCell ref="A21:E2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F21" sqref="F21"/>
    </sheetView>
  </sheetViews>
  <sheetFormatPr defaultColWidth="9" defaultRowHeight="13.5" outlineLevelCol="5"/>
  <cols>
    <col min="2" max="2" width="11.3333333333333" customWidth="1"/>
  </cols>
  <sheetData>
    <row r="1" spans="1:6">
      <c r="A1" s="1" t="s">
        <v>0</v>
      </c>
      <c r="B1" s="1"/>
      <c r="C1" s="1"/>
      <c r="D1" s="2" t="s">
        <v>1</v>
      </c>
      <c r="E1" s="2"/>
      <c r="F1" s="2"/>
    </row>
    <row r="2" spans="1:6">
      <c r="A2" s="3" t="s">
        <v>2</v>
      </c>
      <c r="B2" s="3" t="s">
        <v>3</v>
      </c>
      <c r="C2" s="3" t="s">
        <v>4</v>
      </c>
      <c r="D2" s="3" t="s">
        <v>2</v>
      </c>
      <c r="E2" s="3" t="s">
        <v>3</v>
      </c>
      <c r="F2" s="3" t="s">
        <v>4</v>
      </c>
    </row>
    <row r="3" spans="1:6">
      <c r="A3" s="4">
        <v>43592</v>
      </c>
      <c r="B3" s="3" t="s">
        <v>18</v>
      </c>
      <c r="C3" s="3">
        <v>1.5</v>
      </c>
      <c r="D3" s="4">
        <v>43614</v>
      </c>
      <c r="E3" s="3" t="s">
        <v>12</v>
      </c>
      <c r="F3" s="3">
        <v>8</v>
      </c>
    </row>
    <row r="4" spans="1:6">
      <c r="A4" s="4">
        <v>43593</v>
      </c>
      <c r="B4" s="3" t="s">
        <v>19</v>
      </c>
      <c r="C4" s="3">
        <v>2</v>
      </c>
      <c r="D4" s="4">
        <v>43616</v>
      </c>
      <c r="E4" s="3" t="s">
        <v>20</v>
      </c>
      <c r="F4" s="3">
        <v>3</v>
      </c>
    </row>
    <row r="5" spans="1:6">
      <c r="A5" s="4">
        <v>43594</v>
      </c>
      <c r="B5" s="3" t="s">
        <v>21</v>
      </c>
      <c r="C5" s="3">
        <v>2.5</v>
      </c>
      <c r="D5" s="3"/>
      <c r="E5" s="3"/>
      <c r="F5" s="3"/>
    </row>
    <row r="6" spans="1:6">
      <c r="A6" s="4">
        <v>43600</v>
      </c>
      <c r="B6" s="3" t="s">
        <v>22</v>
      </c>
      <c r="C6" s="3">
        <v>1.5</v>
      </c>
      <c r="D6" s="3"/>
      <c r="E6" s="3"/>
      <c r="F6" s="3"/>
    </row>
    <row r="7" spans="1:6">
      <c r="A7" s="4">
        <v>43601</v>
      </c>
      <c r="B7" s="3" t="s">
        <v>23</v>
      </c>
      <c r="C7" s="3">
        <v>1.5</v>
      </c>
      <c r="D7" s="3"/>
      <c r="E7" s="3"/>
      <c r="F7" s="3"/>
    </row>
    <row r="8" spans="1:6">
      <c r="A8" s="4">
        <v>43605</v>
      </c>
      <c r="B8" s="3" t="s">
        <v>24</v>
      </c>
      <c r="C8" s="3">
        <v>1</v>
      </c>
      <c r="D8" s="3"/>
      <c r="E8" s="3"/>
      <c r="F8" s="3"/>
    </row>
    <row r="9" spans="1:6">
      <c r="A9" s="4">
        <v>43606</v>
      </c>
      <c r="B9" s="3" t="s">
        <v>25</v>
      </c>
      <c r="C9" s="3">
        <v>2</v>
      </c>
      <c r="D9" s="3"/>
      <c r="E9" s="3"/>
      <c r="F9" s="3"/>
    </row>
    <row r="10" spans="1:6">
      <c r="A10" s="4">
        <v>43607</v>
      </c>
      <c r="B10" s="3" t="s">
        <v>26</v>
      </c>
      <c r="C10" s="3">
        <v>2.5</v>
      </c>
      <c r="D10" s="3"/>
      <c r="E10" s="3"/>
      <c r="F10" s="3"/>
    </row>
    <row r="11" spans="1:6">
      <c r="A11" s="4">
        <v>43608</v>
      </c>
      <c r="B11" s="3" t="s">
        <v>27</v>
      </c>
      <c r="C11" s="3">
        <v>2</v>
      </c>
      <c r="D11" s="3"/>
      <c r="E11" s="3"/>
      <c r="F11" s="3"/>
    </row>
    <row r="12" spans="1:6">
      <c r="A12" s="4">
        <v>43613</v>
      </c>
      <c r="B12" s="3" t="s">
        <v>27</v>
      </c>
      <c r="C12" s="3">
        <v>2</v>
      </c>
      <c r="D12" s="3"/>
      <c r="E12" s="3"/>
      <c r="F12" s="3"/>
    </row>
    <row r="13" spans="1:6">
      <c r="A13" s="4">
        <v>43615</v>
      </c>
      <c r="B13" s="3" t="s">
        <v>28</v>
      </c>
      <c r="C13" s="3">
        <v>3.5</v>
      </c>
      <c r="D13" s="3"/>
      <c r="E13" s="3"/>
      <c r="F13" s="3"/>
    </row>
    <row r="14" spans="1:6">
      <c r="A14" s="4">
        <v>43616</v>
      </c>
      <c r="B14" s="3" t="s">
        <v>29</v>
      </c>
      <c r="C14" s="3">
        <v>5</v>
      </c>
      <c r="D14" s="3"/>
      <c r="E14" s="3"/>
      <c r="F14" s="3"/>
    </row>
    <row r="15" spans="1:6">
      <c r="A15" s="4"/>
      <c r="B15" s="3"/>
      <c r="C15" s="3"/>
      <c r="D15" s="3"/>
      <c r="E15" s="3"/>
      <c r="F15" s="3"/>
    </row>
    <row r="16" spans="1:6">
      <c r="A16" s="4"/>
      <c r="B16" s="3"/>
      <c r="C16" s="3"/>
      <c r="D16" s="3"/>
      <c r="E16" s="3"/>
      <c r="F16" s="3"/>
    </row>
    <row r="17" spans="1:6">
      <c r="A17" s="4"/>
      <c r="B17" s="3"/>
      <c r="C17" s="3"/>
      <c r="D17" s="3"/>
      <c r="E17" s="3"/>
      <c r="F17" s="3"/>
    </row>
    <row r="18" spans="1:6">
      <c r="A18" s="4"/>
      <c r="B18" s="3"/>
      <c r="C18" s="3"/>
      <c r="D18" s="3"/>
      <c r="E18" s="3"/>
      <c r="F18" s="3"/>
    </row>
    <row r="19" spans="1:6">
      <c r="A19" s="6" t="s">
        <v>8</v>
      </c>
      <c r="B19" s="7"/>
      <c r="C19" s="8">
        <f>SUM(C3:C18)</f>
        <v>27</v>
      </c>
      <c r="D19" s="9" t="s">
        <v>8</v>
      </c>
      <c r="E19" s="14"/>
      <c r="F19" s="15">
        <f>SUM(F3:F18)</f>
        <v>11</v>
      </c>
    </row>
    <row r="20" spans="1:6">
      <c r="A20" s="10" t="s">
        <v>9</v>
      </c>
      <c r="B20" s="11"/>
      <c r="C20" s="11"/>
      <c r="D20" s="11"/>
      <c r="E20" s="16"/>
      <c r="F20" s="3">
        <f>C19-F19</f>
        <v>16</v>
      </c>
    </row>
    <row r="21" spans="1:6">
      <c r="A21" s="12" t="s">
        <v>10</v>
      </c>
      <c r="B21" s="12"/>
      <c r="C21" s="12"/>
      <c r="D21" s="12"/>
      <c r="E21" s="12"/>
      <c r="F21" s="3">
        <v>56</v>
      </c>
    </row>
  </sheetData>
  <mergeCells count="6">
    <mergeCell ref="A1:C1"/>
    <mergeCell ref="D1:F1"/>
    <mergeCell ref="A19:B19"/>
    <mergeCell ref="D19:E19"/>
    <mergeCell ref="A20:E20"/>
    <mergeCell ref="A21:E2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H21" sqref="H21"/>
    </sheetView>
  </sheetViews>
  <sheetFormatPr defaultColWidth="9" defaultRowHeight="13.5" outlineLevelCol="5"/>
  <cols>
    <col min="2" max="2" width="11" customWidth="1"/>
    <col min="5" max="5" width="10.6666666666667" customWidth="1"/>
  </cols>
  <sheetData>
    <row r="1" spans="1:6">
      <c r="A1" s="1" t="s">
        <v>0</v>
      </c>
      <c r="B1" s="1"/>
      <c r="C1" s="1"/>
      <c r="D1" s="2" t="s">
        <v>1</v>
      </c>
      <c r="E1" s="2"/>
      <c r="F1" s="2"/>
    </row>
    <row r="2" spans="1:6">
      <c r="A2" s="3" t="s">
        <v>2</v>
      </c>
      <c r="B2" s="3" t="s">
        <v>3</v>
      </c>
      <c r="C2" s="3" t="s">
        <v>4</v>
      </c>
      <c r="D2" s="3" t="s">
        <v>2</v>
      </c>
      <c r="E2" s="3" t="s">
        <v>3</v>
      </c>
      <c r="F2" s="3" t="s">
        <v>4</v>
      </c>
    </row>
    <row r="3" spans="1:6">
      <c r="A3" s="4">
        <v>43617</v>
      </c>
      <c r="B3" s="3" t="s">
        <v>30</v>
      </c>
      <c r="C3" s="3">
        <v>6</v>
      </c>
      <c r="D3" s="4">
        <v>43621</v>
      </c>
      <c r="E3" s="3" t="s">
        <v>12</v>
      </c>
      <c r="F3" s="3">
        <v>8</v>
      </c>
    </row>
    <row r="4" spans="1:6">
      <c r="A4" s="4">
        <v>43618</v>
      </c>
      <c r="B4" s="3" t="s">
        <v>31</v>
      </c>
      <c r="C4" s="3">
        <v>6.5</v>
      </c>
      <c r="D4" s="4">
        <v>43622</v>
      </c>
      <c r="E4" s="3" t="s">
        <v>12</v>
      </c>
      <c r="F4" s="3">
        <v>8</v>
      </c>
    </row>
    <row r="5" spans="1:6">
      <c r="A5" s="4">
        <v>43620</v>
      </c>
      <c r="B5" s="3" t="s">
        <v>32</v>
      </c>
      <c r="C5" s="3">
        <v>12</v>
      </c>
      <c r="D5" s="4">
        <v>43626</v>
      </c>
      <c r="E5" s="3" t="s">
        <v>12</v>
      </c>
      <c r="F5" s="3">
        <v>8</v>
      </c>
    </row>
    <row r="6" spans="1:6">
      <c r="A6" s="4">
        <v>43621</v>
      </c>
      <c r="B6" s="3" t="s">
        <v>32</v>
      </c>
      <c r="C6" s="3">
        <v>12</v>
      </c>
      <c r="D6" s="4">
        <v>43630</v>
      </c>
      <c r="E6" s="3" t="s">
        <v>12</v>
      </c>
      <c r="F6" s="3">
        <v>8</v>
      </c>
    </row>
    <row r="7" spans="1:6">
      <c r="A7" s="4">
        <v>43640</v>
      </c>
      <c r="B7" s="3" t="s">
        <v>33</v>
      </c>
      <c r="C7" s="3">
        <v>6</v>
      </c>
      <c r="D7" s="4">
        <v>43637</v>
      </c>
      <c r="E7" s="3" t="s">
        <v>12</v>
      </c>
      <c r="F7" s="3">
        <v>8</v>
      </c>
    </row>
    <row r="8" spans="1:6">
      <c r="A8" s="4">
        <v>43641</v>
      </c>
      <c r="B8" s="3" t="s">
        <v>34</v>
      </c>
      <c r="C8" s="3">
        <v>3</v>
      </c>
      <c r="D8" s="4">
        <v>43641</v>
      </c>
      <c r="E8" s="3" t="s">
        <v>35</v>
      </c>
      <c r="F8" s="3">
        <v>3</v>
      </c>
    </row>
    <row r="9" spans="1:6">
      <c r="A9" s="4">
        <v>43642</v>
      </c>
      <c r="B9" s="3" t="s">
        <v>36</v>
      </c>
      <c r="C9" s="3">
        <v>2.5</v>
      </c>
      <c r="D9" s="4">
        <v>43642</v>
      </c>
      <c r="E9" s="3" t="s">
        <v>35</v>
      </c>
      <c r="F9" s="3">
        <v>3</v>
      </c>
    </row>
    <row r="10" spans="1:6">
      <c r="A10" s="4"/>
      <c r="B10" s="3"/>
      <c r="C10" s="3"/>
      <c r="D10" s="4">
        <v>43643</v>
      </c>
      <c r="E10" s="3" t="s">
        <v>37</v>
      </c>
      <c r="F10" s="3">
        <v>3</v>
      </c>
    </row>
    <row r="11" spans="1:6">
      <c r="A11" s="4"/>
      <c r="B11" s="3"/>
      <c r="C11" s="3"/>
      <c r="D11" s="3"/>
      <c r="E11" s="3"/>
      <c r="F11" s="3"/>
    </row>
    <row r="12" spans="1:6">
      <c r="A12" s="4"/>
      <c r="B12" s="3"/>
      <c r="C12" s="3"/>
      <c r="D12" s="3"/>
      <c r="E12" s="3"/>
      <c r="F12" s="3"/>
    </row>
    <row r="13" spans="1:6">
      <c r="A13" s="4"/>
      <c r="B13" s="3"/>
      <c r="C13" s="3"/>
      <c r="D13" s="3"/>
      <c r="E13" s="3"/>
      <c r="F13" s="3"/>
    </row>
    <row r="14" spans="1:6">
      <c r="A14" s="4"/>
      <c r="B14" s="3"/>
      <c r="C14" s="3"/>
      <c r="D14" s="3"/>
      <c r="E14" s="3"/>
      <c r="F14" s="3"/>
    </row>
    <row r="15" spans="1:6">
      <c r="A15" s="4"/>
      <c r="B15" s="3"/>
      <c r="C15" s="3"/>
      <c r="D15" s="3"/>
      <c r="E15" s="3"/>
      <c r="F15" s="3"/>
    </row>
    <row r="16" spans="1:6">
      <c r="A16" s="4"/>
      <c r="B16" s="3"/>
      <c r="C16" s="3"/>
      <c r="D16" s="3"/>
      <c r="E16" s="3"/>
      <c r="F16" s="3"/>
    </row>
    <row r="17" spans="1:6">
      <c r="A17" s="4"/>
      <c r="B17" s="3"/>
      <c r="C17" s="3"/>
      <c r="D17" s="3"/>
      <c r="E17" s="3"/>
      <c r="F17" s="3"/>
    </row>
    <row r="18" spans="1:6">
      <c r="A18" s="4"/>
      <c r="B18" s="3"/>
      <c r="C18" s="3"/>
      <c r="D18" s="3"/>
      <c r="E18" s="3"/>
      <c r="F18" s="3"/>
    </row>
    <row r="19" spans="1:6">
      <c r="A19" s="6" t="s">
        <v>8</v>
      </c>
      <c r="B19" s="7"/>
      <c r="C19" s="8">
        <f>SUM(C3:C18)</f>
        <v>48</v>
      </c>
      <c r="D19" s="9" t="s">
        <v>8</v>
      </c>
      <c r="E19" s="14"/>
      <c r="F19" s="15">
        <f>SUM(F3:F18)</f>
        <v>49</v>
      </c>
    </row>
    <row r="20" spans="1:6">
      <c r="A20" s="10" t="s">
        <v>9</v>
      </c>
      <c r="B20" s="11"/>
      <c r="C20" s="11"/>
      <c r="D20" s="11"/>
      <c r="E20" s="16"/>
      <c r="F20" s="3">
        <f>C19-F19</f>
        <v>-1</v>
      </c>
    </row>
    <row r="21" spans="1:6">
      <c r="A21" s="12" t="s">
        <v>10</v>
      </c>
      <c r="B21" s="12"/>
      <c r="C21" s="12"/>
      <c r="D21" s="12"/>
      <c r="E21" s="12"/>
      <c r="F21" s="3">
        <f>56+F20</f>
        <v>55</v>
      </c>
    </row>
  </sheetData>
  <mergeCells count="6">
    <mergeCell ref="A1:C1"/>
    <mergeCell ref="D1:F1"/>
    <mergeCell ref="A19:B19"/>
    <mergeCell ref="D19:E19"/>
    <mergeCell ref="A20:E20"/>
    <mergeCell ref="A21:E21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I17" sqref="I17"/>
    </sheetView>
  </sheetViews>
  <sheetFormatPr defaultColWidth="9" defaultRowHeight="13.5" outlineLevelCol="5"/>
  <cols>
    <col min="2" max="2" width="11.3333333333333" customWidth="1"/>
    <col min="5" max="5" width="10.25" customWidth="1"/>
  </cols>
  <sheetData>
    <row r="1" spans="1:6">
      <c r="A1" s="1" t="s">
        <v>0</v>
      </c>
      <c r="B1" s="1"/>
      <c r="C1" s="1"/>
      <c r="D1" s="2" t="s">
        <v>1</v>
      </c>
      <c r="E1" s="2"/>
      <c r="F1" s="2"/>
    </row>
    <row r="2" spans="1:6">
      <c r="A2" s="3" t="s">
        <v>2</v>
      </c>
      <c r="B2" s="3" t="s">
        <v>3</v>
      </c>
      <c r="C2" s="3" t="s">
        <v>4</v>
      </c>
      <c r="D2" s="3" t="s">
        <v>2</v>
      </c>
      <c r="E2" s="3" t="s">
        <v>3</v>
      </c>
      <c r="F2" s="3" t="s">
        <v>4</v>
      </c>
    </row>
    <row r="3" spans="1:6">
      <c r="A3" s="4">
        <v>43656</v>
      </c>
      <c r="B3" s="3" t="s">
        <v>38</v>
      </c>
      <c r="C3" s="3">
        <v>2</v>
      </c>
      <c r="D3" s="4">
        <v>43649</v>
      </c>
      <c r="E3" s="3" t="s">
        <v>12</v>
      </c>
      <c r="F3" s="3">
        <v>8</v>
      </c>
    </row>
    <row r="4" spans="1:6">
      <c r="A4" s="4">
        <v>43661</v>
      </c>
      <c r="B4" s="3" t="s">
        <v>39</v>
      </c>
      <c r="C4" s="3">
        <v>1.5</v>
      </c>
      <c r="D4" s="4">
        <v>43658</v>
      </c>
      <c r="E4" s="3" t="s">
        <v>12</v>
      </c>
      <c r="F4" s="3">
        <v>8</v>
      </c>
    </row>
    <row r="5" spans="1:6">
      <c r="A5" s="4">
        <v>43662</v>
      </c>
      <c r="B5" s="3" t="s">
        <v>40</v>
      </c>
      <c r="C5" s="3">
        <v>2</v>
      </c>
      <c r="D5" s="4">
        <v>43664</v>
      </c>
      <c r="E5" s="3" t="s">
        <v>41</v>
      </c>
      <c r="F5" s="13">
        <v>2</v>
      </c>
    </row>
    <row r="6" spans="1:6">
      <c r="A6" s="5">
        <v>43677</v>
      </c>
      <c r="B6" s="3" t="s">
        <v>42</v>
      </c>
      <c r="C6" s="3">
        <v>1.5</v>
      </c>
      <c r="D6" s="4">
        <v>43668</v>
      </c>
      <c r="E6" s="3" t="s">
        <v>35</v>
      </c>
      <c r="F6" s="3">
        <v>3</v>
      </c>
    </row>
    <row r="7" spans="1:6">
      <c r="A7" s="4"/>
      <c r="B7" s="3"/>
      <c r="C7" s="3"/>
      <c r="D7" s="4">
        <v>43669</v>
      </c>
      <c r="E7" s="3" t="s">
        <v>41</v>
      </c>
      <c r="F7" s="3">
        <v>2</v>
      </c>
    </row>
    <row r="8" spans="1:6">
      <c r="A8" s="4"/>
      <c r="B8" s="3"/>
      <c r="C8" s="3"/>
      <c r="D8" s="4"/>
      <c r="E8" s="3"/>
      <c r="F8" s="3"/>
    </row>
    <row r="9" spans="1:6">
      <c r="A9" s="4"/>
      <c r="B9" s="3"/>
      <c r="C9" s="3"/>
      <c r="D9" s="4"/>
      <c r="E9" s="3"/>
      <c r="F9" s="3"/>
    </row>
    <row r="10" spans="1:6">
      <c r="A10" s="4"/>
      <c r="B10" s="3"/>
      <c r="C10" s="3"/>
      <c r="D10" s="4"/>
      <c r="E10" s="3"/>
      <c r="F10" s="3"/>
    </row>
    <row r="11" spans="1:6">
      <c r="A11" s="4"/>
      <c r="B11" s="3"/>
      <c r="C11" s="3"/>
      <c r="D11" s="3"/>
      <c r="E11" s="3"/>
      <c r="F11" s="3"/>
    </row>
    <row r="12" spans="1:6">
      <c r="A12" s="4"/>
      <c r="B12" s="3"/>
      <c r="C12" s="3"/>
      <c r="D12" s="3"/>
      <c r="E12" s="3"/>
      <c r="F12" s="3"/>
    </row>
    <row r="13" spans="1:6">
      <c r="A13" s="4"/>
      <c r="B13" s="3"/>
      <c r="C13" s="3"/>
      <c r="D13" s="3"/>
      <c r="E13" s="3"/>
      <c r="F13" s="3"/>
    </row>
    <row r="14" spans="1:6">
      <c r="A14" s="4"/>
      <c r="B14" s="3"/>
      <c r="C14" s="3"/>
      <c r="D14" s="3"/>
      <c r="E14" s="3"/>
      <c r="F14" s="3"/>
    </row>
    <row r="15" spans="1:6">
      <c r="A15" s="4"/>
      <c r="B15" s="3"/>
      <c r="C15" s="3"/>
      <c r="D15" s="3"/>
      <c r="E15" s="3"/>
      <c r="F15" s="3"/>
    </row>
    <row r="16" spans="1:6">
      <c r="A16" s="4"/>
      <c r="B16" s="3"/>
      <c r="C16" s="3"/>
      <c r="D16" s="3"/>
      <c r="E16" s="3"/>
      <c r="F16" s="3"/>
    </row>
    <row r="17" spans="1:6">
      <c r="A17" s="4"/>
      <c r="B17" s="3"/>
      <c r="C17" s="3"/>
      <c r="D17" s="3"/>
      <c r="E17" s="3"/>
      <c r="F17" s="3"/>
    </row>
    <row r="18" spans="1:6">
      <c r="A18" s="4"/>
      <c r="B18" s="3"/>
      <c r="C18" s="3"/>
      <c r="D18" s="3"/>
      <c r="E18" s="3"/>
      <c r="F18" s="3"/>
    </row>
    <row r="19" spans="1:6">
      <c r="A19" s="6" t="s">
        <v>8</v>
      </c>
      <c r="B19" s="7"/>
      <c r="C19" s="8">
        <f>SUM(C3:C18)</f>
        <v>7</v>
      </c>
      <c r="D19" s="9" t="s">
        <v>8</v>
      </c>
      <c r="E19" s="14"/>
      <c r="F19" s="15">
        <f>SUM(F3:F18)</f>
        <v>23</v>
      </c>
    </row>
    <row r="20" spans="1:6">
      <c r="A20" s="10" t="s">
        <v>9</v>
      </c>
      <c r="B20" s="11"/>
      <c r="C20" s="11"/>
      <c r="D20" s="11"/>
      <c r="E20" s="16"/>
      <c r="F20" s="3">
        <f>C19-F19</f>
        <v>-16</v>
      </c>
    </row>
    <row r="21" spans="1:6">
      <c r="A21" s="12" t="s">
        <v>10</v>
      </c>
      <c r="B21" s="12"/>
      <c r="C21" s="12"/>
      <c r="D21" s="12"/>
      <c r="E21" s="12"/>
      <c r="F21" s="3">
        <f>55+F20</f>
        <v>39</v>
      </c>
    </row>
  </sheetData>
  <mergeCells count="6">
    <mergeCell ref="A1:C1"/>
    <mergeCell ref="D1:F1"/>
    <mergeCell ref="A19:B19"/>
    <mergeCell ref="D19:E19"/>
    <mergeCell ref="A20:E20"/>
    <mergeCell ref="A21:E21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I19" sqref="I19"/>
    </sheetView>
  </sheetViews>
  <sheetFormatPr defaultColWidth="9" defaultRowHeight="13.5" outlineLevelCol="5"/>
  <cols>
    <col min="2" max="2" width="12.25" customWidth="1"/>
    <col min="3" max="3" width="10.875" customWidth="1"/>
    <col min="5" max="5" width="11.25" customWidth="1"/>
    <col min="6" max="6" width="10.875" customWidth="1"/>
  </cols>
  <sheetData>
    <row r="1" spans="1:6">
      <c r="A1" s="1" t="s">
        <v>0</v>
      </c>
      <c r="B1" s="1"/>
      <c r="C1" s="1"/>
      <c r="D1" s="2" t="s">
        <v>1</v>
      </c>
      <c r="E1" s="2"/>
      <c r="F1" s="2"/>
    </row>
    <row r="2" spans="1:6">
      <c r="A2" s="3" t="s">
        <v>2</v>
      </c>
      <c r="B2" s="3" t="s">
        <v>3</v>
      </c>
      <c r="C2" s="3" t="s">
        <v>4</v>
      </c>
      <c r="D2" s="3" t="s">
        <v>2</v>
      </c>
      <c r="E2" s="3" t="s">
        <v>3</v>
      </c>
      <c r="F2" s="3" t="s">
        <v>4</v>
      </c>
    </row>
    <row r="3" spans="1:6">
      <c r="A3" s="4">
        <v>43678</v>
      </c>
      <c r="B3" s="3" t="s">
        <v>43</v>
      </c>
      <c r="C3" s="3">
        <v>5.5</v>
      </c>
      <c r="D3" s="4">
        <v>43679</v>
      </c>
      <c r="E3" s="3" t="s">
        <v>35</v>
      </c>
      <c r="F3" s="3">
        <v>3</v>
      </c>
    </row>
    <row r="4" spans="1:6">
      <c r="A4" s="4"/>
      <c r="B4" s="3"/>
      <c r="C4" s="3"/>
      <c r="D4" s="4"/>
      <c r="E4" s="3"/>
      <c r="F4" s="3"/>
    </row>
    <row r="5" spans="1:6">
      <c r="A5" s="4"/>
      <c r="B5" s="3"/>
      <c r="C5" s="3"/>
      <c r="D5" s="4"/>
      <c r="E5" s="3"/>
      <c r="F5" s="13"/>
    </row>
    <row r="6" spans="1:6">
      <c r="A6" s="5"/>
      <c r="B6" s="3"/>
      <c r="C6" s="3"/>
      <c r="D6" s="4"/>
      <c r="E6" s="3"/>
      <c r="F6" s="3"/>
    </row>
    <row r="7" spans="1:6">
      <c r="A7" s="4"/>
      <c r="B7" s="3"/>
      <c r="C7" s="3"/>
      <c r="D7" s="4"/>
      <c r="E7" s="3"/>
      <c r="F7" s="3"/>
    </row>
    <row r="8" spans="1:6">
      <c r="A8" s="4"/>
      <c r="B8" s="3"/>
      <c r="C8" s="3"/>
      <c r="D8" s="4"/>
      <c r="E8" s="3"/>
      <c r="F8" s="3"/>
    </row>
    <row r="9" spans="1:6">
      <c r="A9" s="4"/>
      <c r="B9" s="3"/>
      <c r="C9" s="3"/>
      <c r="D9" s="4"/>
      <c r="E9" s="3"/>
      <c r="F9" s="3"/>
    </row>
    <row r="10" spans="1:6">
      <c r="A10" s="4"/>
      <c r="B10" s="3"/>
      <c r="C10" s="3"/>
      <c r="D10" s="4"/>
      <c r="E10" s="3"/>
      <c r="F10" s="3"/>
    </row>
    <row r="11" spans="1:6">
      <c r="A11" s="4"/>
      <c r="B11" s="3"/>
      <c r="C11" s="3"/>
      <c r="D11" s="3"/>
      <c r="E11" s="3"/>
      <c r="F11" s="3"/>
    </row>
    <row r="12" spans="1:6">
      <c r="A12" s="4"/>
      <c r="B12" s="3"/>
      <c r="C12" s="3"/>
      <c r="D12" s="3"/>
      <c r="E12" s="3"/>
      <c r="F12" s="3"/>
    </row>
    <row r="13" spans="1:6">
      <c r="A13" s="4"/>
      <c r="B13" s="3"/>
      <c r="C13" s="3"/>
      <c r="D13" s="3"/>
      <c r="E13" s="3"/>
      <c r="F13" s="3"/>
    </row>
    <row r="14" spans="1:6">
      <c r="A14" s="4"/>
      <c r="B14" s="3"/>
      <c r="C14" s="3"/>
      <c r="D14" s="3"/>
      <c r="E14" s="3"/>
      <c r="F14" s="3"/>
    </row>
    <row r="15" spans="1:6">
      <c r="A15" s="4"/>
      <c r="B15" s="3"/>
      <c r="C15" s="3"/>
      <c r="D15" s="3"/>
      <c r="E15" s="3"/>
      <c r="F15" s="3"/>
    </row>
    <row r="16" spans="1:6">
      <c r="A16" s="4"/>
      <c r="B16" s="3"/>
      <c r="C16" s="3"/>
      <c r="D16" s="3"/>
      <c r="E16" s="3"/>
      <c r="F16" s="3"/>
    </row>
    <row r="17" spans="1:6">
      <c r="A17" s="4"/>
      <c r="B17" s="3"/>
      <c r="C17" s="3"/>
      <c r="D17" s="3"/>
      <c r="E17" s="3"/>
      <c r="F17" s="3"/>
    </row>
    <row r="18" spans="1:6">
      <c r="A18" s="4"/>
      <c r="B18" s="3"/>
      <c r="C18" s="3"/>
      <c r="D18" s="3"/>
      <c r="E18" s="3"/>
      <c r="F18" s="3"/>
    </row>
    <row r="19" spans="1:6">
      <c r="A19" s="6" t="s">
        <v>8</v>
      </c>
      <c r="B19" s="7"/>
      <c r="C19" s="8">
        <f>SUM(C3:C18)</f>
        <v>5.5</v>
      </c>
      <c r="D19" s="9" t="s">
        <v>8</v>
      </c>
      <c r="E19" s="14"/>
      <c r="F19" s="15">
        <f>SUM(F3:F18)</f>
        <v>3</v>
      </c>
    </row>
    <row r="20" spans="1:6">
      <c r="A20" s="10" t="s">
        <v>9</v>
      </c>
      <c r="B20" s="11"/>
      <c r="C20" s="11"/>
      <c r="D20" s="11"/>
      <c r="E20" s="16"/>
      <c r="F20" s="3">
        <f>C19-F19</f>
        <v>2.5</v>
      </c>
    </row>
    <row r="21" spans="1:6">
      <c r="A21" s="12" t="s">
        <v>10</v>
      </c>
      <c r="B21" s="12"/>
      <c r="C21" s="12"/>
      <c r="D21" s="12"/>
      <c r="E21" s="12"/>
      <c r="F21" s="3">
        <f>39+F20</f>
        <v>41.5</v>
      </c>
    </row>
  </sheetData>
  <mergeCells count="6">
    <mergeCell ref="A1:C1"/>
    <mergeCell ref="D1:F1"/>
    <mergeCell ref="A19:B19"/>
    <mergeCell ref="D19:E19"/>
    <mergeCell ref="A20:E20"/>
    <mergeCell ref="A21:E2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三月加班调休统计</vt:lpstr>
      <vt:lpstr>四月加班调休统计</vt:lpstr>
      <vt:lpstr>五月加班调休统计</vt:lpstr>
      <vt:lpstr>六月加班调休统计</vt:lpstr>
      <vt:lpstr>七月加班调休</vt:lpstr>
      <vt:lpstr>八月加班调休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klaus</cp:lastModifiedBy>
  <dcterms:created xsi:type="dcterms:W3CDTF">2015-06-06T18:19:00Z</dcterms:created>
  <dcterms:modified xsi:type="dcterms:W3CDTF">2019-08-05T17:57:35Z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