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340" yWindow="0" windowWidth="25600" windowHeight="16060" tabRatio="500"/>
  </bookViews>
  <sheets>
    <sheet name="prof" sheetId="1" r:id="rId1"/>
    <sheet name="ta" sheetId="3" r:id="rId2"/>
    <sheet name="staff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</calcChain>
</file>

<file path=xl/sharedStrings.xml><?xml version="1.0" encoding="utf-8"?>
<sst xmlns="http://schemas.openxmlformats.org/spreadsheetml/2006/main" count="108" uniqueCount="91">
  <si>
    <t>staff id</t>
    <phoneticPr fontId="1" type="noConversion"/>
  </si>
  <si>
    <t>prof id</t>
    <phoneticPr fontId="1" type="noConversion"/>
  </si>
  <si>
    <t>concentration</t>
    <phoneticPr fontId="1" type="noConversion"/>
  </si>
  <si>
    <t>name</t>
    <phoneticPr fontId="1" type="noConversion"/>
  </si>
  <si>
    <t>office hour</t>
    <phoneticPr fontId="1" type="noConversion"/>
  </si>
  <si>
    <t>office location</t>
    <phoneticPr fontId="1" type="noConversion"/>
  </si>
  <si>
    <t>Mihalis Yannakakis</t>
  </si>
  <si>
    <t>Algorithms, complexity theory, combinatorial optimization, databases, testing and verification, Computer Science</t>
  </si>
  <si>
    <t>Mon 4-6pm</t>
    <phoneticPr fontId="1" type="noConversion"/>
  </si>
  <si>
    <t>ta id</t>
    <phoneticPr fontId="1" type="noConversion"/>
  </si>
  <si>
    <t>Junde Huang</t>
  </si>
  <si>
    <t>Marshall Ball</t>
  </si>
  <si>
    <t>Rahul Tewari</t>
  </si>
  <si>
    <t>Wenting Yin</t>
  </si>
  <si>
    <t>Wed 2-4pm, Fri 2-4pm</t>
    <phoneticPr fontId="1" type="noConversion"/>
  </si>
  <si>
    <t>TA Room</t>
  </si>
  <si>
    <t>Mon 6-8pm</t>
    <phoneticPr fontId="1" type="noConversion"/>
  </si>
  <si>
    <t>TA Room</t>
    <phoneticPr fontId="1" type="noConversion"/>
  </si>
  <si>
    <t>Wed 4-6pm</t>
    <phoneticPr fontId="1" type="noConversion"/>
  </si>
  <si>
    <t>Tue 3-5pm</t>
    <phoneticPr fontId="1" type="noConversion"/>
  </si>
  <si>
    <t>TA Room</t>
    <phoneticPr fontId="1" type="noConversion"/>
  </si>
  <si>
    <t>Kenneth A. Ross</t>
  </si>
  <si>
    <t>Database systems, query processing and optimization, architecture-sensitive software, genetics, Computer Science</t>
  </si>
  <si>
    <t>510 Computer Science Building</t>
    <phoneticPr fontId="1" type="noConversion"/>
  </si>
  <si>
    <t>455 Computer Science Building</t>
    <phoneticPr fontId="1" type="noConversion"/>
  </si>
  <si>
    <t>Yash Parikh</t>
  </si>
  <si>
    <t>Tue, 3-4pm, Thu, 12-1pm</t>
    <phoneticPr fontId="1" type="noConversion"/>
  </si>
  <si>
    <t>TA room</t>
  </si>
  <si>
    <t>Pranita Dewan</t>
  </si>
  <si>
    <t>Muyuan Liu</t>
  </si>
  <si>
    <t>Nimai Buch</t>
  </si>
  <si>
    <t>Tue 12-1pm, Wed 1-2pm</t>
    <phoneticPr fontId="1" type="noConversion"/>
  </si>
  <si>
    <t>Mon 10-11am, Fri 1-2pm</t>
    <phoneticPr fontId="1" type="noConversion"/>
  </si>
  <si>
    <t>Tue 2-3pm, Fri 3-4pm</t>
    <phoneticPr fontId="1" type="noConversion"/>
  </si>
  <si>
    <t>Human-computer interaction, augmented reality and virtual environments, 3D user interfaces, knowledge-based design of graphics and multimedia, mobile and wearable computing, computer games, and information visualization</t>
    <phoneticPr fontId="1" type="noConversion"/>
  </si>
  <si>
    <t>Steven K. Feiner</t>
  </si>
  <si>
    <t>Mon 1-2pm, Wed 1-2pm</t>
    <phoneticPr fontId="1" type="noConversion"/>
  </si>
  <si>
    <t>Mon 2:30-3:30pm, Thu 2:30-3:30pm</t>
    <phoneticPr fontId="1" type="noConversion"/>
  </si>
  <si>
    <t>609 Schapiro CEPSR</t>
  </si>
  <si>
    <t>Ajoy Savio Fernandes</t>
  </si>
  <si>
    <t>Wed 2:30–4:30pm</t>
    <phoneticPr fontId="1" type="noConversion"/>
  </si>
  <si>
    <t>Shloka Kini</t>
  </si>
  <si>
    <t>Manasvi Vohra</t>
  </si>
  <si>
    <t>Mon 6-8pm</t>
    <phoneticPr fontId="1" type="noConversion"/>
  </si>
  <si>
    <t>Computer Vision, Computational Imaging, Computer Graphics, Robotics, Human-Computer Interfaces, Computer Science</t>
  </si>
  <si>
    <t>621 Schapiro CEPSR</t>
  </si>
  <si>
    <t>Shree K. Nayar</t>
  </si>
  <si>
    <t>Tue 4-6pm</t>
    <phoneticPr fontId="1" type="noConversion"/>
  </si>
  <si>
    <t>Thu 3-5pm</t>
    <phoneticPr fontId="1" type="noConversion"/>
  </si>
  <si>
    <t>Wed 2-3pm</t>
    <phoneticPr fontId="1" type="noConversion"/>
  </si>
  <si>
    <t>Olivia Winn</t>
  </si>
  <si>
    <t>Robert Colgan</t>
  </si>
  <si>
    <t>Xiaotang Wang</t>
  </si>
  <si>
    <t>6LW4 Schapiro CEPSR</t>
  </si>
  <si>
    <t>Mon 2-4pm</t>
    <phoneticPr fontId="1" type="noConversion"/>
  </si>
  <si>
    <t>Tue 2-4pm</t>
    <phoneticPr fontId="1" type="noConversion"/>
  </si>
  <si>
    <t>Thu 2-4pm</t>
    <phoneticPr fontId="1" type="noConversion"/>
  </si>
  <si>
    <t>Software systems across a broad range of areas, including operating systems, virtualization, thin-client computing, cloud computing, mobile computing, multimedia, web technologies, and performance evaluation</t>
    <phoneticPr fontId="1" type="noConversion"/>
  </si>
  <si>
    <t>Jason Nieh</t>
  </si>
  <si>
    <t>518 Computer Science Building</t>
    <phoneticPr fontId="1" type="noConversion"/>
  </si>
  <si>
    <t>Thu 9-10am</t>
    <phoneticPr fontId="1" type="noConversion"/>
  </si>
  <si>
    <t>Shih-Wei Li</t>
  </si>
  <si>
    <t>Jintack Lim</t>
  </si>
  <si>
    <t>David Tagatac</t>
  </si>
  <si>
    <t>Lingmei Weng</t>
  </si>
  <si>
    <t>Liyuan Zheng</t>
  </si>
  <si>
    <t>Mon 10-12am, Wed 10-12</t>
    <phoneticPr fontId="1" type="noConversion"/>
  </si>
  <si>
    <t>Mon 12-2pm</t>
    <phoneticPr fontId="1" type="noConversion"/>
  </si>
  <si>
    <t>Fri 2-4pm</t>
    <phoneticPr fontId="1" type="noConversion"/>
  </si>
  <si>
    <t>Wed 4-6pm,Thu 2-4pm</t>
    <phoneticPr fontId="1" type="noConversion"/>
  </si>
  <si>
    <t>Tue 2-4pm</t>
    <phoneticPr fontId="1" type="noConversion"/>
  </si>
  <si>
    <t>Computer graphics and scientific computing, computational mechanics, mathematical foundations of graphics, discrete differential geometry, computer science</t>
  </si>
  <si>
    <t>Eitan Grinspun</t>
  </si>
  <si>
    <t>Tue 2-3pm</t>
    <phoneticPr fontId="1" type="noConversion"/>
  </si>
  <si>
    <t>330 Computer Science Building</t>
    <phoneticPr fontId="1" type="noConversion"/>
  </si>
  <si>
    <t>Algorithmic statistics and machine learning</t>
  </si>
  <si>
    <t>Daniel Hsu</t>
  </si>
  <si>
    <t>702 CEPSR</t>
  </si>
  <si>
    <t>Mon 1-3pm</t>
    <phoneticPr fontId="1" type="noConversion"/>
  </si>
  <si>
    <t>Networking, with particular attention to net neutrality and the economics of the Internet; modeling and performance evaluation, information theory</t>
  </si>
  <si>
    <t>Vishal Misra</t>
  </si>
  <si>
    <t>512 Computer Science Building</t>
  </si>
  <si>
    <t>Tue 3-4pm</t>
    <phoneticPr fontId="1" type="noConversion"/>
  </si>
  <si>
    <t>computational learning theory, but I also have strong interests in computational complexity theory and the role of randomness in computation.</t>
  </si>
  <si>
    <t>Rocco Servedio</t>
  </si>
  <si>
    <t>517 Computer Science Building</t>
    <phoneticPr fontId="1" type="noConversion"/>
  </si>
  <si>
    <t>Fri 10-12am</t>
    <phoneticPr fontId="1" type="noConversion"/>
  </si>
  <si>
    <t xml:space="preserve">Natural Language Processing, Text Summarization </t>
    <phoneticPr fontId="1" type="noConversion"/>
  </si>
  <si>
    <t>Dragomir Radev</t>
  </si>
  <si>
    <t>Tues 6-7pm, Thurs 6-7pm</t>
    <phoneticPr fontId="1" type="noConversion"/>
  </si>
  <si>
    <t>722 CEPSR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</si>
</sst>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4" sqref="C4"/>
    </sheetView>
  </sheetViews>
  <sheetFormatPr baseColWidth="10" defaultRowHeight="15" x14ac:dyDescent="0"/>
  <cols>
    <col min="2" max="2" width="40.6640625" customWidth="1"/>
  </cols>
  <sheetData>
    <row r="1" spans="1:3">
      <c r="A1" t="s">
        <v>1</v>
      </c>
      <c r="B1" t="s">
        <v>2</v>
      </c>
    </row>
    <row r="2" spans="1:3">
      <c r="A2">
        <v>1</v>
      </c>
      <c r="B2" t="s">
        <v>7</v>
      </c>
      <c r="C2" t="str">
        <f>CONCATENATE("Insert into prof values","(",A2,",",A2,",'",B2,"');",)</f>
        <v>Insert into prof values(1,1,'Algorithms, complexity theory, combinatorial optimization, databases, testing and verification, Computer Science');</v>
      </c>
    </row>
    <row r="3" spans="1:3">
      <c r="A3">
        <v>2</v>
      </c>
      <c r="B3" t="s">
        <v>22</v>
      </c>
      <c r="C3" t="str">
        <f t="shared" ref="C3:C11" si="0">CONCATENATE("Insert into prof values","(",A3,",",A3,",'",B3,"');",)</f>
        <v>Insert into prof values(2,2,'Database systems, query processing and optimization, architecture-sensitive software, genetics, Computer Science');</v>
      </c>
    </row>
    <row r="4" spans="1:3">
      <c r="A4">
        <v>3</v>
      </c>
      <c r="B4" t="s">
        <v>34</v>
      </c>
      <c r="C4" t="str">
        <f t="shared" si="0"/>
        <v>Insert into prof values(3,3,'Human-computer interaction, augmented reality and virtual environments, 3D user interfaces, knowledge-based design of graphics and multimedia, mobile and wearable computing, computer games, and information visualization');</v>
      </c>
    </row>
    <row r="5" spans="1:3">
      <c r="A5">
        <v>4</v>
      </c>
      <c r="B5" t="s">
        <v>44</v>
      </c>
      <c r="C5" t="str">
        <f t="shared" si="0"/>
        <v>Insert into prof values(4,4,'Computer Vision, Computational Imaging, Computer Graphics, Robotics, Human-Computer Interfaces, Computer Science');</v>
      </c>
    </row>
    <row r="6" spans="1:3">
      <c r="A6">
        <v>5</v>
      </c>
      <c r="B6" t="s">
        <v>57</v>
      </c>
      <c r="C6" t="str">
        <f t="shared" si="0"/>
        <v>Insert into prof values(5,5,'Software systems across a broad range of areas, including operating systems, virtualization, thin-client computing, cloud computing, mobile computing, multimedia, web technologies, and performance evaluation');</v>
      </c>
    </row>
    <row r="7" spans="1:3">
      <c r="A7">
        <v>6</v>
      </c>
      <c r="B7" t="s">
        <v>71</v>
      </c>
      <c r="C7" t="str">
        <f t="shared" si="0"/>
        <v>Insert into prof values(6,6,'Computer graphics and scientific computing, computational mechanics, mathematical foundations of graphics, discrete differential geometry, computer science');</v>
      </c>
    </row>
    <row r="8" spans="1:3">
      <c r="A8">
        <v>7</v>
      </c>
      <c r="B8" t="s">
        <v>75</v>
      </c>
      <c r="C8" t="str">
        <f t="shared" si="0"/>
        <v>Insert into prof values(7,7,'Algorithmic statistics and machine learning');</v>
      </c>
    </row>
    <row r="9" spans="1:3">
      <c r="A9">
        <v>8</v>
      </c>
      <c r="B9" t="s">
        <v>79</v>
      </c>
      <c r="C9" t="str">
        <f t="shared" si="0"/>
        <v>Insert into prof values(8,8,'Networking, with particular attention to net neutrality and the economics of the Internet; modeling and performance evaluation, information theory');</v>
      </c>
    </row>
    <row r="10" spans="1:3">
      <c r="A10">
        <v>9</v>
      </c>
      <c r="B10" t="s">
        <v>83</v>
      </c>
      <c r="C10" t="str">
        <f t="shared" si="0"/>
        <v>Insert into prof values(9,9,'computational learning theory, but I also have strong interests in computational complexity theory and the role of randomness in computation.');</v>
      </c>
    </row>
    <row r="11" spans="1:3">
      <c r="A11">
        <v>10</v>
      </c>
      <c r="B11" t="s">
        <v>87</v>
      </c>
      <c r="C11" t="str">
        <f t="shared" si="0"/>
        <v>Insert into prof values(10,10,'Natural Language Processing, Text Summarization ');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" sqref="C2:C21"/>
    </sheetView>
  </sheetViews>
  <sheetFormatPr baseColWidth="10" defaultRowHeight="15" x14ac:dyDescent="0"/>
  <sheetData>
    <row r="1" spans="1:3">
      <c r="A1" t="s">
        <v>0</v>
      </c>
      <c r="B1" t="s">
        <v>9</v>
      </c>
    </row>
    <row r="2" spans="1:3">
      <c r="A2">
        <v>11</v>
      </c>
      <c r="B2">
        <v>1</v>
      </c>
      <c r="C2" t="str">
        <f>CONCATENATE("Insert into ta values","(",A2,",",B2,");",)</f>
        <v>Insert into ta values(11,1);</v>
      </c>
    </row>
    <row r="3" spans="1:3">
      <c r="A3">
        <v>12</v>
      </c>
      <c r="B3">
        <v>2</v>
      </c>
      <c r="C3" t="str">
        <f t="shared" ref="C3:C21" si="0">CONCATENATE("Insert into ta values","(",A3,",",B3,");",)</f>
        <v>Insert into ta values(12,2);</v>
      </c>
    </row>
    <row r="4" spans="1:3">
      <c r="A4">
        <v>13</v>
      </c>
      <c r="B4">
        <v>3</v>
      </c>
      <c r="C4" t="str">
        <f t="shared" si="0"/>
        <v>Insert into ta values(13,3);</v>
      </c>
    </row>
    <row r="5" spans="1:3">
      <c r="A5">
        <v>14</v>
      </c>
      <c r="B5">
        <v>4</v>
      </c>
      <c r="C5" t="str">
        <f t="shared" si="0"/>
        <v>Insert into ta values(14,4);</v>
      </c>
    </row>
    <row r="6" spans="1:3">
      <c r="A6">
        <v>15</v>
      </c>
      <c r="B6">
        <v>5</v>
      </c>
      <c r="C6" t="str">
        <f t="shared" si="0"/>
        <v>Insert into ta values(15,5);</v>
      </c>
    </row>
    <row r="7" spans="1:3">
      <c r="A7">
        <v>16</v>
      </c>
      <c r="B7">
        <v>6</v>
      </c>
      <c r="C7" t="str">
        <f t="shared" si="0"/>
        <v>Insert into ta values(16,6);</v>
      </c>
    </row>
    <row r="8" spans="1:3">
      <c r="A8">
        <v>17</v>
      </c>
      <c r="B8">
        <v>7</v>
      </c>
      <c r="C8" t="str">
        <f t="shared" si="0"/>
        <v>Insert into ta values(17,7);</v>
      </c>
    </row>
    <row r="9" spans="1:3">
      <c r="A9">
        <v>18</v>
      </c>
      <c r="B9">
        <v>8</v>
      </c>
      <c r="C9" t="str">
        <f t="shared" si="0"/>
        <v>Insert into ta values(18,8);</v>
      </c>
    </row>
    <row r="10" spans="1:3">
      <c r="A10">
        <v>19</v>
      </c>
      <c r="B10">
        <v>9</v>
      </c>
      <c r="C10" t="str">
        <f t="shared" si="0"/>
        <v>Insert into ta values(19,9);</v>
      </c>
    </row>
    <row r="11" spans="1:3">
      <c r="A11">
        <v>20</v>
      </c>
      <c r="B11">
        <v>10</v>
      </c>
      <c r="C11" t="str">
        <f t="shared" si="0"/>
        <v>Insert into ta values(20,10);</v>
      </c>
    </row>
    <row r="12" spans="1:3">
      <c r="A12">
        <v>21</v>
      </c>
      <c r="B12">
        <v>11</v>
      </c>
      <c r="C12" t="str">
        <f t="shared" si="0"/>
        <v>Insert into ta values(21,11);</v>
      </c>
    </row>
    <row r="13" spans="1:3">
      <c r="A13">
        <v>22</v>
      </c>
      <c r="B13">
        <v>12</v>
      </c>
      <c r="C13" t="str">
        <f t="shared" si="0"/>
        <v>Insert into ta values(22,12);</v>
      </c>
    </row>
    <row r="14" spans="1:3">
      <c r="A14">
        <v>23</v>
      </c>
      <c r="B14">
        <v>13</v>
      </c>
      <c r="C14" t="str">
        <f t="shared" si="0"/>
        <v>Insert into ta values(23,13);</v>
      </c>
    </row>
    <row r="15" spans="1:3">
      <c r="A15">
        <v>24</v>
      </c>
      <c r="B15">
        <v>14</v>
      </c>
      <c r="C15" t="str">
        <f t="shared" si="0"/>
        <v>Insert into ta values(24,14);</v>
      </c>
    </row>
    <row r="16" spans="1:3">
      <c r="A16">
        <v>25</v>
      </c>
      <c r="B16">
        <v>15</v>
      </c>
      <c r="C16" t="str">
        <f t="shared" si="0"/>
        <v>Insert into ta values(25,15);</v>
      </c>
    </row>
    <row r="17" spans="1:3">
      <c r="A17">
        <v>26</v>
      </c>
      <c r="B17">
        <v>16</v>
      </c>
      <c r="C17" t="str">
        <f t="shared" si="0"/>
        <v>Insert into ta values(26,16);</v>
      </c>
    </row>
    <row r="18" spans="1:3">
      <c r="A18">
        <v>27</v>
      </c>
      <c r="B18">
        <v>17</v>
      </c>
      <c r="C18" t="str">
        <f t="shared" si="0"/>
        <v>Insert into ta values(27,17);</v>
      </c>
    </row>
    <row r="19" spans="1:3">
      <c r="A19">
        <v>28</v>
      </c>
      <c r="B19">
        <v>18</v>
      </c>
      <c r="C19" t="str">
        <f t="shared" si="0"/>
        <v>Insert into ta values(28,18);</v>
      </c>
    </row>
    <row r="20" spans="1:3">
      <c r="A20">
        <v>29</v>
      </c>
      <c r="B20">
        <v>19</v>
      </c>
      <c r="C20" t="str">
        <f t="shared" si="0"/>
        <v>Insert into ta values(29,19);</v>
      </c>
    </row>
    <row r="21" spans="1:3">
      <c r="A21">
        <v>30</v>
      </c>
      <c r="B21">
        <v>20</v>
      </c>
      <c r="C21" t="str">
        <f t="shared" si="0"/>
        <v>Insert into ta values(30,20);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:E31"/>
    </sheetView>
  </sheetViews>
  <sheetFormatPr baseColWidth="10" defaultRowHeight="15" x14ac:dyDescent="0"/>
  <cols>
    <col min="2" max="2" width="24.1640625" customWidth="1"/>
    <col min="3" max="3" width="30.6640625" customWidth="1"/>
    <col min="4" max="4" width="28.5" customWidth="1"/>
  </cols>
  <sheetData>
    <row r="1" spans="1:5">
      <c r="A1" t="s">
        <v>0</v>
      </c>
      <c r="B1" t="s">
        <v>3</v>
      </c>
      <c r="C1" t="s">
        <v>4</v>
      </c>
      <c r="D1" t="s">
        <v>5</v>
      </c>
    </row>
    <row r="2" spans="1:5">
      <c r="A2">
        <v>1</v>
      </c>
      <c r="B2" t="s">
        <v>6</v>
      </c>
      <c r="C2" t="s">
        <v>8</v>
      </c>
      <c r="D2" t="s">
        <v>24</v>
      </c>
      <c r="E2" t="str">
        <f>CONCATENATE("Insert into staff values","(",A2,",'",B2,"','",C2,"','",D2,"');",)</f>
        <v>Insert into staff values(1,'Mihalis Yannakakis','Mon 4-6pm','455 Computer Science Building');</v>
      </c>
    </row>
    <row r="3" spans="1:5">
      <c r="A3">
        <v>2</v>
      </c>
      <c r="B3" t="s">
        <v>21</v>
      </c>
      <c r="C3" t="s">
        <v>37</v>
      </c>
      <c r="D3" t="s">
        <v>23</v>
      </c>
      <c r="E3" t="str">
        <f t="shared" ref="E3:E31" si="0">CONCATENATE("Insert into staff values","(",A3,",'",B3,"','",C3,"','",D3,"');",)</f>
        <v>Insert into staff values(2,'Kenneth A. Ross','Mon 2:30-3:30pm, Thu 2:30-3:30pm','510 Computer Science Building');</v>
      </c>
    </row>
    <row r="4" spans="1:5">
      <c r="A4">
        <v>3</v>
      </c>
      <c r="B4" t="s">
        <v>35</v>
      </c>
      <c r="C4" t="s">
        <v>36</v>
      </c>
      <c r="D4" t="s">
        <v>38</v>
      </c>
      <c r="E4" t="str">
        <f t="shared" si="0"/>
        <v>Insert into staff values(3,'Steven K. Feiner','Mon 1-2pm, Wed 1-2pm','609 Schapiro CEPSR');</v>
      </c>
    </row>
    <row r="5" spans="1:5">
      <c r="A5">
        <v>4</v>
      </c>
      <c r="B5" t="s">
        <v>46</v>
      </c>
      <c r="C5" t="s">
        <v>49</v>
      </c>
      <c r="D5" t="s">
        <v>45</v>
      </c>
      <c r="E5" t="str">
        <f t="shared" si="0"/>
        <v>Insert into staff values(4,'Shree K. Nayar','Wed 2-3pm','621 Schapiro CEPSR');</v>
      </c>
    </row>
    <row r="6" spans="1:5">
      <c r="A6">
        <v>5</v>
      </c>
      <c r="B6" t="s">
        <v>58</v>
      </c>
      <c r="C6" t="s">
        <v>60</v>
      </c>
      <c r="D6" t="s">
        <v>59</v>
      </c>
      <c r="E6" t="str">
        <f t="shared" si="0"/>
        <v>Insert into staff values(5,'Jason Nieh','Thu 9-10am','518 Computer Science Building');</v>
      </c>
    </row>
    <row r="7" spans="1:5">
      <c r="A7">
        <v>6</v>
      </c>
      <c r="B7" t="s">
        <v>72</v>
      </c>
      <c r="C7" t="s">
        <v>73</v>
      </c>
      <c r="D7" t="s">
        <v>74</v>
      </c>
      <c r="E7" t="str">
        <f t="shared" si="0"/>
        <v>Insert into staff values(6,'Eitan Grinspun','Tue 2-3pm','330 Computer Science Building');</v>
      </c>
    </row>
    <row r="8" spans="1:5">
      <c r="A8">
        <v>7</v>
      </c>
      <c r="B8" t="s">
        <v>76</v>
      </c>
      <c r="C8" t="s">
        <v>78</v>
      </c>
      <c r="D8" t="s">
        <v>77</v>
      </c>
      <c r="E8" t="str">
        <f t="shared" si="0"/>
        <v>Insert into staff values(7,'Daniel Hsu','Mon 1-3pm','702 CEPSR');</v>
      </c>
    </row>
    <row r="9" spans="1:5">
      <c r="A9">
        <v>8</v>
      </c>
      <c r="B9" t="s">
        <v>80</v>
      </c>
      <c r="C9" t="s">
        <v>82</v>
      </c>
      <c r="D9" t="s">
        <v>81</v>
      </c>
      <c r="E9" t="str">
        <f t="shared" si="0"/>
        <v>Insert into staff values(8,'Vishal Misra','Tue 3-4pm','512 Computer Science Building');</v>
      </c>
    </row>
    <row r="10" spans="1:5">
      <c r="A10">
        <v>9</v>
      </c>
      <c r="B10" t="s">
        <v>84</v>
      </c>
      <c r="C10" t="s">
        <v>86</v>
      </c>
      <c r="D10" t="s">
        <v>85</v>
      </c>
      <c r="E10" t="str">
        <f t="shared" si="0"/>
        <v>Insert into staff values(9,'Rocco Servedio','Fri 10-12am','517 Computer Science Building');</v>
      </c>
    </row>
    <row r="11" spans="1:5">
      <c r="A11">
        <v>10</v>
      </c>
      <c r="B11" t="s">
        <v>88</v>
      </c>
      <c r="C11" t="s">
        <v>89</v>
      </c>
      <c r="D11" t="s">
        <v>90</v>
      </c>
      <c r="E11" t="str">
        <f t="shared" si="0"/>
        <v>Insert into staff values(10,'Dragomir Radev','Tues 6-7pm, Thurs 6-7pm','722 CEPSR');</v>
      </c>
    </row>
    <row r="12" spans="1:5">
      <c r="A12">
        <v>11</v>
      </c>
      <c r="B12" t="s">
        <v>10</v>
      </c>
      <c r="C12" t="s">
        <v>14</v>
      </c>
      <c r="D12" t="s">
        <v>15</v>
      </c>
      <c r="E12" t="str">
        <f t="shared" si="0"/>
        <v>Insert into staff values(11,'Junde Huang','Wed 2-4pm, Fri 2-4pm','TA Room');</v>
      </c>
    </row>
    <row r="13" spans="1:5">
      <c r="A13">
        <v>12</v>
      </c>
      <c r="B13" t="s">
        <v>11</v>
      </c>
      <c r="C13" t="s">
        <v>16</v>
      </c>
      <c r="D13" t="s">
        <v>17</v>
      </c>
      <c r="E13" t="str">
        <f t="shared" si="0"/>
        <v>Insert into staff values(12,'Marshall Ball','Mon 6-8pm','TA Room');</v>
      </c>
    </row>
    <row r="14" spans="1:5">
      <c r="A14">
        <v>13</v>
      </c>
      <c r="B14" t="s">
        <v>12</v>
      </c>
      <c r="C14" t="s">
        <v>18</v>
      </c>
      <c r="D14" t="s">
        <v>15</v>
      </c>
      <c r="E14" t="str">
        <f t="shared" si="0"/>
        <v>Insert into staff values(13,'Rahul Tewari','Wed 4-6pm','TA Room');</v>
      </c>
    </row>
    <row r="15" spans="1:5">
      <c r="A15">
        <v>14</v>
      </c>
      <c r="B15" t="s">
        <v>13</v>
      </c>
      <c r="C15" t="s">
        <v>19</v>
      </c>
      <c r="D15" t="s">
        <v>20</v>
      </c>
      <c r="E15" t="str">
        <f t="shared" si="0"/>
        <v>Insert into staff values(14,'Wenting Yin','Tue 3-5pm','TA Room');</v>
      </c>
    </row>
    <row r="16" spans="1:5">
      <c r="A16">
        <v>15</v>
      </c>
      <c r="B16" t="s">
        <v>25</v>
      </c>
      <c r="C16" t="s">
        <v>26</v>
      </c>
      <c r="D16" t="s">
        <v>27</v>
      </c>
      <c r="E16" t="str">
        <f t="shared" si="0"/>
        <v>Insert into staff values(15,'Yash Parikh','Tue, 3-4pm, Thu, 12-1pm','TA room');</v>
      </c>
    </row>
    <row r="17" spans="1:5">
      <c r="A17">
        <v>16</v>
      </c>
      <c r="B17" t="s">
        <v>28</v>
      </c>
      <c r="C17" t="s">
        <v>31</v>
      </c>
      <c r="D17" t="s">
        <v>27</v>
      </c>
      <c r="E17" t="str">
        <f t="shared" si="0"/>
        <v>Insert into staff values(16,'Pranita Dewan','Tue 12-1pm, Wed 1-2pm','TA room');</v>
      </c>
    </row>
    <row r="18" spans="1:5">
      <c r="A18">
        <v>17</v>
      </c>
      <c r="B18" t="s">
        <v>29</v>
      </c>
      <c r="C18" t="s">
        <v>32</v>
      </c>
      <c r="D18" t="s">
        <v>27</v>
      </c>
      <c r="E18" t="str">
        <f t="shared" si="0"/>
        <v>Insert into staff values(17,'Muyuan Liu','Mon 10-11am, Fri 1-2pm','TA room');</v>
      </c>
    </row>
    <row r="19" spans="1:5">
      <c r="A19">
        <v>18</v>
      </c>
      <c r="B19" t="s">
        <v>30</v>
      </c>
      <c r="C19" t="s">
        <v>33</v>
      </c>
      <c r="D19" t="s">
        <v>27</v>
      </c>
      <c r="E19" t="str">
        <f t="shared" si="0"/>
        <v>Insert into staff values(18,'Nimai Buch','Tue 2-3pm, Fri 3-4pm','TA room');</v>
      </c>
    </row>
    <row r="20" spans="1:5">
      <c r="A20">
        <v>19</v>
      </c>
      <c r="B20" t="s">
        <v>39</v>
      </c>
      <c r="C20" t="s">
        <v>40</v>
      </c>
      <c r="D20" t="s">
        <v>27</v>
      </c>
      <c r="E20" t="str">
        <f t="shared" si="0"/>
        <v>Insert into staff values(19,'Ajoy Savio Fernandes','Wed 2:30–4:30pm','TA room');</v>
      </c>
    </row>
    <row r="21" spans="1:5">
      <c r="A21">
        <v>20</v>
      </c>
      <c r="B21" t="s">
        <v>41</v>
      </c>
      <c r="C21" t="s">
        <v>43</v>
      </c>
      <c r="D21" t="s">
        <v>27</v>
      </c>
      <c r="E21" t="str">
        <f t="shared" si="0"/>
        <v>Insert into staff values(20,'Shloka Kini','Mon 6-8pm','TA room');</v>
      </c>
    </row>
    <row r="22" spans="1:5">
      <c r="A22">
        <v>21</v>
      </c>
      <c r="B22" t="s">
        <v>12</v>
      </c>
      <c r="C22" t="s">
        <v>47</v>
      </c>
      <c r="D22" t="s">
        <v>27</v>
      </c>
      <c r="E22" t="str">
        <f t="shared" si="0"/>
        <v>Insert into staff values(21,'Rahul Tewari','Tue 4-6pm','TA room');</v>
      </c>
    </row>
    <row r="23" spans="1:5">
      <c r="A23">
        <v>22</v>
      </c>
      <c r="B23" t="s">
        <v>42</v>
      </c>
      <c r="C23" t="s">
        <v>48</v>
      </c>
      <c r="D23" t="s">
        <v>27</v>
      </c>
      <c r="E23" t="str">
        <f t="shared" si="0"/>
        <v>Insert into staff values(22,'Manasvi Vohra','Thu 3-5pm','TA room');</v>
      </c>
    </row>
    <row r="24" spans="1:5">
      <c r="A24">
        <v>23</v>
      </c>
      <c r="B24" t="s">
        <v>50</v>
      </c>
      <c r="C24" t="s">
        <v>54</v>
      </c>
      <c r="D24" t="s">
        <v>53</v>
      </c>
      <c r="E24" t="str">
        <f t="shared" si="0"/>
        <v>Insert into staff values(23,'Olivia Winn','Mon 2-4pm','6LW4 Schapiro CEPSR');</v>
      </c>
    </row>
    <row r="25" spans="1:5">
      <c r="A25">
        <v>24</v>
      </c>
      <c r="B25" t="s">
        <v>51</v>
      </c>
      <c r="C25" t="s">
        <v>55</v>
      </c>
      <c r="D25" t="s">
        <v>53</v>
      </c>
      <c r="E25" t="str">
        <f t="shared" si="0"/>
        <v>Insert into staff values(24,'Robert Colgan','Tue 2-4pm','6LW4 Schapiro CEPSR');</v>
      </c>
    </row>
    <row r="26" spans="1:5">
      <c r="A26">
        <v>25</v>
      </c>
      <c r="B26" t="s">
        <v>52</v>
      </c>
      <c r="C26" t="s">
        <v>56</v>
      </c>
      <c r="D26" t="s">
        <v>15</v>
      </c>
      <c r="E26" t="str">
        <f t="shared" si="0"/>
        <v>Insert into staff values(25,'Xiaotang Wang','Thu 2-4pm','TA Room');</v>
      </c>
    </row>
    <row r="27" spans="1:5">
      <c r="A27">
        <v>26</v>
      </c>
      <c r="B27" t="s">
        <v>61</v>
      </c>
      <c r="C27" t="s">
        <v>66</v>
      </c>
      <c r="D27" t="s">
        <v>20</v>
      </c>
      <c r="E27" t="str">
        <f t="shared" si="0"/>
        <v>Insert into staff values(26,'Shih-Wei Li','Mon 10-12am, Wed 10-12','TA Room');</v>
      </c>
    </row>
    <row r="28" spans="1:5">
      <c r="A28">
        <v>27</v>
      </c>
      <c r="B28" t="s">
        <v>62</v>
      </c>
      <c r="C28" t="s">
        <v>69</v>
      </c>
      <c r="D28" t="s">
        <v>20</v>
      </c>
      <c r="E28" t="str">
        <f t="shared" si="0"/>
        <v>Insert into staff values(27,'Jintack Lim','Wed 4-6pm,Thu 2-4pm','TA Room');</v>
      </c>
    </row>
    <row r="29" spans="1:5">
      <c r="A29">
        <v>28</v>
      </c>
      <c r="B29" t="s">
        <v>63</v>
      </c>
      <c r="C29" t="s">
        <v>68</v>
      </c>
      <c r="D29" t="s">
        <v>20</v>
      </c>
      <c r="E29" t="str">
        <f t="shared" si="0"/>
        <v>Insert into staff values(28,'David Tagatac','Fri 2-4pm','TA Room');</v>
      </c>
    </row>
    <row r="30" spans="1:5">
      <c r="A30">
        <v>29</v>
      </c>
      <c r="B30" t="s">
        <v>64</v>
      </c>
      <c r="C30" t="s">
        <v>67</v>
      </c>
      <c r="D30" t="s">
        <v>20</v>
      </c>
      <c r="E30" t="str">
        <f t="shared" si="0"/>
        <v>Insert into staff values(29,'Lingmei Weng','Mon 12-2pm','TA Room');</v>
      </c>
    </row>
    <row r="31" spans="1:5">
      <c r="A31">
        <v>30</v>
      </c>
      <c r="B31" t="s">
        <v>65</v>
      </c>
      <c r="C31" t="s">
        <v>70</v>
      </c>
      <c r="D31" t="s">
        <v>20</v>
      </c>
      <c r="E31" t="str">
        <f t="shared" si="0"/>
        <v>Insert into staff values(30,'Liyuan Zheng','Tue 2-4pm','TA Room');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prof</vt:lpstr>
      <vt:lpstr>ta</vt:lpstr>
      <vt:lpstr>staff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2014-10-06T06:03:11Z</dcterms:created>
  <dcterms:modified xsi:type="dcterms:W3CDTF">2014-10-06T23:37:58Z</dcterms:modified>
</cp:coreProperties>
</file>