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ОС\"/>
    </mc:Choice>
  </mc:AlternateContent>
  <xr:revisionPtr revIDLastSave="0" documentId="8_{2C4E0644-FB44-4D66-9B09-3E6B95F3AACA}" xr6:coauthVersionLast="44" xr6:coauthVersionMax="44" xr10:uidLastSave="{00000000-0000-0000-0000-000000000000}"/>
  <bookViews>
    <workbookView xWindow="-108" yWindow="348" windowWidth="23256" windowHeight="12720" xr2:uid="{00000000-000D-0000-FFFF-FFFF00000000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4" i="1" l="1"/>
  <c r="AK24" i="1" s="1"/>
  <c r="AH23" i="1"/>
  <c r="AH22" i="1"/>
  <c r="AI22" i="1" s="1"/>
  <c r="AH20" i="1"/>
  <c r="AK20" i="1" s="1"/>
  <c r="AH8" i="1"/>
  <c r="AK8" i="1" s="1"/>
  <c r="AI24" i="1"/>
  <c r="AK23" i="1"/>
  <c r="AJ23" i="1"/>
  <c r="AI23" i="1"/>
  <c r="AK21" i="1"/>
  <c r="AJ21" i="1"/>
  <c r="AI21" i="1"/>
  <c r="AK19" i="1"/>
  <c r="AJ19" i="1"/>
  <c r="AI19" i="1"/>
  <c r="AH13" i="1"/>
  <c r="AK13" i="1" s="1"/>
  <c r="AH11" i="1"/>
  <c r="AJ11" i="1" s="1"/>
  <c r="AK14" i="1"/>
  <c r="AJ14" i="1"/>
  <c r="AI14" i="1"/>
  <c r="AK12" i="1"/>
  <c r="AJ12" i="1"/>
  <c r="AI12" i="1"/>
  <c r="AI11" i="1"/>
  <c r="AK10" i="1"/>
  <c r="AJ10" i="1"/>
  <c r="AI10" i="1"/>
  <c r="AK9" i="1"/>
  <c r="AJ9" i="1"/>
  <c r="AI9" i="1"/>
  <c r="AI7" i="1"/>
  <c r="AI5" i="1"/>
  <c r="AI4" i="1"/>
  <c r="AI6" i="1"/>
  <c r="AJ24" i="1" l="1"/>
  <c r="AJ22" i="1"/>
  <c r="AK22" i="1"/>
  <c r="AJ20" i="1"/>
  <c r="AI20" i="1"/>
  <c r="AJ8" i="1"/>
  <c r="AI8" i="1"/>
  <c r="AK11" i="1"/>
  <c r="AI13" i="1"/>
  <c r="AJ13" i="1"/>
  <c r="AJ6" i="1"/>
  <c r="AJ7" i="1"/>
  <c r="AJ5" i="1"/>
  <c r="AJ4" i="1"/>
  <c r="AK6" i="1"/>
  <c r="AK7" i="1"/>
  <c r="AK5" i="1"/>
  <c r="AK4" i="1"/>
</calcChain>
</file>

<file path=xl/sharedStrings.xml><?xml version="1.0" encoding="utf-8"?>
<sst xmlns="http://schemas.openxmlformats.org/spreadsheetml/2006/main" count="36" uniqueCount="22">
  <si>
    <t>Процесс</t>
  </si>
  <si>
    <t>Процесс1</t>
  </si>
  <si>
    <t>Процесс2</t>
  </si>
  <si>
    <t>Процесс3</t>
  </si>
  <si>
    <t>Кванты</t>
  </si>
  <si>
    <t>Время появления</t>
  </si>
  <si>
    <t>Процесс4</t>
  </si>
  <si>
    <t>Общее время в системе</t>
  </si>
  <si>
    <t>Потерянное время</t>
  </si>
  <si>
    <t>Отношение реактивности</t>
  </si>
  <si>
    <t>Штрафное отношение</t>
  </si>
  <si>
    <t>Время выполнения,t</t>
  </si>
  <si>
    <t>Уровень</t>
  </si>
  <si>
    <t>Процесс5</t>
  </si>
  <si>
    <t>Процесс6</t>
  </si>
  <si>
    <t>Процесс7</t>
  </si>
  <si>
    <t>Процесс8</t>
  </si>
  <si>
    <t>Процесс9</t>
  </si>
  <si>
    <t>Процесс10</t>
  </si>
  <si>
    <t>Процесс11</t>
  </si>
  <si>
    <t>Алгоритм MultilevelFeedbackQueuee (MFQ)</t>
  </si>
  <si>
    <t>Алгоритм ShortJobFirst (SJF)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</si>
</sst>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2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"/>
  <sheetViews>
    <sheetView showGridLines="0" tabSelected="1" topLeftCell="A7" workbookViewId="0">
      <selection activeCell="E17" sqref="E17:AG17"/>
    </sheetView>
  </sheetViews>
  <sheetFormatPr defaultRowHeight="14.4" x14ac:dyDescent="0.3"/>
  <cols>
    <col min="1" max="1" width="12.88671875" customWidth="1"/>
    <col min="2" max="2" width="14.33203125" customWidth="1"/>
    <col min="3" max="3" width="6.88671875" customWidth="1"/>
    <col min="4" max="4" width="10.44140625" customWidth="1"/>
    <col min="5" max="5" width="2.77734375" customWidth="1"/>
    <col min="6" max="6" width="2.5546875" customWidth="1"/>
    <col min="7" max="12" width="2" bestFit="1" customWidth="1"/>
    <col min="13" max="13" width="3.21875" customWidth="1"/>
    <col min="14" max="30" width="3" bestFit="1" customWidth="1"/>
    <col min="31" max="31" width="3.5546875" customWidth="1"/>
    <col min="32" max="32" width="4.5546875" customWidth="1"/>
    <col min="33" max="33" width="11.5546875" customWidth="1"/>
    <col min="34" max="34" width="13.5546875" customWidth="1"/>
    <col min="35" max="35" width="11.44140625" customWidth="1"/>
  </cols>
  <sheetData>
    <row r="1" spans="1:37" ht="18" x14ac:dyDescent="0.35">
      <c r="A1" s="17"/>
      <c r="B1" s="17"/>
      <c r="C1" s="17"/>
      <c r="L1" s="16" t="s">
        <v>20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37" x14ac:dyDescent="0.3">
      <c r="E2" s="16" t="s">
        <v>4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7" ht="37.799999999999997" customHeight="1" x14ac:dyDescent="0.3">
      <c r="A3" s="8" t="s">
        <v>0</v>
      </c>
      <c r="B3" s="9" t="s">
        <v>11</v>
      </c>
      <c r="C3" s="9" t="s">
        <v>12</v>
      </c>
      <c r="D3" s="9" t="s">
        <v>5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0">
        <v>13</v>
      </c>
      <c r="R3" s="10">
        <v>14</v>
      </c>
      <c r="S3" s="10">
        <v>15</v>
      </c>
      <c r="T3" s="10">
        <v>16</v>
      </c>
      <c r="U3" s="10">
        <v>17</v>
      </c>
      <c r="V3" s="10">
        <v>18</v>
      </c>
      <c r="W3" s="10">
        <v>19</v>
      </c>
      <c r="X3" s="10">
        <v>20</v>
      </c>
      <c r="Y3" s="10">
        <v>21</v>
      </c>
      <c r="Z3" s="10">
        <v>22</v>
      </c>
      <c r="AA3" s="10">
        <v>23</v>
      </c>
      <c r="AB3" s="10">
        <v>24</v>
      </c>
      <c r="AC3" s="10">
        <v>25</v>
      </c>
      <c r="AD3" s="10">
        <v>26</v>
      </c>
      <c r="AE3" s="10">
        <v>27</v>
      </c>
      <c r="AF3" s="10">
        <v>28</v>
      </c>
      <c r="AG3" s="10">
        <v>29</v>
      </c>
      <c r="AH3" s="9" t="s">
        <v>7</v>
      </c>
      <c r="AI3" s="9" t="s">
        <v>8</v>
      </c>
      <c r="AJ3" s="9" t="s">
        <v>9</v>
      </c>
      <c r="AK3" s="9" t="s">
        <v>10</v>
      </c>
    </row>
    <row r="4" spans="1:37" x14ac:dyDescent="0.3">
      <c r="A4" s="6" t="s">
        <v>1</v>
      </c>
      <c r="B4" s="6">
        <v>1</v>
      </c>
      <c r="C4" s="6">
        <v>0</v>
      </c>
      <c r="D4" s="14">
        <v>1</v>
      </c>
      <c r="E4" s="13"/>
      <c r="F4" s="7"/>
      <c r="G4" s="7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1">
        <v>1</v>
      </c>
      <c r="AI4" s="1">
        <f t="shared" ref="AI4:AI14" si="0">AH4-B4</f>
        <v>0</v>
      </c>
      <c r="AJ4" s="4">
        <f t="shared" ref="AJ4:AJ14" si="1">B4/AH4</f>
        <v>1</v>
      </c>
      <c r="AK4" s="1">
        <f t="shared" ref="AK4:AK14" si="2">AH4/B4</f>
        <v>1</v>
      </c>
    </row>
    <row r="5" spans="1:37" x14ac:dyDescent="0.3">
      <c r="A5" s="1" t="s">
        <v>2</v>
      </c>
      <c r="B5" s="1">
        <v>2</v>
      </c>
      <c r="C5" s="1">
        <v>1</v>
      </c>
      <c r="D5" s="14">
        <v>1</v>
      </c>
      <c r="E5" s="3"/>
      <c r="F5" s="13"/>
      <c r="G5" s="1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1">
        <v>3</v>
      </c>
      <c r="AI5" s="1">
        <f t="shared" si="0"/>
        <v>1</v>
      </c>
      <c r="AJ5" s="4">
        <f t="shared" si="1"/>
        <v>0.66666666666666663</v>
      </c>
      <c r="AK5" s="1">
        <f t="shared" si="2"/>
        <v>1.5</v>
      </c>
    </row>
    <row r="6" spans="1:37" x14ac:dyDescent="0.3">
      <c r="A6" s="6" t="s">
        <v>3</v>
      </c>
      <c r="B6" s="6">
        <v>3</v>
      </c>
      <c r="C6" s="6">
        <v>2</v>
      </c>
      <c r="D6" s="14">
        <v>1</v>
      </c>
      <c r="E6" s="3"/>
      <c r="F6" s="3"/>
      <c r="G6" s="3"/>
      <c r="H6" s="3"/>
      <c r="I6" s="13"/>
      <c r="J6" s="3"/>
      <c r="K6" s="3"/>
      <c r="L6" s="3"/>
      <c r="M6" s="3"/>
      <c r="N6" s="13"/>
      <c r="O6" s="3"/>
      <c r="P6" s="3"/>
      <c r="Q6" s="3"/>
      <c r="R6" s="1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1">
        <v>14</v>
      </c>
      <c r="AI6" s="1">
        <f t="shared" si="0"/>
        <v>11</v>
      </c>
      <c r="AJ6" s="4">
        <f t="shared" si="1"/>
        <v>0.21428571428571427</v>
      </c>
      <c r="AK6" s="1">
        <f t="shared" si="2"/>
        <v>4.666666666666667</v>
      </c>
    </row>
    <row r="7" spans="1:37" x14ac:dyDescent="0.3">
      <c r="A7" s="1" t="s">
        <v>6</v>
      </c>
      <c r="B7" s="1">
        <v>4</v>
      </c>
      <c r="C7" s="1">
        <v>2</v>
      </c>
      <c r="D7" s="14">
        <v>3</v>
      </c>
      <c r="E7" s="7"/>
      <c r="F7" s="7"/>
      <c r="G7" s="3"/>
      <c r="H7" s="3"/>
      <c r="I7" s="3"/>
      <c r="J7" s="13"/>
      <c r="K7" s="3"/>
      <c r="L7" s="3"/>
      <c r="M7" s="3"/>
      <c r="N7" s="3"/>
      <c r="O7" s="13"/>
      <c r="P7" s="3"/>
      <c r="Q7" s="3"/>
      <c r="R7" s="3"/>
      <c r="S7" s="13"/>
      <c r="T7" s="3"/>
      <c r="U7" s="3"/>
      <c r="V7" s="13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1">
        <v>16</v>
      </c>
      <c r="AI7" s="1">
        <f t="shared" si="0"/>
        <v>12</v>
      </c>
      <c r="AJ7" s="4">
        <f t="shared" si="1"/>
        <v>0.25</v>
      </c>
      <c r="AK7" s="1">
        <f t="shared" si="2"/>
        <v>4</v>
      </c>
    </row>
    <row r="8" spans="1:37" x14ac:dyDescent="0.3">
      <c r="A8" s="6" t="s">
        <v>13</v>
      </c>
      <c r="B8" s="6">
        <v>5</v>
      </c>
      <c r="C8" s="6">
        <v>3</v>
      </c>
      <c r="D8" s="14">
        <v>2</v>
      </c>
      <c r="E8" s="7"/>
      <c r="F8" s="3"/>
      <c r="G8" s="3"/>
      <c r="H8" s="1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3"/>
      <c r="X8" s="13"/>
      <c r="Y8" s="13"/>
      <c r="Z8" s="13"/>
      <c r="AA8" s="13"/>
      <c r="AB8" s="7"/>
      <c r="AC8" s="7"/>
      <c r="AD8" s="7"/>
      <c r="AE8" s="7"/>
      <c r="AF8" s="7"/>
      <c r="AG8" s="7"/>
      <c r="AH8" s="1">
        <f>23-2</f>
        <v>21</v>
      </c>
      <c r="AI8" s="1">
        <f t="shared" si="0"/>
        <v>16</v>
      </c>
      <c r="AJ8" s="4">
        <f t="shared" si="1"/>
        <v>0.23809523809523808</v>
      </c>
      <c r="AK8" s="1">
        <f t="shared" si="2"/>
        <v>4.2</v>
      </c>
    </row>
    <row r="9" spans="1:37" x14ac:dyDescent="0.3">
      <c r="A9" s="1" t="s">
        <v>14</v>
      </c>
      <c r="B9" s="1">
        <v>3</v>
      </c>
      <c r="C9" s="1">
        <v>2</v>
      </c>
      <c r="D9" s="14">
        <v>4</v>
      </c>
      <c r="E9" s="7"/>
      <c r="F9" s="7"/>
      <c r="G9" s="7"/>
      <c r="H9" s="3"/>
      <c r="I9" s="3"/>
      <c r="J9" s="3"/>
      <c r="K9" s="13"/>
      <c r="L9" s="3"/>
      <c r="M9" s="3"/>
      <c r="N9" s="3"/>
      <c r="O9" s="3"/>
      <c r="P9" s="13"/>
      <c r="Q9" s="3"/>
      <c r="R9" s="3"/>
      <c r="S9" s="3"/>
      <c r="T9" s="13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1">
        <v>13</v>
      </c>
      <c r="AI9" s="1">
        <f t="shared" si="0"/>
        <v>10</v>
      </c>
      <c r="AJ9" s="4">
        <f t="shared" si="1"/>
        <v>0.23076923076923078</v>
      </c>
      <c r="AK9" s="1">
        <f t="shared" si="2"/>
        <v>4.333333333333333</v>
      </c>
    </row>
    <row r="10" spans="1:37" x14ac:dyDescent="0.3">
      <c r="A10" s="6" t="s">
        <v>15</v>
      </c>
      <c r="B10" s="6">
        <v>1</v>
      </c>
      <c r="C10" s="6">
        <v>0</v>
      </c>
      <c r="D10" s="14">
        <v>4</v>
      </c>
      <c r="E10" s="7"/>
      <c r="F10" s="7"/>
      <c r="G10" s="7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1">
        <v>1</v>
      </c>
      <c r="AI10" s="1">
        <f t="shared" si="0"/>
        <v>0</v>
      </c>
      <c r="AJ10" s="4">
        <f t="shared" si="1"/>
        <v>1</v>
      </c>
      <c r="AK10" s="1">
        <f t="shared" si="2"/>
        <v>1</v>
      </c>
    </row>
    <row r="11" spans="1:37" x14ac:dyDescent="0.3">
      <c r="A11" s="1" t="s">
        <v>16</v>
      </c>
      <c r="B11" s="1">
        <v>6</v>
      </c>
      <c r="C11" s="1">
        <v>3</v>
      </c>
      <c r="D11" s="14">
        <v>5</v>
      </c>
      <c r="E11" s="7"/>
      <c r="F11" s="7"/>
      <c r="G11" s="7"/>
      <c r="H11" s="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3"/>
      <c r="AC11" s="13"/>
      <c r="AD11" s="13"/>
      <c r="AE11" s="13"/>
      <c r="AF11" s="13"/>
      <c r="AG11" s="13"/>
      <c r="AH11" s="1">
        <f>29-4</f>
        <v>25</v>
      </c>
      <c r="AI11" s="1">
        <f t="shared" si="0"/>
        <v>19</v>
      </c>
      <c r="AJ11" s="4">
        <f t="shared" si="1"/>
        <v>0.24</v>
      </c>
      <c r="AK11" s="1">
        <f t="shared" si="2"/>
        <v>4.166666666666667</v>
      </c>
    </row>
    <row r="12" spans="1:37" x14ac:dyDescent="0.3">
      <c r="A12" s="6" t="s">
        <v>17</v>
      </c>
      <c r="B12" s="6">
        <v>1</v>
      </c>
      <c r="C12" s="6">
        <v>0</v>
      </c>
      <c r="D12" s="14">
        <v>8</v>
      </c>
      <c r="E12" s="7"/>
      <c r="F12" s="7"/>
      <c r="G12" s="7"/>
      <c r="H12" s="6"/>
      <c r="I12" s="7"/>
      <c r="J12" s="7"/>
      <c r="K12" s="7"/>
      <c r="L12" s="1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1">
        <v>1</v>
      </c>
      <c r="AI12" s="1">
        <f t="shared" si="0"/>
        <v>0</v>
      </c>
      <c r="AJ12" s="4">
        <f t="shared" si="1"/>
        <v>1</v>
      </c>
      <c r="AK12" s="1">
        <f t="shared" si="2"/>
        <v>1</v>
      </c>
    </row>
    <row r="13" spans="1:37" x14ac:dyDescent="0.3">
      <c r="A13" s="6" t="s">
        <v>18</v>
      </c>
      <c r="B13" s="6">
        <v>3</v>
      </c>
      <c r="C13" s="6">
        <v>2</v>
      </c>
      <c r="D13" s="14">
        <v>5</v>
      </c>
      <c r="E13" s="7"/>
      <c r="F13" s="7"/>
      <c r="G13" s="7"/>
      <c r="H13" s="7"/>
      <c r="I13" s="3"/>
      <c r="J13" s="3"/>
      <c r="K13" s="3"/>
      <c r="L13" s="3"/>
      <c r="M13" s="13"/>
      <c r="N13" s="3"/>
      <c r="O13" s="3"/>
      <c r="P13" s="3"/>
      <c r="Q13" s="13"/>
      <c r="R13" s="3"/>
      <c r="S13" s="3"/>
      <c r="T13" s="3"/>
      <c r="U13" s="13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1">
        <f>17-4</f>
        <v>13</v>
      </c>
      <c r="AI13" s="1">
        <f t="shared" si="0"/>
        <v>10</v>
      </c>
      <c r="AJ13" s="4">
        <f t="shared" si="1"/>
        <v>0.23076923076923078</v>
      </c>
      <c r="AK13" s="1">
        <f t="shared" si="2"/>
        <v>4.333333333333333</v>
      </c>
    </row>
    <row r="14" spans="1:37" x14ac:dyDescent="0.3">
      <c r="A14" s="1" t="s">
        <v>19</v>
      </c>
      <c r="B14" s="1">
        <v>2</v>
      </c>
      <c r="C14" s="1">
        <v>1</v>
      </c>
      <c r="D14" s="14">
        <v>3</v>
      </c>
      <c r="E14" s="7"/>
      <c r="F14" s="7"/>
      <c r="G14" s="13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1">
        <v>2</v>
      </c>
      <c r="AI14" s="1">
        <f t="shared" si="0"/>
        <v>0</v>
      </c>
      <c r="AJ14" s="4">
        <f t="shared" si="1"/>
        <v>1</v>
      </c>
      <c r="AK14" s="1">
        <f t="shared" si="2"/>
        <v>1</v>
      </c>
    </row>
    <row r="16" spans="1:37" ht="18" x14ac:dyDescent="0.35">
      <c r="A16" s="5"/>
      <c r="B16" s="5"/>
      <c r="C16" s="5"/>
      <c r="E16" s="16" t="s">
        <v>21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7" x14ac:dyDescent="0.3">
      <c r="E17" s="15" t="s">
        <v>4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7" ht="57.6" x14ac:dyDescent="0.3">
      <c r="A18" s="8" t="s">
        <v>0</v>
      </c>
      <c r="B18" s="9" t="s">
        <v>11</v>
      </c>
      <c r="C18" s="9"/>
      <c r="D18" s="9" t="s">
        <v>5</v>
      </c>
      <c r="E18" s="10">
        <v>1</v>
      </c>
      <c r="F18" s="10">
        <v>2</v>
      </c>
      <c r="G18" s="10">
        <v>3</v>
      </c>
      <c r="H18" s="10">
        <v>4</v>
      </c>
      <c r="I18" s="10">
        <v>5</v>
      </c>
      <c r="J18" s="10">
        <v>6</v>
      </c>
      <c r="K18" s="10">
        <v>7</v>
      </c>
      <c r="L18" s="10">
        <v>8</v>
      </c>
      <c r="M18" s="10">
        <v>9</v>
      </c>
      <c r="N18" s="10">
        <v>10</v>
      </c>
      <c r="O18" s="10">
        <v>11</v>
      </c>
      <c r="P18" s="10">
        <v>12</v>
      </c>
      <c r="Q18" s="10">
        <v>13</v>
      </c>
      <c r="R18" s="10">
        <v>14</v>
      </c>
      <c r="S18" s="10">
        <v>15</v>
      </c>
      <c r="T18" s="10">
        <v>16</v>
      </c>
      <c r="U18" s="10">
        <v>17</v>
      </c>
      <c r="V18" s="10">
        <v>18</v>
      </c>
      <c r="W18" s="10">
        <v>19</v>
      </c>
      <c r="X18" s="10">
        <v>20</v>
      </c>
      <c r="Y18" s="10">
        <v>21</v>
      </c>
      <c r="Z18" s="10">
        <v>22</v>
      </c>
      <c r="AA18" s="10">
        <v>23</v>
      </c>
      <c r="AB18" s="10">
        <v>24</v>
      </c>
      <c r="AC18" s="10">
        <v>25</v>
      </c>
      <c r="AD18" s="10">
        <v>26</v>
      </c>
      <c r="AE18" s="10">
        <v>27</v>
      </c>
      <c r="AF18" s="10">
        <v>28</v>
      </c>
      <c r="AG18" s="10">
        <v>29</v>
      </c>
      <c r="AH18" s="9" t="s">
        <v>7</v>
      </c>
      <c r="AI18" s="9" t="s">
        <v>8</v>
      </c>
      <c r="AJ18" s="9" t="s">
        <v>9</v>
      </c>
      <c r="AK18" s="9" t="s">
        <v>10</v>
      </c>
    </row>
    <row r="19" spans="1:37" x14ac:dyDescent="0.3">
      <c r="A19" s="6" t="s">
        <v>1</v>
      </c>
      <c r="B19" s="6">
        <v>5</v>
      </c>
      <c r="C19" s="6"/>
      <c r="D19" s="14">
        <v>1</v>
      </c>
      <c r="E19" s="2"/>
      <c r="F19" s="2"/>
      <c r="G19" s="2"/>
      <c r="H19" s="12"/>
      <c r="I19" s="2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1">
        <v>5</v>
      </c>
      <c r="AI19" s="1">
        <f t="shared" ref="AI19:AI24" si="3">AH19-B19</f>
        <v>0</v>
      </c>
      <c r="AJ19" s="4">
        <f t="shared" ref="AJ19:AJ24" si="4">B19/AH19</f>
        <v>1</v>
      </c>
      <c r="AK19" s="1">
        <f t="shared" ref="AK19:AK24" si="5">AH19/B19</f>
        <v>1</v>
      </c>
    </row>
    <row r="20" spans="1:37" x14ac:dyDescent="0.3">
      <c r="A20" s="1" t="s">
        <v>2</v>
      </c>
      <c r="B20" s="1">
        <v>8</v>
      </c>
      <c r="C20" s="1"/>
      <c r="D20" s="14">
        <v>5</v>
      </c>
      <c r="E20" s="7"/>
      <c r="F20" s="7"/>
      <c r="G20" s="7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"/>
      <c r="AA20" s="2"/>
      <c r="AB20" s="2"/>
      <c r="AC20" s="2"/>
      <c r="AD20" s="2"/>
      <c r="AE20" s="2"/>
      <c r="AF20" s="2"/>
      <c r="AG20" s="2"/>
      <c r="AH20" s="1">
        <f>29-4</f>
        <v>25</v>
      </c>
      <c r="AI20" s="1">
        <f t="shared" si="3"/>
        <v>17</v>
      </c>
      <c r="AJ20" s="4">
        <f t="shared" si="4"/>
        <v>0.32</v>
      </c>
      <c r="AK20" s="1">
        <f t="shared" si="5"/>
        <v>3.125</v>
      </c>
    </row>
    <row r="21" spans="1:37" x14ac:dyDescent="0.3">
      <c r="A21" s="6" t="s">
        <v>3</v>
      </c>
      <c r="B21" s="6">
        <v>3</v>
      </c>
      <c r="C21" s="6"/>
      <c r="D21" s="14">
        <v>2</v>
      </c>
      <c r="E21" s="7"/>
      <c r="F21" s="3"/>
      <c r="G21" s="3"/>
      <c r="H21" s="3"/>
      <c r="I21" s="3"/>
      <c r="J21" s="3"/>
      <c r="K21" s="2"/>
      <c r="L21" s="2"/>
      <c r="M21" s="2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1">
        <v>14</v>
      </c>
      <c r="AI21" s="1">
        <f t="shared" si="3"/>
        <v>11</v>
      </c>
      <c r="AJ21" s="4">
        <f t="shared" si="4"/>
        <v>0.21428571428571427</v>
      </c>
      <c r="AK21" s="1">
        <f t="shared" si="5"/>
        <v>4.666666666666667</v>
      </c>
    </row>
    <row r="22" spans="1:37" x14ac:dyDescent="0.3">
      <c r="A22" s="1" t="s">
        <v>6</v>
      </c>
      <c r="B22" s="1">
        <v>5</v>
      </c>
      <c r="C22" s="1"/>
      <c r="D22" s="14">
        <v>3</v>
      </c>
      <c r="E22" s="7"/>
      <c r="F22" s="7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1">
        <f>8</f>
        <v>8</v>
      </c>
      <c r="AI22" s="1">
        <f t="shared" si="3"/>
        <v>3</v>
      </c>
      <c r="AJ22" s="4">
        <f t="shared" si="4"/>
        <v>0.625</v>
      </c>
      <c r="AK22" s="1">
        <f t="shared" si="5"/>
        <v>1.6</v>
      </c>
    </row>
    <row r="23" spans="1:37" x14ac:dyDescent="0.3">
      <c r="A23" s="6" t="s">
        <v>13</v>
      </c>
      <c r="B23" s="6">
        <v>7</v>
      </c>
      <c r="C23" s="6"/>
      <c r="D23" s="14">
        <v>12</v>
      </c>
      <c r="E23" s="7"/>
      <c r="F23" s="7"/>
      <c r="G23" s="7"/>
      <c r="H23" s="6"/>
      <c r="I23" s="7"/>
      <c r="J23" s="7"/>
      <c r="K23" s="7"/>
      <c r="L23" s="7"/>
      <c r="M23" s="7"/>
      <c r="N23" s="7"/>
      <c r="O23" s="7"/>
      <c r="P23" s="3"/>
      <c r="Q23" s="3"/>
      <c r="R23" s="3"/>
      <c r="S23" s="2"/>
      <c r="T23" s="2"/>
      <c r="U23" s="2"/>
      <c r="V23" s="2"/>
      <c r="W23" s="2"/>
      <c r="X23" s="2"/>
      <c r="Y23" s="2"/>
      <c r="Z23" s="7"/>
      <c r="AA23" s="7"/>
      <c r="AB23" s="7"/>
      <c r="AC23" s="7"/>
      <c r="AD23" s="7"/>
      <c r="AE23" s="7"/>
      <c r="AF23" s="7"/>
      <c r="AG23" s="7"/>
      <c r="AH23" s="1">
        <f>21-11</f>
        <v>10</v>
      </c>
      <c r="AI23" s="1">
        <f t="shared" si="3"/>
        <v>3</v>
      </c>
      <c r="AJ23" s="4">
        <f t="shared" si="4"/>
        <v>0.7</v>
      </c>
      <c r="AK23" s="1">
        <f t="shared" si="5"/>
        <v>1.4285714285714286</v>
      </c>
    </row>
    <row r="24" spans="1:37" x14ac:dyDescent="0.3">
      <c r="A24" s="1" t="s">
        <v>14</v>
      </c>
      <c r="B24" s="1">
        <v>1</v>
      </c>
      <c r="C24" s="1"/>
      <c r="D24" s="14">
        <v>6</v>
      </c>
      <c r="E24" s="7"/>
      <c r="F24" s="7"/>
      <c r="G24" s="7"/>
      <c r="H24" s="7"/>
      <c r="I24" s="7"/>
      <c r="J24" s="2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1">
        <f>1</f>
        <v>1</v>
      </c>
      <c r="AI24" s="1">
        <f t="shared" si="3"/>
        <v>0</v>
      </c>
      <c r="AJ24" s="4">
        <f t="shared" si="4"/>
        <v>1</v>
      </c>
      <c r="AK24" s="1">
        <f t="shared" si="5"/>
        <v>1</v>
      </c>
    </row>
  </sheetData>
  <mergeCells count="5">
    <mergeCell ref="E17:AG17"/>
    <mergeCell ref="E16:AG16"/>
    <mergeCell ref="E2:AE2"/>
    <mergeCell ref="A1:C1"/>
    <mergeCell ref="L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Ivan Semenov</cp:lastModifiedBy>
  <dcterms:created xsi:type="dcterms:W3CDTF">2016-10-05T07:57:10Z</dcterms:created>
  <dcterms:modified xsi:type="dcterms:W3CDTF">2020-03-24T08:15:59Z</dcterms:modified>
</cp:coreProperties>
</file>