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4 tax\2016\data to auditor\"/>
    </mc:Choice>
  </mc:AlternateContent>
  <bookViews>
    <workbookView xWindow="420" yWindow="132" windowWidth="6468" windowHeight="4332" tabRatio="938"/>
  </bookViews>
  <sheets>
    <sheet name="Sales summary" sheetId="8" r:id="rId1"/>
    <sheet name="801300 detail" sheetId="7" r:id="rId2"/>
    <sheet name="Apple equipment" sheetId="16" state="hidden" r:id="rId3"/>
    <sheet name="IC AR at year end" sheetId="13" r:id="rId4"/>
    <sheet name="Afft AR details 1231" sheetId="12" state="hidden" r:id="rId5"/>
  </sheets>
  <externalReferences>
    <externalReference r:id="rId6"/>
    <externalReference r:id="rId7"/>
    <externalReference r:id="rId8"/>
  </externalReferences>
  <definedNames>
    <definedName name="_____10207582" hidden="1">#REF!</definedName>
    <definedName name="_____10240067" hidden="1">#REF!</definedName>
    <definedName name="_____10389329" hidden="1">#REF!</definedName>
    <definedName name="_____10412413" hidden="1">#REF!</definedName>
    <definedName name="_____1058895" hidden="1">#REF!</definedName>
    <definedName name="_____10598773" hidden="1">#REF!</definedName>
    <definedName name="_____1065302" hidden="1">#REF!</definedName>
    <definedName name="_____10726190" hidden="1">#REF!</definedName>
    <definedName name="_____10755694" hidden="1">#REF!</definedName>
    <definedName name="_____10925627" hidden="1">#REF!</definedName>
    <definedName name="_____10962171" hidden="1">#REF!</definedName>
    <definedName name="_____11021686" hidden="1">#REF!</definedName>
    <definedName name="_____11056847" hidden="1">#REF!</definedName>
    <definedName name="_____11120958" hidden="1">#REF!</definedName>
    <definedName name="_____11138493" hidden="1">#REF!</definedName>
    <definedName name="_____11295903" hidden="1">#REF!</definedName>
    <definedName name="_____1140106" hidden="1">#REF!</definedName>
    <definedName name="_____11403180" hidden="1">#REF!</definedName>
    <definedName name="_____11578179" hidden="1">#REF!</definedName>
    <definedName name="_____11657352" hidden="1">#REF!</definedName>
    <definedName name="_____11677868" hidden="1">#REF!</definedName>
    <definedName name="_____11732919" hidden="1">#REF!</definedName>
    <definedName name="_____11758250" hidden="1">#REF!</definedName>
    <definedName name="_____11822707" hidden="1">#REF!</definedName>
    <definedName name="_____11885083" hidden="1">#REF!</definedName>
    <definedName name="_____11917049" hidden="1">#REF!</definedName>
    <definedName name="_____11948205" hidden="1">#REF!</definedName>
    <definedName name="_____11962927" hidden="1">#REF!</definedName>
    <definedName name="_____11976707" hidden="1">#REF!</definedName>
    <definedName name="_____12015361" hidden="1">#REF!</definedName>
    <definedName name="_____12103385" hidden="1">#REF!</definedName>
    <definedName name="_____12116230" hidden="1">#REF!</definedName>
    <definedName name="_____1213819" hidden="1">#REF!</definedName>
    <definedName name="_____12159467" hidden="1">#REF!</definedName>
    <definedName name="_____12173850" hidden="1">#REF!</definedName>
    <definedName name="_____12176163" hidden="1">#REF!</definedName>
    <definedName name="_____12351245" hidden="1">#REF!</definedName>
    <definedName name="_____12398291" hidden="1">#REF!</definedName>
    <definedName name="_____12623615" hidden="1">#REF!</definedName>
    <definedName name="_____1271254" hidden="1">#REF!</definedName>
    <definedName name="_____1286698" hidden="1">#REF!</definedName>
    <definedName name="_____12917394" hidden="1">#REF!</definedName>
    <definedName name="_____1302314" hidden="1">#REF!</definedName>
    <definedName name="_____13042439" hidden="1">#REF!</definedName>
    <definedName name="_____13204080" hidden="1">#REF!</definedName>
    <definedName name="_____13271803" hidden="1">#REF!</definedName>
    <definedName name="_____13361794" hidden="1">#REF!</definedName>
    <definedName name="_____1336700" hidden="1">#REF!</definedName>
    <definedName name="_____13399762" hidden="1">#REF!</definedName>
    <definedName name="_____13491971" hidden="1">#REF!</definedName>
    <definedName name="_____13508863" hidden="1">#REF!</definedName>
    <definedName name="_____13559783" hidden="1">#REF!</definedName>
    <definedName name="_____1359410" hidden="1">#REF!</definedName>
    <definedName name="_____13876999" hidden="1">#REF!</definedName>
    <definedName name="_____13880092" hidden="1">#REF!</definedName>
    <definedName name="_____13989407" hidden="1">#REF!</definedName>
    <definedName name="_____14065141" hidden="1">#REF!</definedName>
    <definedName name="_____14105279" hidden="1">#REF!</definedName>
    <definedName name="_____14140004" hidden="1">#REF!</definedName>
    <definedName name="_____14492327" hidden="1">#REF!</definedName>
    <definedName name="_____14559329" hidden="1">#REF!</definedName>
    <definedName name="_____14592892" hidden="1">#REF!</definedName>
    <definedName name="_____14622880" hidden="1">#REF!</definedName>
    <definedName name="_____14720923" hidden="1">#REF!</definedName>
    <definedName name="_____14737976" hidden="1">#REF!</definedName>
    <definedName name="_____1475323" hidden="1">#REF!</definedName>
    <definedName name="_____14787454" hidden="1">#REF!</definedName>
    <definedName name="_____14805317" hidden="1">#REF!</definedName>
    <definedName name="_____14806045" hidden="1">#REF!</definedName>
    <definedName name="_____14900727" hidden="1">#REF!</definedName>
    <definedName name="_____15191532" hidden="1">#REF!</definedName>
    <definedName name="_____15256155" hidden="1">#REF!</definedName>
    <definedName name="_____15272475" hidden="1">#REF!</definedName>
    <definedName name="_____15288991" hidden="1">#REF!</definedName>
    <definedName name="_____15291805" hidden="1">#REF!</definedName>
    <definedName name="_____15330261" hidden="1">#REF!</definedName>
    <definedName name="_____1536298" hidden="1">#REF!</definedName>
    <definedName name="_____1538110" hidden="1">#REF!</definedName>
    <definedName name="_____15484667" hidden="1">#REF!</definedName>
    <definedName name="_____15533287" hidden="1">#REF!</definedName>
    <definedName name="_____15583361" hidden="1">#REF!</definedName>
    <definedName name="_____15699292" hidden="1">#REF!</definedName>
    <definedName name="_____15768618" hidden="1">#REF!</definedName>
    <definedName name="_____15847642" hidden="1">#REF!</definedName>
    <definedName name="_____15948988" hidden="1">#REF!</definedName>
    <definedName name="_____16022444" hidden="1">#REF!</definedName>
    <definedName name="_____16145313" hidden="1">#REF!</definedName>
    <definedName name="_____16165007" hidden="1">#REF!</definedName>
    <definedName name="_____16316665" hidden="1">#REF!</definedName>
    <definedName name="_____16327972" hidden="1">#REF!</definedName>
    <definedName name="_____16367662" hidden="1">#REF!</definedName>
    <definedName name="_____16455657" hidden="1">#REF!</definedName>
    <definedName name="_____16479940" hidden="1">#REF!</definedName>
    <definedName name="_____16487766" hidden="1">#REF!</definedName>
    <definedName name="_____16606343" hidden="1">#REF!</definedName>
    <definedName name="_____16634679" hidden="1">#REF!</definedName>
    <definedName name="_____16635860" hidden="1">#REF!</definedName>
    <definedName name="_____16757376" hidden="1">#REF!</definedName>
    <definedName name="_____16966314" hidden="1">#REF!</definedName>
    <definedName name="_____17113168" hidden="1">#REF!</definedName>
    <definedName name="_____17127955" hidden="1">#REF!</definedName>
    <definedName name="_____17160249" hidden="1">#REF!</definedName>
    <definedName name="_____17165840" hidden="1">#REF!</definedName>
    <definedName name="_____17211420" hidden="1">#REF!</definedName>
    <definedName name="_____17213291" hidden="1">#REF!</definedName>
    <definedName name="_____17231012" hidden="1">#REF!</definedName>
    <definedName name="_____17245931" hidden="1">#REF!</definedName>
    <definedName name="_____1753831" hidden="1">#REF!</definedName>
    <definedName name="_____17723388" hidden="1">#REF!</definedName>
    <definedName name="_____17784095" hidden="1">#REF!</definedName>
    <definedName name="_____17793847" hidden="1">#REF!</definedName>
    <definedName name="_____17860884" hidden="1">#REF!</definedName>
    <definedName name="_____17981637" hidden="1">#REF!</definedName>
    <definedName name="_____17997730" hidden="1">#REF!</definedName>
    <definedName name="_____1801199" hidden="1">#REF!</definedName>
    <definedName name="_____18026901" hidden="1">#REF!</definedName>
    <definedName name="_____18045217" hidden="1">#REF!</definedName>
    <definedName name="_____18049026" hidden="1">#REF!</definedName>
    <definedName name="_____18062866" hidden="1">#REF!</definedName>
    <definedName name="_____18066448" hidden="1">#REF!</definedName>
    <definedName name="_____1808012" hidden="1">#REF!</definedName>
    <definedName name="_____18108243" hidden="1">#REF!</definedName>
    <definedName name="_____18215758" hidden="1">#REF!</definedName>
    <definedName name="_____18247098" hidden="1">#REF!</definedName>
    <definedName name="_____18272341" hidden="1">#REF!</definedName>
    <definedName name="_____18308026" hidden="1">#REF!</definedName>
    <definedName name="_____18319262" hidden="1">#REF!</definedName>
    <definedName name="_____18391055" hidden="1">#REF!</definedName>
    <definedName name="_____18493146" hidden="1">#REF!</definedName>
    <definedName name="_____18515826" hidden="1">#REF!</definedName>
    <definedName name="_____18547023" hidden="1">#REF!</definedName>
    <definedName name="_____18589020" hidden="1">#REF!</definedName>
    <definedName name="_____18719501" hidden="1">#REF!</definedName>
    <definedName name="_____18848014" hidden="1">#REF!</definedName>
    <definedName name="_____19174970" hidden="1">#REF!</definedName>
    <definedName name="_____19205207" hidden="1">#REF!</definedName>
    <definedName name="_____19304783" hidden="1">#REF!</definedName>
    <definedName name="_____19361711" hidden="1">#REF!</definedName>
    <definedName name="_____19377625" hidden="1">#REF!</definedName>
    <definedName name="_____19382763" hidden="1">#REF!</definedName>
    <definedName name="_____19388515" hidden="1">#REF!</definedName>
    <definedName name="_____19406885" hidden="1">#REF!</definedName>
    <definedName name="_____19428134" hidden="1">#REF!</definedName>
    <definedName name="_____19536609" hidden="1">#REF!</definedName>
    <definedName name="_____19785733" hidden="1">#REF!</definedName>
    <definedName name="_____19826627" hidden="1">#REF!</definedName>
    <definedName name="_____1983536" hidden="1">#REF!</definedName>
    <definedName name="_____1985473" hidden="1">#REF!</definedName>
    <definedName name="_____19858426" hidden="1">#REF!</definedName>
    <definedName name="_____19878108" hidden="1">#REF!</definedName>
    <definedName name="_____20023835" hidden="1">#REF!</definedName>
    <definedName name="_____20400155" hidden="1">#REF!</definedName>
    <definedName name="_____20420015" hidden="1">#REF!</definedName>
    <definedName name="_____20443464" hidden="1">#REF!</definedName>
    <definedName name="_____20516331" hidden="1">#REF!</definedName>
    <definedName name="_____20590771" hidden="1">#REF!</definedName>
    <definedName name="_____20601982" hidden="1">#REF!</definedName>
    <definedName name="_____2061785" hidden="1">#REF!</definedName>
    <definedName name="_____20657319" hidden="1">#REF!</definedName>
    <definedName name="_____20847697" hidden="1">#REF!</definedName>
    <definedName name="_____20939595" hidden="1">#REF!</definedName>
    <definedName name="_____20984811" hidden="1">#REF!</definedName>
    <definedName name="_____21020568" hidden="1">#REF!</definedName>
    <definedName name="_____21047122" hidden="1">#REF!</definedName>
    <definedName name="_____21424580" hidden="1">#REF!</definedName>
    <definedName name="_____21488256" hidden="1">#REF!</definedName>
    <definedName name="_____21585691" hidden="1">#REF!</definedName>
    <definedName name="_____21598423" hidden="1">#REF!</definedName>
    <definedName name="_____21736920" hidden="1">#REF!</definedName>
    <definedName name="_____21798683" hidden="1">#REF!</definedName>
    <definedName name="_____21865666" hidden="1">#REF!</definedName>
    <definedName name="_____21955699" hidden="1">#REF!</definedName>
    <definedName name="_____21978397" hidden="1">#REF!</definedName>
    <definedName name="_____22038097" hidden="1">#REF!</definedName>
    <definedName name="_____2203924" hidden="1">#REF!</definedName>
    <definedName name="_____22039438" hidden="1">#REF!</definedName>
    <definedName name="_____22092128" hidden="1">#REF!</definedName>
    <definedName name="_____22113336" hidden="1">#REF!</definedName>
    <definedName name="_____2213645" hidden="1">#REF!</definedName>
    <definedName name="_____22228802" hidden="1">#REF!</definedName>
    <definedName name="_____22240866" hidden="1">#REF!</definedName>
    <definedName name="_____22244603" hidden="1">#REF!</definedName>
    <definedName name="_____22304369" hidden="1">#REF!</definedName>
    <definedName name="_____22365535" hidden="1">#REF!</definedName>
    <definedName name="_____22405452" hidden="1">#REF!</definedName>
    <definedName name="_____22408599" hidden="1">#REF!</definedName>
    <definedName name="_____22425265" hidden="1">#REF!</definedName>
    <definedName name="_____22467250" hidden="1">#REF!</definedName>
    <definedName name="_____22481770" hidden="1">#REF!</definedName>
    <definedName name="_____22482420" hidden="1">#REF!</definedName>
    <definedName name="_____22546679" hidden="1">#REF!</definedName>
    <definedName name="_____22553534" hidden="1">#REF!</definedName>
    <definedName name="_____22598660" hidden="1">#REF!</definedName>
    <definedName name="_____22684336" hidden="1">#REF!</definedName>
    <definedName name="_____2269972" hidden="1">#REF!</definedName>
    <definedName name="_____22709877" hidden="1">#REF!</definedName>
    <definedName name="_____22764791" hidden="1">#REF!</definedName>
    <definedName name="_____22907746" hidden="1">#REF!</definedName>
    <definedName name="_____22958643" hidden="1">#REF!</definedName>
    <definedName name="_____22976715" hidden="1">#REF!</definedName>
    <definedName name="_____2305460" hidden="1">#REF!</definedName>
    <definedName name="_____23142517" hidden="1">#REF!</definedName>
    <definedName name="_____23242254" hidden="1">#REF!</definedName>
    <definedName name="_____23285652" hidden="1">#REF!</definedName>
    <definedName name="_____23302794" hidden="1">#REF!</definedName>
    <definedName name="_____23319620" hidden="1">#REF!</definedName>
    <definedName name="_____23403121" hidden="1">#REF!</definedName>
    <definedName name="_____23430801" hidden="1">#REF!</definedName>
    <definedName name="_____23597360" hidden="1">#REF!</definedName>
    <definedName name="_____23610330" hidden="1">#REF!</definedName>
    <definedName name="_____23797924" hidden="1">#REF!</definedName>
    <definedName name="_____23799700" hidden="1">#REF!</definedName>
    <definedName name="_____23889667" hidden="1">#REF!</definedName>
    <definedName name="_____23964054" hidden="1">#REF!</definedName>
    <definedName name="_____24060935" hidden="1">#REF!</definedName>
    <definedName name="_____24166883" hidden="1">#REF!</definedName>
    <definedName name="_____24211866" hidden="1">#REF!</definedName>
    <definedName name="_____24260498" hidden="1">#REF!</definedName>
    <definedName name="_____243027" hidden="1">#REF!</definedName>
    <definedName name="_____24338997" hidden="1">#REF!</definedName>
    <definedName name="_____24428058" hidden="1">#REF!</definedName>
    <definedName name="_____24540478" hidden="1">#REF!</definedName>
    <definedName name="_____2458966" hidden="1">[1]Einstellung!#REF!</definedName>
    <definedName name="_____2472020" hidden="1">#REF!</definedName>
    <definedName name="_____2483982" hidden="1">#REF!</definedName>
    <definedName name="_____24869919" hidden="1">#REF!</definedName>
    <definedName name="_____24988568" hidden="1">#REF!</definedName>
    <definedName name="_____25052804" hidden="1">#REF!</definedName>
    <definedName name="_____25084830" hidden="1">#REF!</definedName>
    <definedName name="_____25183064" hidden="1">#REF!</definedName>
    <definedName name="_____25306207" hidden="1">#REF!</definedName>
    <definedName name="_____253922" hidden="1">#REF!</definedName>
    <definedName name="_____25402493" hidden="1">#REF!</definedName>
    <definedName name="_____25422597" hidden="1">#REF!</definedName>
    <definedName name="_____25434775" hidden="1">#REF!</definedName>
    <definedName name="_____25499625" hidden="1">#REF!</definedName>
    <definedName name="_____25544519" hidden="1">#REF!</definedName>
    <definedName name="_____25608761" hidden="1">#REF!</definedName>
    <definedName name="_____25696821" hidden="1">#REF!</definedName>
    <definedName name="_____25857503" hidden="1">#REF!</definedName>
    <definedName name="_____25900072" hidden="1">#REF!</definedName>
    <definedName name="_____25959820" hidden="1">#REF!</definedName>
    <definedName name="_____25987834" hidden="1">#REF!</definedName>
    <definedName name="_____26124907" hidden="1">#REF!</definedName>
    <definedName name="_____26141090" hidden="1">#REF!</definedName>
    <definedName name="_____2615333" hidden="1">#REF!</definedName>
    <definedName name="_____26265938" hidden="1">#REF!</definedName>
    <definedName name="_____26316870" hidden="1">#REF!</definedName>
    <definedName name="_____26356388" hidden="1">#REF!</definedName>
    <definedName name="_____26453501" hidden="1">#REF!</definedName>
    <definedName name="_____26554543" hidden="1">#REF!</definedName>
    <definedName name="_____26714635" hidden="1">#REF!</definedName>
    <definedName name="_____26717639" hidden="1">#REF!</definedName>
    <definedName name="_____26813418" hidden="1">#REF!</definedName>
    <definedName name="_____26825291" hidden="1">#REF!</definedName>
    <definedName name="_____26844109" hidden="1">#REF!</definedName>
    <definedName name="_____27152557" hidden="1">#REF!</definedName>
    <definedName name="_____27178556" hidden="1">#REF!</definedName>
    <definedName name="_____27268363" hidden="1">#REF!</definedName>
    <definedName name="_____27293045" hidden="1">#REF!</definedName>
    <definedName name="_____27305741" hidden="1">#REF!</definedName>
    <definedName name="_____27366102" hidden="1">#REF!</definedName>
    <definedName name="_____27472419" hidden="1">#REF!</definedName>
    <definedName name="_____2747930" hidden="1">#REF!</definedName>
    <definedName name="_____27479882" hidden="1">#REF!</definedName>
    <definedName name="_____27500433" hidden="1">#REF!</definedName>
    <definedName name="_____27562476" hidden="1">#REF!</definedName>
    <definedName name="_____27586002" hidden="1">#REF!</definedName>
    <definedName name="_____27604491" hidden="1">#REF!</definedName>
    <definedName name="_____276399" hidden="1">#REF!</definedName>
    <definedName name="_____27671272" hidden="1">#REF!</definedName>
    <definedName name="_____27752597" hidden="1">#REF!</definedName>
    <definedName name="_____27928067" hidden="1">#REF!</definedName>
    <definedName name="_____28008825" hidden="1">#REF!</definedName>
    <definedName name="_____28123302" hidden="1">#REF!</definedName>
    <definedName name="_____28136224" hidden="1">#REF!</definedName>
    <definedName name="_____28211570" hidden="1">#REF!</definedName>
    <definedName name="_____28315247" hidden="1">#REF!</definedName>
    <definedName name="_____2834458" hidden="1">#REF!</definedName>
    <definedName name="_____28372503" hidden="1">#REF!</definedName>
    <definedName name="_____28406674" hidden="1">#REF!</definedName>
    <definedName name="_____28463632" hidden="1">#REF!</definedName>
    <definedName name="_____2859170" hidden="1">#REF!</definedName>
    <definedName name="_____28747541" hidden="1">#REF!</definedName>
    <definedName name="_____28842056" hidden="1">#REF!</definedName>
    <definedName name="_____28853035" hidden="1">#REF!</definedName>
    <definedName name="_____2887583" hidden="1">#REF!</definedName>
    <definedName name="_____28952259" hidden="1">#REF!</definedName>
    <definedName name="_____2900446" hidden="1">#REF!</definedName>
    <definedName name="_____29060567" hidden="1">#REF!</definedName>
    <definedName name="_____29175962" hidden="1">#REF!</definedName>
    <definedName name="_____29244668" hidden="1">#REF!</definedName>
    <definedName name="_____29335267" hidden="1">#REF!</definedName>
    <definedName name="_____29363937" hidden="1">#REF!</definedName>
    <definedName name="_____29472536" hidden="1">#REF!</definedName>
    <definedName name="_____29561365" hidden="1">#REF!</definedName>
    <definedName name="_____29588724" hidden="1">#REF!</definedName>
    <definedName name="_____29619676" hidden="1">#REF!</definedName>
    <definedName name="_____29622502" hidden="1">#REF!</definedName>
    <definedName name="_____29676915" hidden="1">#REF!</definedName>
    <definedName name="_____29715854" hidden="1">#REF!</definedName>
    <definedName name="_____29741574" hidden="1">#REF!</definedName>
    <definedName name="_____29823280" hidden="1">#REF!</definedName>
    <definedName name="_____29829246" hidden="1">#REF!</definedName>
    <definedName name="_____29865659" hidden="1">#REF!</definedName>
    <definedName name="_____30050409" hidden="1">#REF!</definedName>
    <definedName name="_____3021670" hidden="1">#REF!</definedName>
    <definedName name="_____3039635" hidden="1">#REF!</definedName>
    <definedName name="_____30399746" hidden="1">#REF!</definedName>
    <definedName name="_____30427981" hidden="1">#REF!</definedName>
    <definedName name="_____30570257" hidden="1">#REF!</definedName>
    <definedName name="_____30596215" hidden="1">#REF!</definedName>
    <definedName name="_____30598206" hidden="1">#REF!</definedName>
    <definedName name="_____30605984" hidden="1">#REF!</definedName>
    <definedName name="_____30612028" hidden="1">#REF!</definedName>
    <definedName name="_____30618752" hidden="1">#REF!</definedName>
    <definedName name="_____30637342" hidden="1">#REF!</definedName>
    <definedName name="_____30705071" hidden="1">#REF!</definedName>
    <definedName name="_____30713797" hidden="1">#REF!</definedName>
    <definedName name="_____3072632" hidden="1">#REF!</definedName>
    <definedName name="_____30736316" hidden="1">#REF!</definedName>
    <definedName name="_____30736477" hidden="1">#REF!</definedName>
    <definedName name="_____3076798" hidden="1">#REF!</definedName>
    <definedName name="_____30829883" hidden="1">#REF!</definedName>
    <definedName name="_____30875850" hidden="1">#REF!</definedName>
    <definedName name="_____30939430" hidden="1">#REF!</definedName>
    <definedName name="_____30940694" hidden="1">#REF!</definedName>
    <definedName name="_____3103263" hidden="1">#REF!</definedName>
    <definedName name="_____31060327" hidden="1">#REF!</definedName>
    <definedName name="_____31070012" hidden="1">#REF!</definedName>
    <definedName name="_____31255675" hidden="1">#REF!</definedName>
    <definedName name="_____31307292" hidden="1">#REF!</definedName>
    <definedName name="_____31321580" hidden="1">#REF!</definedName>
    <definedName name="_____31404275" hidden="1">#REF!</definedName>
    <definedName name="_____31419069" hidden="1">#REF!</definedName>
    <definedName name="_____31516070" hidden="1">#REF!</definedName>
    <definedName name="_____31526852" hidden="1">#REF!</definedName>
    <definedName name="_____31562853" hidden="1">#REF!</definedName>
    <definedName name="_____31709439" hidden="1">#REF!</definedName>
    <definedName name="_____31728381" hidden="1">#REF!</definedName>
    <definedName name="_____3204126" hidden="1">#REF!</definedName>
    <definedName name="_____32109279" hidden="1">#REF!</definedName>
    <definedName name="_____32199950" hidden="1">#REF!</definedName>
    <definedName name="_____32391793" hidden="1">#REF!</definedName>
    <definedName name="_____32469941" hidden="1">#REF!</definedName>
    <definedName name="_____32472677" hidden="1">#REF!</definedName>
    <definedName name="_____32484788" hidden="1">#REF!</definedName>
    <definedName name="_____32566512" hidden="1">#REF!</definedName>
    <definedName name="_____32570828" hidden="1">#REF!</definedName>
    <definedName name="_____32631851" hidden="1">#REF!</definedName>
    <definedName name="_____32743025" hidden="1">#REF!</definedName>
    <definedName name="_____32769770" hidden="1">#REF!</definedName>
    <definedName name="_____32874704" hidden="1">#REF!</definedName>
    <definedName name="_____32882494" hidden="1">#REF!</definedName>
    <definedName name="_____32898278" hidden="1">#REF!</definedName>
    <definedName name="_____330413" hidden="1">#REF!</definedName>
    <definedName name="_____33103425" hidden="1">#REF!</definedName>
    <definedName name="_____33187855" hidden="1">#REF!</definedName>
    <definedName name="_____3329659" hidden="1">#REF!</definedName>
    <definedName name="_____33373356" hidden="1">#REF!</definedName>
    <definedName name="_____33611709" hidden="1">#REF!</definedName>
    <definedName name="_____33669282" hidden="1">#REF!</definedName>
    <definedName name="_____33696980" hidden="1">#REF!</definedName>
    <definedName name="_____33875382" hidden="1">#REF!</definedName>
    <definedName name="_____33935148" hidden="1">#REF!</definedName>
    <definedName name="_____33960265" hidden="1">#REF!</definedName>
    <definedName name="_____34125758" hidden="1">#REF!</definedName>
    <definedName name="_____34143442" hidden="1">#REF!</definedName>
    <definedName name="_____34282208" hidden="1">#REF!</definedName>
    <definedName name="_____34413022" hidden="1">#REF!</definedName>
    <definedName name="_____34418071" hidden="1">#REF!</definedName>
    <definedName name="_____34443427" hidden="1">#REF!</definedName>
    <definedName name="_____34513802" hidden="1">#REF!</definedName>
    <definedName name="_____34667385" hidden="1">#REF!</definedName>
    <definedName name="_____34736980" hidden="1">#REF!</definedName>
    <definedName name="_____34793371" hidden="1">#REF!</definedName>
    <definedName name="_____34796519" hidden="1">#REF!</definedName>
    <definedName name="_____34814615" hidden="1">#REF!</definedName>
    <definedName name="_____34975034" hidden="1">#REF!</definedName>
    <definedName name="_____35047198" hidden="1">#REF!</definedName>
    <definedName name="_____35193277" hidden="1">#REF!</definedName>
    <definedName name="_____35343254" hidden="1">#REF!</definedName>
    <definedName name="_____35372216" hidden="1">#REF!</definedName>
    <definedName name="_____35401834" hidden="1">#REF!</definedName>
    <definedName name="_____35422934" hidden="1">#REF!</definedName>
    <definedName name="_____35526401" hidden="1">#REF!</definedName>
    <definedName name="_____35540671" hidden="1">#REF!</definedName>
    <definedName name="_____35666103" hidden="1">#REF!</definedName>
    <definedName name="_____35702462" hidden="1">#REF!</definedName>
    <definedName name="_____35704321" hidden="1">#REF!</definedName>
    <definedName name="_____35729009" hidden="1">#REF!</definedName>
    <definedName name="_____35769099" hidden="1">#REF!</definedName>
    <definedName name="_____35813451" hidden="1">#REF!</definedName>
    <definedName name="_____35824830" hidden="1">#REF!</definedName>
    <definedName name="_____35883588" hidden="1">#REF!</definedName>
    <definedName name="_____35983313" hidden="1">#REF!</definedName>
    <definedName name="_____36121780" hidden="1">#REF!</definedName>
    <definedName name="_____36136896" hidden="1">#REF!</definedName>
    <definedName name="_____36174691" hidden="1">#REF!</definedName>
    <definedName name="_____3623599" hidden="1">#REF!</definedName>
    <definedName name="_____3627199" hidden="1">#REF!</definedName>
    <definedName name="_____36309541" hidden="1">#REF!</definedName>
    <definedName name="_____36372513" hidden="1">#REF!</definedName>
    <definedName name="_____36436660" hidden="1">#REF!</definedName>
    <definedName name="_____36451126" hidden="1">#REF!</definedName>
    <definedName name="_____36470110" hidden="1">#REF!</definedName>
    <definedName name="_____36512310" hidden="1">#REF!</definedName>
    <definedName name="_____36528093" hidden="1">#REF!</definedName>
    <definedName name="_____36593307" hidden="1">#REF!</definedName>
    <definedName name="_____36623866" hidden="1">#REF!</definedName>
    <definedName name="_____36635077" hidden="1">#REF!</definedName>
    <definedName name="_____36891073" hidden="1">#REF!</definedName>
    <definedName name="_____36910433" hidden="1">#REF!</definedName>
    <definedName name="_____36999923" hidden="1">#REF!</definedName>
    <definedName name="_____37079824" hidden="1">#REF!</definedName>
    <definedName name="_____37081701" hidden="1">#REF!</definedName>
    <definedName name="_____37098164" hidden="1">#REF!</definedName>
    <definedName name="_____37172199" hidden="1">#REF!</definedName>
    <definedName name="_____37311310" hidden="1">#REF!</definedName>
    <definedName name="_____37451625" hidden="1">#REF!</definedName>
    <definedName name="_____37491870" hidden="1">#REF!</definedName>
    <definedName name="_____37510014" hidden="1">#REF!</definedName>
    <definedName name="_____37613923" hidden="1">#REF!</definedName>
    <definedName name="_____3762550" hidden="1">#REF!</definedName>
    <definedName name="_____37658698" hidden="1">#REF!</definedName>
    <definedName name="_____37679798" hidden="1">#REF!</definedName>
    <definedName name="_____37740124" hidden="1">'[2]Distr Receiv Unit_0869'!#REF!</definedName>
    <definedName name="_____37960500" hidden="1">#REF!</definedName>
    <definedName name="_____37964094" hidden="1">#REF!</definedName>
    <definedName name="_____38015211" hidden="1">#REF!</definedName>
    <definedName name="_____3805686" hidden="1">#REF!</definedName>
    <definedName name="_____38177771" hidden="1">#REF!</definedName>
    <definedName name="_____38248170" hidden="1">#REF!</definedName>
    <definedName name="_____38259650" hidden="1">#REF!</definedName>
    <definedName name="_____38343496" hidden="1">#REF!</definedName>
    <definedName name="_____38388175" hidden="1">#REF!</definedName>
    <definedName name="_____38433433" hidden="1">#REF!</definedName>
    <definedName name="_____38660259" hidden="1">#REF!</definedName>
    <definedName name="_____38723374" hidden="1">#REF!</definedName>
    <definedName name="_____38810754" hidden="1">#REF!</definedName>
    <definedName name="_____38822854" hidden="1">#REF!</definedName>
    <definedName name="_____38874883" hidden="1">#REF!</definedName>
    <definedName name="_____38879627" hidden="1">#REF!</definedName>
    <definedName name="_____38895810" hidden="1">#REF!</definedName>
    <definedName name="_____38966793" hidden="1">#REF!</definedName>
    <definedName name="_____3906787" hidden="1">#REF!</definedName>
    <definedName name="_____39248431" hidden="1">#REF!</definedName>
    <definedName name="_____39268268" hidden="1">#REF!</definedName>
    <definedName name="_____39276296" hidden="1">#REF!</definedName>
    <definedName name="_____39285416" hidden="1">#REF!</definedName>
    <definedName name="_____39410872" hidden="1">#REF!</definedName>
    <definedName name="_____39415062" hidden="1">#REF!</definedName>
    <definedName name="_____39438737" hidden="1">#REF!</definedName>
    <definedName name="_____39455593" hidden="1">#REF!</definedName>
    <definedName name="_____39484120" hidden="1">#REF!</definedName>
    <definedName name="_____39586300" hidden="1">#REF!</definedName>
    <definedName name="_____39636690" hidden="1">#REF!</definedName>
    <definedName name="_____39676983" hidden="1">#REF!</definedName>
    <definedName name="_____39803702" hidden="1">#REF!</definedName>
    <definedName name="_____39867783" hidden="1">#REF!</definedName>
    <definedName name="_____39882213" hidden="1">#REF!</definedName>
    <definedName name="_____39917505" hidden="1">#REF!</definedName>
    <definedName name="_____39952791" hidden="1">#REF!</definedName>
    <definedName name="_____40040076" hidden="1">#REF!</definedName>
    <definedName name="_____40053517" hidden="1">#REF!</definedName>
    <definedName name="_____40080923" hidden="1">#REF!</definedName>
    <definedName name="_____40250034" hidden="1">#REF!</definedName>
    <definedName name="_____40300781" hidden="1">#REF!</definedName>
    <definedName name="_____40418274" hidden="1">#REF!</definedName>
    <definedName name="_____40420622" hidden="1">#REF!</definedName>
    <definedName name="_____40563286" hidden="1">#REF!</definedName>
    <definedName name="_____40567822" hidden="1">#REF!</definedName>
    <definedName name="_____40615160" hidden="1">#REF!</definedName>
    <definedName name="_____40647692" hidden="1">#REF!</definedName>
    <definedName name="_____40755410" hidden="1">#REF!</definedName>
    <definedName name="_____40756429" hidden="1">#REF!</definedName>
    <definedName name="_____40788460" hidden="1">#REF!</definedName>
    <definedName name="_____40940565" hidden="1">#REF!</definedName>
    <definedName name="_____40998233" hidden="1">#REF!</definedName>
    <definedName name="_____41017736" hidden="1">#REF!</definedName>
    <definedName name="_____4130525" hidden="1">#REF!</definedName>
    <definedName name="_____4134059" hidden="1">#REF!</definedName>
    <definedName name="_____41374320" hidden="1">#REF!</definedName>
    <definedName name="_____4141754" hidden="1">#REF!</definedName>
    <definedName name="_____41481436" hidden="1">#REF!</definedName>
    <definedName name="_____41551447" hidden="1">#REF!</definedName>
    <definedName name="_____4163361" hidden="1">#REF!</definedName>
    <definedName name="_____41638351" hidden="1">#REF!</definedName>
    <definedName name="_____41679734" hidden="1">#REF!</definedName>
    <definedName name="_____41689802" hidden="1">#REF!</definedName>
    <definedName name="_____41705978" hidden="1">#REF!</definedName>
    <definedName name="_____41759503" hidden="1">#REF!</definedName>
    <definedName name="_____41771067" hidden="1">#REF!</definedName>
    <definedName name="_____418360" hidden="1">#REF!</definedName>
    <definedName name="_____42179323" hidden="1">#REF!</definedName>
    <definedName name="_____42189944" hidden="1">#REF!</definedName>
    <definedName name="_____42213721" hidden="1">#REF!</definedName>
    <definedName name="_____42289168" hidden="1">#REF!</definedName>
    <definedName name="_____42329789" hidden="1">#REF!</definedName>
    <definedName name="_____42396355" hidden="1">#REF!</definedName>
    <definedName name="_____42407084" hidden="1">#REF!</definedName>
    <definedName name="_____42503697" hidden="1">#REF!</definedName>
    <definedName name="_____42527336" hidden="1">#REF!</definedName>
    <definedName name="_____42548705" hidden="1">#REF!</definedName>
    <definedName name="_____42901993" hidden="1">#REF!</definedName>
    <definedName name="_____42981196" hidden="1">#REF!</definedName>
    <definedName name="_____43043626" hidden="1">#REF!</definedName>
    <definedName name="_____43086875" hidden="1">#REF!</definedName>
    <definedName name="_____43132729" hidden="1">#REF!</definedName>
    <definedName name="_____43211180" hidden="1">#REF!</definedName>
    <definedName name="_____43256009" hidden="1">#REF!</definedName>
    <definedName name="_____43302918" hidden="1">#REF!</definedName>
    <definedName name="_____43360746" hidden="1">#REF!</definedName>
    <definedName name="_____43407262" hidden="1">#REF!</definedName>
    <definedName name="_____43467379" hidden="1">#REF!</definedName>
    <definedName name="_____43500263" hidden="1">#REF!</definedName>
    <definedName name="_____43523723" hidden="1">#REF!</definedName>
    <definedName name="_____4367579" hidden="1">#REF!</definedName>
    <definedName name="_____4369885" hidden="1">#REF!</definedName>
    <definedName name="_____4371298" hidden="1">#REF!</definedName>
    <definedName name="_____4375804" hidden="1">#REF!</definedName>
    <definedName name="_____43777884" hidden="1">#REF!</definedName>
    <definedName name="_____43852991" hidden="1">#REF!</definedName>
    <definedName name="_____43857533" hidden="1">#REF!</definedName>
    <definedName name="_____43936444" hidden="1">#REF!</definedName>
    <definedName name="_____43952811" hidden="1">#REF!</definedName>
    <definedName name="_____44097102" hidden="1">#REF!</definedName>
    <definedName name="_____44121928" hidden="1">#REF!</definedName>
    <definedName name="_____44145710" hidden="1">#REF!</definedName>
    <definedName name="_____44155264" hidden="1">#REF!</definedName>
    <definedName name="_____4417837" hidden="1">#REF!</definedName>
    <definedName name="_____44208491" hidden="1">#REF!</definedName>
    <definedName name="_____44227142" hidden="1">#REF!</definedName>
    <definedName name="_____44265408" hidden="1">#REF!</definedName>
    <definedName name="_____44282902" hidden="1">#REF!</definedName>
    <definedName name="_____44301463" hidden="1">#REF!</definedName>
    <definedName name="_____44415272" hidden="1">#REF!</definedName>
    <definedName name="_____44502390" hidden="1">#REF!</definedName>
    <definedName name="_____44538463" hidden="1">#REF!</definedName>
    <definedName name="_____44738955" hidden="1">#REF!</definedName>
    <definedName name="_____44775856" hidden="1">#REF!</definedName>
    <definedName name="_____44945282" hidden="1">#REF!</definedName>
    <definedName name="_____44976897" hidden="1">#REF!</definedName>
    <definedName name="_____45050598" hidden="1">#REF!</definedName>
    <definedName name="_____4506690" hidden="1">#REF!</definedName>
    <definedName name="_____45130086" hidden="1">#REF!</definedName>
    <definedName name="_____45147771" hidden="1">#REF!</definedName>
    <definedName name="_____45163423" hidden="1">#REF!</definedName>
    <definedName name="_____45198566" hidden="1">#REF!</definedName>
    <definedName name="_____45266778" hidden="1">#REF!</definedName>
    <definedName name="_____45291722" hidden="1">#REF!</definedName>
    <definedName name="_____45396495" hidden="1">#REF!</definedName>
    <definedName name="_____45407713" hidden="1">#REF!</definedName>
    <definedName name="_____4541660" hidden="1">#REF!</definedName>
    <definedName name="_____45539713" hidden="1">#REF!</definedName>
    <definedName name="_____45623446" hidden="1">#REF!</definedName>
    <definedName name="_____45680243" hidden="1">#REF!</definedName>
    <definedName name="_____45769942" hidden="1">#REF!</definedName>
    <definedName name="_____45781959" hidden="1">#REF!</definedName>
    <definedName name="_____4586679" hidden="1">#REF!</definedName>
    <definedName name="_____45910043" hidden="1">#REF!</definedName>
    <definedName name="_____45957917" hidden="1">#REF!</definedName>
    <definedName name="_____46154047" hidden="1">#REF!</definedName>
    <definedName name="_____46187431" hidden="1">#REF!</definedName>
    <definedName name="_____46196312" hidden="1">#REF!</definedName>
    <definedName name="_____46201313" hidden="1">#REF!</definedName>
    <definedName name="_____46359897" hidden="1">#REF!</definedName>
    <definedName name="_____46395815" hidden="1">#REF!</definedName>
    <definedName name="_____46408439" hidden="1">#REF!</definedName>
    <definedName name="_____46455807" hidden="1">#REF!</definedName>
    <definedName name="_____46511531" hidden="1">#REF!</definedName>
    <definedName name="_____46566546" hidden="1">#REF!</definedName>
    <definedName name="_____46582008" hidden="1">#REF!</definedName>
    <definedName name="_____46642215" hidden="1">#REF!</definedName>
    <definedName name="_____4668546" hidden="1">#REF!</definedName>
    <definedName name="_____46788848" hidden="1">#REF!</definedName>
    <definedName name="_____46887172" hidden="1">#REF!</definedName>
    <definedName name="_____47009737" hidden="1">#REF!</definedName>
    <definedName name="_____4707957" hidden="1">#REF!</definedName>
    <definedName name="_____47089756" hidden="1">#REF!</definedName>
    <definedName name="_____47103054" hidden="1">#REF!</definedName>
    <definedName name="_____47123623" hidden="1">#REF!</definedName>
    <definedName name="_____47165180" hidden="1">#REF!</definedName>
    <definedName name="_____47172457" hidden="1">#REF!</definedName>
    <definedName name="_____47182984" hidden="1">#REF!</definedName>
    <definedName name="_____47459680" hidden="1">#REF!</definedName>
    <definedName name="_____4748202" hidden="1">#REF!</definedName>
    <definedName name="_____47653568" hidden="1">#REF!</definedName>
    <definedName name="_____47654778" hidden="1">#REF!</definedName>
    <definedName name="_____47672463" hidden="1">#REF!</definedName>
    <definedName name="_____47718883" hidden="1">#REF!</definedName>
    <definedName name="_____47771085" hidden="1">#REF!</definedName>
    <definedName name="_____47812170" hidden="1">#REF!</definedName>
    <definedName name="_____4782302" hidden="1">#REF!</definedName>
    <definedName name="_____47883302" hidden="1">#REF!</definedName>
    <definedName name="_____48052669" hidden="1">#REF!</definedName>
    <definedName name="_____48098827" hidden="1">#REF!</definedName>
    <definedName name="_____48102499" hidden="1">#REF!</definedName>
    <definedName name="_____48208839" hidden="1">#REF!</definedName>
    <definedName name="_____48218138" hidden="1">#REF!</definedName>
    <definedName name="_____48289747" hidden="1">#REF!</definedName>
    <definedName name="_____48437411" hidden="1">#REF!</definedName>
    <definedName name="_____48491484" hidden="1">#REF!</definedName>
    <definedName name="_____48613984" hidden="1">#REF!</definedName>
    <definedName name="_____4866761" hidden="1">#REF!</definedName>
    <definedName name="_____48685885" hidden="1">#REF!</definedName>
    <definedName name="_____48801011" hidden="1">#REF!</definedName>
    <definedName name="_____48948801" hidden="1">#REF!</definedName>
    <definedName name="_____49123365" hidden="1">#REF!</definedName>
    <definedName name="_____49136687" hidden="1">#REF!</definedName>
    <definedName name="_____49217958" hidden="1">#REF!</definedName>
    <definedName name="_____49224484" hidden="1">#REF!</definedName>
    <definedName name="_____49237377" hidden="1">#REF!</definedName>
    <definedName name="_____49334872" hidden="1">#REF!</definedName>
    <definedName name="_____49725307" hidden="1">#REF!</definedName>
    <definedName name="_____49771268" hidden="1">#REF!</definedName>
    <definedName name="_____49895430" hidden="1">#REF!</definedName>
    <definedName name="_____5003465" hidden="1">#REF!</definedName>
    <definedName name="_____5003864" hidden="1">#REF!</definedName>
    <definedName name="_____50067652" hidden="1">#REF!</definedName>
    <definedName name="_____50093443" hidden="1">#REF!</definedName>
    <definedName name="_____5013621" hidden="1">#REF!</definedName>
    <definedName name="_____50170154" hidden="1">#REF!</definedName>
    <definedName name="_____50242031" hidden="1">#REF!</definedName>
    <definedName name="_____5031634" hidden="1">#REF!</definedName>
    <definedName name="_____50323052" hidden="1">#REF!</definedName>
    <definedName name="_____50379307" hidden="1">#REF!</definedName>
    <definedName name="_____50528056" hidden="1">#REF!</definedName>
    <definedName name="_____50562937" hidden="1">#REF!</definedName>
    <definedName name="_____50784958" hidden="1">#REF!</definedName>
    <definedName name="_____50952966" hidden="1">#REF!</definedName>
    <definedName name="_____50955099" hidden="1">#REF!</definedName>
    <definedName name="_____51134050" hidden="1">#REF!</definedName>
    <definedName name="_____51170135" hidden="1">#REF!</definedName>
    <definedName name="_____51332325" hidden="1">#REF!</definedName>
    <definedName name="_____51377887" hidden="1">#REF!</definedName>
    <definedName name="_____51509953" hidden="1">#REF!</definedName>
    <definedName name="_____51561004" hidden="1">#REF!</definedName>
    <definedName name="_____51624418" hidden="1">#REF!</definedName>
    <definedName name="_____51656682" hidden="1">#REF!</definedName>
    <definedName name="_____51670570" hidden="1">#REF!</definedName>
    <definedName name="_____51671899" hidden="1">#REF!</definedName>
    <definedName name="_____51727963" hidden="1">#REF!</definedName>
    <definedName name="_____51760048" hidden="1">#REF!</definedName>
    <definedName name="_____51956130" hidden="1">#REF!</definedName>
    <definedName name="_____52096510" hidden="1">#REF!</definedName>
    <definedName name="_____52151967" hidden="1">#REF!</definedName>
    <definedName name="_____5218864" hidden="1">#REF!</definedName>
    <definedName name="_____52223444" hidden="1">#REF!</definedName>
    <definedName name="_____52282489" hidden="1">#REF!</definedName>
    <definedName name="_____52351791" hidden="1">#REF!</definedName>
    <definedName name="_____52396900" hidden="1">#REF!</definedName>
    <definedName name="_____52431852" hidden="1">#REF!</definedName>
    <definedName name="_____52512873" hidden="1">#REF!</definedName>
    <definedName name="_____52662826" hidden="1">#REF!</definedName>
    <definedName name="_____52730722" hidden="1">#REF!</definedName>
    <definedName name="_____5285186" hidden="1">#REF!</definedName>
    <definedName name="_____52998740" hidden="1">#REF!</definedName>
    <definedName name="_____53046293" hidden="1">#REF!</definedName>
    <definedName name="_____53403324" hidden="1">#REF!</definedName>
    <definedName name="_____53627039" hidden="1">#REF!</definedName>
    <definedName name="_____53727818" hidden="1">#REF!</definedName>
    <definedName name="_____53800828" hidden="1">#REF!</definedName>
    <definedName name="_____53831089" hidden="1">#REF!</definedName>
    <definedName name="_____53942693" hidden="1">#REF!</definedName>
    <definedName name="_____5399788" hidden="1">#REF!</definedName>
    <definedName name="_____54073072" hidden="1">#REF!</definedName>
    <definedName name="_____5429400" hidden="1">#REF!</definedName>
    <definedName name="_____54316235" hidden="1">#REF!</definedName>
    <definedName name="_____54370213" hidden="1">#REF!</definedName>
    <definedName name="_____54381818" hidden="1">#REF!</definedName>
    <definedName name="_____54389632" hidden="1">#REF!</definedName>
    <definedName name="_____5439926" hidden="1">#REF!</definedName>
    <definedName name="_____54661304" hidden="1">#REF!</definedName>
    <definedName name="_____54750640" hidden="1">#REF!</definedName>
    <definedName name="_____54792768" hidden="1">#REF!</definedName>
    <definedName name="_____54798067" hidden="1">#REF!</definedName>
    <definedName name="_____54813540" hidden="1">#REF!</definedName>
    <definedName name="_____54959232" hidden="1">#REF!</definedName>
    <definedName name="_____54987586" hidden="1">#REF!</definedName>
    <definedName name="_____55037249" hidden="1">#REF!</definedName>
    <definedName name="_____55135239" hidden="1">#REF!</definedName>
    <definedName name="_____55136544" hidden="1">#REF!</definedName>
    <definedName name="_____55155188" hidden="1">#REF!</definedName>
    <definedName name="_____55160887" hidden="1">#REF!</definedName>
    <definedName name="_____55240399" hidden="1">#REF!</definedName>
    <definedName name="_____55279249" hidden="1">#REF!</definedName>
    <definedName name="_____55303443" hidden="1">#REF!</definedName>
    <definedName name="_____55368388" hidden="1">#REF!</definedName>
    <definedName name="_____5537248" hidden="1">#REF!</definedName>
    <definedName name="_____55405105" hidden="1">#REF!</definedName>
    <definedName name="_____55417896" hidden="1">#REF!</definedName>
    <definedName name="_____55453539" hidden="1">#REF!</definedName>
    <definedName name="_____55553985" hidden="1">#REF!</definedName>
    <definedName name="_____55639959" hidden="1">#REF!</definedName>
    <definedName name="_____5565006" hidden="1">#REF!</definedName>
    <definedName name="_____5567378" hidden="1">#REF!</definedName>
    <definedName name="_____5569965" hidden="1">#REF!</definedName>
    <definedName name="_____55783171" hidden="1">#REF!</definedName>
    <definedName name="_____55834300" hidden="1">#REF!</definedName>
    <definedName name="_____55973363" hidden="1">#REF!</definedName>
    <definedName name="_____56001884" hidden="1">#REF!</definedName>
    <definedName name="_____56242526" hidden="1">#REF!</definedName>
    <definedName name="_____56262970" hidden="1">#REF!</definedName>
    <definedName name="_____56364239" hidden="1">#REF!</definedName>
    <definedName name="_____56372250" hidden="1">#REF!</definedName>
    <definedName name="_____56434626" hidden="1">#REF!</definedName>
    <definedName name="_____56445766" hidden="1">#REF!</definedName>
    <definedName name="_____56502522" hidden="1">#REF!</definedName>
    <definedName name="_____56523026" hidden="1">#REF!</definedName>
    <definedName name="_____56642950" hidden="1">#REF!</definedName>
    <definedName name="_____56671888" hidden="1">#REF!</definedName>
    <definedName name="_____56685979" hidden="1">#REF!</definedName>
    <definedName name="_____56885249" hidden="1">#REF!</definedName>
    <definedName name="_____56888831" hidden="1">#REF!</definedName>
    <definedName name="_____57019997" hidden="1">#REF!</definedName>
    <definedName name="_____57040841" hidden="1">#REF!</definedName>
    <definedName name="_____57069165" hidden="1">#REF!</definedName>
    <definedName name="_____57289500" hidden="1">#REF!</definedName>
    <definedName name="_____57347799" hidden="1">#REF!</definedName>
    <definedName name="_____57443512" hidden="1">#REF!</definedName>
    <definedName name="_____57462752" hidden="1">#REF!</definedName>
    <definedName name="_____57568706" hidden="1">#REF!</definedName>
    <definedName name="_____57715685" hidden="1">#REF!</definedName>
    <definedName name="_____57741339" hidden="1">#REF!</definedName>
    <definedName name="_____57841135" hidden="1">#REF!</definedName>
    <definedName name="_____58003426" hidden="1">#REF!</definedName>
    <definedName name="_____58066273" hidden="1">#REF!</definedName>
    <definedName name="_____58134693" hidden="1">#REF!</definedName>
    <definedName name="_____58142657" hidden="1">#REF!</definedName>
    <definedName name="_____581986" hidden="1">#REF!</definedName>
    <definedName name="_____58316595" hidden="1">#REF!</definedName>
    <definedName name="_____58328248" hidden="1">#REF!</definedName>
    <definedName name="_____5836714" hidden="1">#REF!</definedName>
    <definedName name="_____58437431" hidden="1">#REF!</definedName>
    <definedName name="_____58459014" hidden="1">#REF!</definedName>
    <definedName name="_____58649213" hidden="1">#REF!</definedName>
    <definedName name="_____5867756" hidden="1">#REF!</definedName>
    <definedName name="_____58715648" hidden="1">#REF!</definedName>
    <definedName name="_____58766354" hidden="1">#REF!</definedName>
    <definedName name="_____5878515" hidden="1">#REF!</definedName>
    <definedName name="_____58815104" hidden="1">#REF!</definedName>
    <definedName name="_____58930499" hidden="1">#REF!</definedName>
    <definedName name="_____5894572" hidden="1">#REF!</definedName>
    <definedName name="_____59014935" hidden="1">#REF!</definedName>
    <definedName name="_____59031523" hidden="1">#REF!</definedName>
    <definedName name="_____59063638" hidden="1">#REF!</definedName>
    <definedName name="_____59091849" hidden="1">#REF!</definedName>
    <definedName name="_____59281147" hidden="1">#REF!</definedName>
    <definedName name="_____59337003" hidden="1">#REF!</definedName>
    <definedName name="_____5933732" hidden="1">#REF!</definedName>
    <definedName name="_____59407402" hidden="1">#REF!</definedName>
    <definedName name="_____59479565" hidden="1">#REF!</definedName>
    <definedName name="_____59521914" hidden="1">#REF!</definedName>
    <definedName name="_____59560824" hidden="1">#REF!</definedName>
    <definedName name="_____59667981" hidden="1">#REF!</definedName>
    <definedName name="_____59691579" hidden="1">#REF!</definedName>
    <definedName name="_____59818447" hidden="1">#REF!</definedName>
    <definedName name="_____59830314" hidden="1">#REF!</definedName>
    <definedName name="_____59949971" hidden="1">#REF!</definedName>
    <definedName name="_____59953601" hidden="1">#REF!</definedName>
    <definedName name="_____59970004" hidden="1">#REF!</definedName>
    <definedName name="_____599981" hidden="1">#REF!</definedName>
    <definedName name="_____60029877" hidden="1">#REF!</definedName>
    <definedName name="_____60331876" hidden="1">#REF!</definedName>
    <definedName name="_____60471547" hidden="1">#REF!</definedName>
    <definedName name="_____60540700" hidden="1">#REF!</definedName>
    <definedName name="_____60637403" hidden="1">#REF!</definedName>
    <definedName name="_____60710556" hidden="1">#REF!</definedName>
    <definedName name="_____60852796" hidden="1">#REF!</definedName>
    <definedName name="_____60889990" hidden="1">#REF!</definedName>
    <definedName name="_____61039132" hidden="1">#REF!</definedName>
    <definedName name="_____61043656" hidden="1">#REF!</definedName>
    <definedName name="_____61048341" hidden="1">#REF!</definedName>
    <definedName name="_____61236334" hidden="1">#REF!</definedName>
    <definedName name="_____61509240" hidden="1">#REF!</definedName>
    <definedName name="_____61625076" hidden="1">#REF!</definedName>
    <definedName name="_____61654234" hidden="1">#REF!</definedName>
    <definedName name="_____61687840" hidden="1">#REF!</definedName>
    <definedName name="_____61724741" hidden="1">#REF!</definedName>
    <definedName name="_____61895282" hidden="1">#REF!</definedName>
    <definedName name="_____61896247" hidden="1">#REF!</definedName>
    <definedName name="_____61949045" hidden="1">#REF!</definedName>
    <definedName name="_____61964530" hidden="1">#REF!</definedName>
    <definedName name="_____62056560" hidden="1">#REF!</definedName>
    <definedName name="_____62072236" hidden="1">#REF!</definedName>
    <definedName name="_____62097729" hidden="1">#REF!</definedName>
    <definedName name="_____62106622" hidden="1">#REF!</definedName>
    <definedName name="_____62277228" hidden="1">#REF!</definedName>
    <definedName name="_____6242395" hidden="1">#REF!</definedName>
    <definedName name="_____62520600" hidden="1">#REF!</definedName>
    <definedName name="_____62523360" hidden="1">#REF!</definedName>
    <definedName name="_____62586779" hidden="1">#REF!</definedName>
    <definedName name="_____62602670" hidden="1">#REF!</definedName>
    <definedName name="_____6264717" hidden="1">#REF!</definedName>
    <definedName name="_____62720091" hidden="1">#REF!</definedName>
    <definedName name="_____62739718" hidden="1">#REF!</definedName>
    <definedName name="_____62759185" hidden="1">#REF!</definedName>
    <definedName name="_____62770010" hidden="1">#REF!</definedName>
    <definedName name="_____62796116" hidden="1">#REF!</definedName>
    <definedName name="_____6282956" hidden="1">#REF!</definedName>
    <definedName name="_____62873960" hidden="1">#REF!</definedName>
    <definedName name="_____63312418" hidden="1">#REF!</definedName>
    <definedName name="_____63426376" hidden="1">#REF!</definedName>
    <definedName name="_____6343157" hidden="1">#REF!</definedName>
    <definedName name="_____63495297" hidden="1">#REF!</definedName>
    <definedName name="_____63535405" hidden="1">#REF!</definedName>
    <definedName name="_____63619435" hidden="1">#REF!</definedName>
    <definedName name="_____63692874" hidden="1">#REF!</definedName>
    <definedName name="_____63811660" hidden="1">#REF!</definedName>
    <definedName name="_____63915062" hidden="1">#REF!</definedName>
    <definedName name="_____63988668" hidden="1">#REF!</definedName>
    <definedName name="_____64169693" hidden="1">#REF!</definedName>
    <definedName name="_____64219881" hidden="1">#REF!</definedName>
    <definedName name="_____6422967" hidden="1">#REF!</definedName>
    <definedName name="_____64405239" hidden="1">#REF!</definedName>
    <definedName name="_____64409239" hidden="1">#REF!</definedName>
    <definedName name="_____64436204" hidden="1">#REF!</definedName>
    <definedName name="_____64455265" hidden="1">#REF!</definedName>
    <definedName name="_____6447369" hidden="1">#REF!</definedName>
    <definedName name="_____64586098" hidden="1">#REF!</definedName>
    <definedName name="_____6472958" hidden="1">#REF!</definedName>
    <definedName name="_____64841611" hidden="1">#REF!</definedName>
    <definedName name="_____64903379" hidden="1">#REF!</definedName>
    <definedName name="_____64917887" hidden="1">#REF!</definedName>
    <definedName name="_____64929069" hidden="1">#REF!</definedName>
    <definedName name="_____64954550" hidden="1">#REF!</definedName>
    <definedName name="_____65041054" hidden="1">#REF!</definedName>
    <definedName name="_____65311534" hidden="1">#REF!</definedName>
    <definedName name="_____65342665" hidden="1">#REF!</definedName>
    <definedName name="_____65403975" hidden="1">#REF!</definedName>
    <definedName name="_____65409232" hidden="1">#REF!</definedName>
    <definedName name="_____65441633" hidden="1">#REF!</definedName>
    <definedName name="_____65501047" hidden="1">#REF!</definedName>
    <definedName name="_____65522987" hidden="1">#REF!</definedName>
    <definedName name="_____65532524" hidden="1">#REF!</definedName>
    <definedName name="_____65537614" hidden="1">#REF!</definedName>
    <definedName name="_____65552813" hidden="1">#REF!</definedName>
    <definedName name="_____65575928" hidden="1">#REF!</definedName>
    <definedName name="_____65580535" hidden="1">#REF!</definedName>
    <definedName name="_____65646792" hidden="1">#REF!</definedName>
    <definedName name="_____65689827" hidden="1">#REF!</definedName>
    <definedName name="_____65723056" hidden="1">#REF!</definedName>
    <definedName name="_____65741510" hidden="1">#REF!</definedName>
    <definedName name="_____65785426" hidden="1">#REF!</definedName>
    <definedName name="_____65788353" hidden="1">#REF!</definedName>
    <definedName name="_____65801400" hidden="1">#REF!</definedName>
    <definedName name="_____65806026" hidden="1">#REF!</definedName>
    <definedName name="_____6589377" hidden="1">#REF!</definedName>
    <definedName name="_____65920991" hidden="1">#REF!</definedName>
    <definedName name="_____66048009" hidden="1">#REF!</definedName>
    <definedName name="_____66074133" hidden="1">#REF!</definedName>
    <definedName name="_____66162819" hidden="1">#REF!</definedName>
    <definedName name="_____66221977" hidden="1">#REF!</definedName>
    <definedName name="_____66226280" hidden="1">#REF!</definedName>
    <definedName name="_____66234708" hidden="1">#REF!</definedName>
    <definedName name="_____6647975" hidden="1">#REF!</definedName>
    <definedName name="_____66534949" hidden="1">#REF!</definedName>
    <definedName name="_____665385" hidden="1">#REF!</definedName>
    <definedName name="_____66686845" hidden="1">#REF!</definedName>
    <definedName name="_____66751999" hidden="1">#REF!</definedName>
    <definedName name="_____6683249" hidden="1">#REF!</definedName>
    <definedName name="_____66878778" hidden="1">#REF!</definedName>
    <definedName name="_____66911793" hidden="1">#REF!</definedName>
    <definedName name="_____67093438" hidden="1">#REF!</definedName>
    <definedName name="_____67239804" hidden="1">#REF!</definedName>
    <definedName name="_____67291964" hidden="1">#REF!</definedName>
    <definedName name="_____6736029" hidden="1">#REF!</definedName>
    <definedName name="_____67532456" hidden="1">#REF!</definedName>
    <definedName name="_____67582918" hidden="1">#REF!</definedName>
    <definedName name="_____6761182" hidden="1">#REF!</definedName>
    <definedName name="_____6765795" hidden="1">#REF!</definedName>
    <definedName name="_____6766159" hidden="1">#REF!</definedName>
    <definedName name="_____6768823" hidden="1">#REF!</definedName>
    <definedName name="_____67738736" hidden="1">#REF!</definedName>
    <definedName name="_____67754627" hidden="1">#REF!</definedName>
    <definedName name="_____67803485" hidden="1">#REF!</definedName>
    <definedName name="_____67841298" hidden="1">#REF!</definedName>
    <definedName name="_____67947984" hidden="1">#REF!</definedName>
    <definedName name="_____6796670" hidden="1">#REF!</definedName>
    <definedName name="_____68009526" hidden="1">#REF!</definedName>
    <definedName name="_____68139565" hidden="1">#REF!</definedName>
    <definedName name="_____68235255" hidden="1">#REF!</definedName>
    <definedName name="_____68303317" hidden="1">#REF!</definedName>
    <definedName name="_____68351043" hidden="1">#REF!</definedName>
    <definedName name="_____68563396" hidden="1">#REF!</definedName>
    <definedName name="_____68678701" hidden="1">#REF!</definedName>
    <definedName name="_____68688000" hidden="1">#REF!</definedName>
    <definedName name="_____68728698" hidden="1">#REF!</definedName>
    <definedName name="_____68828965" hidden="1">#REF!</definedName>
    <definedName name="_____68899727" hidden="1">#REF!</definedName>
    <definedName name="_____68958658" hidden="1">#REF!</definedName>
    <definedName name="_____69021833" hidden="1">#REF!</definedName>
    <definedName name="_____69050241" hidden="1">#REF!</definedName>
    <definedName name="_____69138241" hidden="1">#REF!</definedName>
    <definedName name="_____69192541" hidden="1">#REF!</definedName>
    <definedName name="_____69241047" hidden="1">#REF!</definedName>
    <definedName name="_____69278193" hidden="1">#REF!</definedName>
    <definedName name="_____6941277" hidden="1">#REF!</definedName>
    <definedName name="_____69450492" hidden="1">#REF!</definedName>
    <definedName name="_____6953729" hidden="1">#REF!</definedName>
    <definedName name="_____6962961" hidden="1">#REF!</definedName>
    <definedName name="_____69634110" hidden="1">#REF!</definedName>
    <definedName name="_____69823158" hidden="1">#REF!</definedName>
    <definedName name="_____69831789" hidden="1">#REF!</definedName>
    <definedName name="_____69861597" hidden="1">#REF!</definedName>
    <definedName name="_____69868947" hidden="1">#REF!</definedName>
    <definedName name="_____69900495" hidden="1">#REF!</definedName>
    <definedName name="_____69966680" hidden="1">#REF!</definedName>
    <definedName name="_____70016337" hidden="1">#REF!</definedName>
    <definedName name="_____70017165" hidden="1">#REF!</definedName>
    <definedName name="_____70034868" hidden="1">#REF!</definedName>
    <definedName name="_____70095486" hidden="1">#REF!</definedName>
    <definedName name="_____70150835" hidden="1">#REF!</definedName>
    <definedName name="_____70171828" hidden="1">#REF!</definedName>
    <definedName name="_____70179683" hidden="1">#REF!</definedName>
    <definedName name="_____70287836" hidden="1">#REF!</definedName>
    <definedName name="_____70351333" hidden="1">#REF!</definedName>
    <definedName name="_____70467073" hidden="1">#REF!</definedName>
    <definedName name="_____70489693" hidden="1">#REF!</definedName>
    <definedName name="_____70546526" hidden="1">#REF!</definedName>
    <definedName name="_____7056249" hidden="1">#REF!</definedName>
    <definedName name="_____70639581" hidden="1">#REF!</definedName>
    <definedName name="_____70768220" hidden="1">#REF!</definedName>
    <definedName name="_____70776219" hidden="1">#REF!</definedName>
    <definedName name="_____70819581" hidden="1">#REF!</definedName>
    <definedName name="_____70841337" hidden="1">#REF!</definedName>
    <definedName name="_____70922965" hidden="1">#REF!</definedName>
    <definedName name="_____70944089" hidden="1">#REF!</definedName>
    <definedName name="_____70957816" hidden="1">#REF!</definedName>
    <definedName name="_____71008206" hidden="1">#REF!</definedName>
    <definedName name="_____71118612" hidden="1">#REF!</definedName>
    <definedName name="_____71162743" hidden="1">#REF!</definedName>
    <definedName name="_____71213645" hidden="1">#REF!</definedName>
    <definedName name="_____71322793" hidden="1">#REF!</definedName>
    <definedName name="_____71483458" hidden="1">#REF!</definedName>
    <definedName name="_____71654439" hidden="1">#REF!</definedName>
    <definedName name="_____7166398" hidden="1">#REF!</definedName>
    <definedName name="_____71665139" hidden="1">#REF!</definedName>
    <definedName name="_____71900845" hidden="1">#REF!</definedName>
    <definedName name="_____71919221" hidden="1">#REF!</definedName>
    <definedName name="_____71967739" hidden="1">#REF!</definedName>
    <definedName name="_____7218981" hidden="1">#REF!</definedName>
    <definedName name="_____7240230" hidden="1">#REF!</definedName>
    <definedName name="_____72486341" hidden="1">#REF!</definedName>
    <definedName name="_____72577805" hidden="1">#REF!</definedName>
    <definedName name="_____72796137" hidden="1">#REF!</definedName>
    <definedName name="_____7282836" hidden="1">#REF!</definedName>
    <definedName name="_____72841335" hidden="1">#REF!</definedName>
    <definedName name="_____72845710" hidden="1">#REF!</definedName>
    <definedName name="_____72862697" hidden="1">#REF!</definedName>
    <definedName name="_____72875262" hidden="1">#REF!</definedName>
    <definedName name="_____72896904" hidden="1">#REF!</definedName>
    <definedName name="_____72976602" hidden="1">#REF!</definedName>
    <definedName name="_____73051513" hidden="1">#REF!</definedName>
    <definedName name="_____73075068" hidden="1">#REF!</definedName>
    <definedName name="_____73085517" hidden="1">#REF!</definedName>
    <definedName name="_____73140646" hidden="1">#REF!</definedName>
    <definedName name="_____73439980" hidden="1">#REF!</definedName>
    <definedName name="_____73479069" hidden="1">#REF!</definedName>
    <definedName name="_____73589218" hidden="1">#REF!</definedName>
    <definedName name="_____73694420" hidden="1">#REF!</definedName>
    <definedName name="_____73796332" hidden="1">#REF!</definedName>
    <definedName name="_____74050630" hidden="1">#REF!</definedName>
    <definedName name="_____74070722" hidden="1">#REF!</definedName>
    <definedName name="_____741113" hidden="1">#REF!</definedName>
    <definedName name="_____74184478" hidden="1">#REF!</definedName>
    <definedName name="_____74242443" hidden="1">#REF!</definedName>
    <definedName name="_____74244392" hidden="1">#REF!</definedName>
    <definedName name="_____74245734" hidden="1">#REF!</definedName>
    <definedName name="_____74301965" hidden="1">#REF!</definedName>
    <definedName name="_____74393863" hidden="1">#REF!</definedName>
    <definedName name="_____74444455" hidden="1">#REF!</definedName>
    <definedName name="_____74486292" hidden="1">#REF!</definedName>
    <definedName name="_____74585182" hidden="1">#REF!</definedName>
    <definedName name="_____74714309" hidden="1">#REF!</definedName>
    <definedName name="_____74776513" hidden="1">#REF!</definedName>
    <definedName name="_____74860335" hidden="1">#REF!</definedName>
    <definedName name="_____74868554" hidden="1">#REF!</definedName>
    <definedName name="_____74913556" hidden="1">#REF!</definedName>
    <definedName name="_____74920673" hidden="1">#REF!</definedName>
    <definedName name="_____7511026" hidden="1">#REF!</definedName>
    <definedName name="_____75113112" hidden="1">#REF!</definedName>
    <definedName name="_____75200034" hidden="1">#REF!</definedName>
    <definedName name="_____75233633" hidden="1">#REF!</definedName>
    <definedName name="_____75248129" hidden="1">#REF!</definedName>
    <definedName name="_____75323588" hidden="1">#REF!</definedName>
    <definedName name="_____75402135" hidden="1">#REF!</definedName>
    <definedName name="_____75404102" hidden="1">#REF!</definedName>
    <definedName name="_____75449956" hidden="1">#REF!</definedName>
    <definedName name="_____75501639" hidden="1">#REF!</definedName>
    <definedName name="_____755090" hidden="1">#REF!</definedName>
    <definedName name="_____75570089" hidden="1">#REF!</definedName>
    <definedName name="_____75658548" hidden="1">#REF!</definedName>
    <definedName name="_____75906075" hidden="1">#REF!</definedName>
    <definedName name="_____76039893" hidden="1">#REF!</definedName>
    <definedName name="_____76328236" hidden="1">#REF!</definedName>
    <definedName name="_____7637740" hidden="1">#REF!</definedName>
    <definedName name="_____7644463" hidden="1">#REF!</definedName>
    <definedName name="_____76455331" hidden="1">#REF!</definedName>
    <definedName name="_____76635445" hidden="1">#REF!</definedName>
    <definedName name="_____76637191" hidden="1">#REF!</definedName>
    <definedName name="_____76665456" hidden="1">#REF!</definedName>
    <definedName name="_____7672716" hidden="1">#REF!</definedName>
    <definedName name="_____7681239" hidden="1">#REF!</definedName>
    <definedName name="_____7690692" hidden="1">#REF!</definedName>
    <definedName name="_____76922751" hidden="1">#REF!</definedName>
    <definedName name="_____77087266" hidden="1">#REF!</definedName>
    <definedName name="_____77218110" hidden="1">#REF!</definedName>
    <definedName name="_____77269477" hidden="1">#REF!</definedName>
    <definedName name="_____77354068" hidden="1">#REF!</definedName>
    <definedName name="_____77635253" hidden="1">#REF!</definedName>
    <definedName name="_____77665204" hidden="1">#REF!</definedName>
    <definedName name="_____77668018" hidden="1">#REF!</definedName>
    <definedName name="_____77758116" hidden="1">#REF!</definedName>
    <definedName name="_____77793128" hidden="1">#REF!</definedName>
    <definedName name="_____77804173" hidden="1">#REF!</definedName>
    <definedName name="_____77878345" hidden="1">#REF!</definedName>
    <definedName name="_____77932555" hidden="1">#REF!</definedName>
    <definedName name="_____77977878" hidden="1">#REF!</definedName>
    <definedName name="_____78028143" hidden="1">#REF!</definedName>
    <definedName name="_____78037924" hidden="1">#REF!</definedName>
    <definedName name="_____78081489" hidden="1">#REF!</definedName>
    <definedName name="_____78118235" hidden="1">#REF!</definedName>
    <definedName name="_____78224218" hidden="1">#REF!</definedName>
    <definedName name="_____78248263" hidden="1">#REF!</definedName>
    <definedName name="_____78362972" hidden="1">#REF!</definedName>
    <definedName name="_____78471303" hidden="1">#REF!</definedName>
    <definedName name="_____78473753" hidden="1">#REF!</definedName>
    <definedName name="_____78581685" hidden="1">#REF!</definedName>
    <definedName name="_____78644717" hidden="1">#REF!</definedName>
    <definedName name="_____78764254" hidden="1">#REF!</definedName>
    <definedName name="_____78789759" hidden="1">#REF!</definedName>
    <definedName name="_____7886130" hidden="1">#REF!</definedName>
    <definedName name="_____78891594" hidden="1">#REF!</definedName>
    <definedName name="_____78906864" hidden="1">#REF!</definedName>
    <definedName name="_____7892347" hidden="1">#REF!</definedName>
    <definedName name="_____78951741" hidden="1">#REF!</definedName>
    <definedName name="_____79067374" hidden="1">#REF!</definedName>
    <definedName name="_____79152829" hidden="1">#REF!</definedName>
    <definedName name="_____79212821" hidden="1">#REF!</definedName>
    <definedName name="_____79214407" hidden="1">#REF!</definedName>
    <definedName name="_____79245788" hidden="1">#REF!</definedName>
    <definedName name="_____7928741" hidden="1">#REF!</definedName>
    <definedName name="_____79330034" hidden="1">#REF!</definedName>
    <definedName name="_____7943249" hidden="1">#REF!</definedName>
    <definedName name="_____7949651" hidden="1">#REF!</definedName>
    <definedName name="_____79554385" hidden="1">#REF!</definedName>
    <definedName name="_____79598266" hidden="1">#REF!</definedName>
    <definedName name="_____79665274" hidden="1">#REF!</definedName>
    <definedName name="_____79706651" hidden="1">#REF!</definedName>
    <definedName name="_____79755533" hidden="1">#REF!</definedName>
    <definedName name="_____79818452" hidden="1">#REF!</definedName>
    <definedName name="_____79909295" hidden="1">#REF!</definedName>
    <definedName name="_____79960967" hidden="1">#REF!</definedName>
    <definedName name="_____80151439" hidden="1">#REF!</definedName>
    <definedName name="_____80226666" hidden="1">#REF!</definedName>
    <definedName name="_____80268407" hidden="1">#REF!</definedName>
    <definedName name="_____80518550" hidden="1">#REF!</definedName>
    <definedName name="_____80533511" hidden="1">#REF!</definedName>
    <definedName name="_____80571491" hidden="1">#REF!</definedName>
    <definedName name="_____80662257" hidden="1">#REF!</definedName>
    <definedName name="_____80744470" hidden="1">#REF!</definedName>
    <definedName name="_____80751890" hidden="1">#REF!</definedName>
    <definedName name="_____80758626" hidden="1">#REF!</definedName>
    <definedName name="_____80843807" hidden="1">#REF!</definedName>
    <definedName name="_____80852712" hidden="1">#REF!</definedName>
    <definedName name="_____80863870" hidden="1">#REF!</definedName>
    <definedName name="_____80881900" hidden="1">#REF!</definedName>
    <definedName name="_____80884797" hidden="1">#REF!</definedName>
    <definedName name="_____80957741" hidden="1">#REF!</definedName>
    <definedName name="_____80991292" hidden="1">#REF!</definedName>
    <definedName name="_____8103985" hidden="1">#REF!</definedName>
    <definedName name="_____81146938" hidden="1">#REF!</definedName>
    <definedName name="_____81236107" hidden="1">#REF!</definedName>
    <definedName name="_____81239838" hidden="1">#REF!</definedName>
    <definedName name="_____81291271" hidden="1">#REF!</definedName>
    <definedName name="_____81344981" hidden="1">#REF!</definedName>
    <definedName name="_____81451989" hidden="1">#REF!</definedName>
    <definedName name="_____81472427" hidden="1">#REF!</definedName>
    <definedName name="_____81520540" hidden="1">#REF!</definedName>
    <definedName name="_____81661982" hidden="1">#REF!</definedName>
    <definedName name="_____81711710" hidden="1">#REF!</definedName>
    <definedName name="_____81814230" hidden="1">#REF!</definedName>
    <definedName name="_____81820602" hidden="1">#REF!</definedName>
    <definedName name="_____81858296" hidden="1">#REF!</definedName>
    <definedName name="_____81883967" hidden="1">#REF!</definedName>
    <definedName name="_____8192421" hidden="1">#REF!</definedName>
    <definedName name="_____819958" hidden="1">#REF!</definedName>
    <definedName name="_____82215661" hidden="1">#REF!</definedName>
    <definedName name="_____82228596" hidden="1">#REF!</definedName>
    <definedName name="_____82317633" hidden="1">#REF!</definedName>
    <definedName name="_____82417030" hidden="1">#REF!</definedName>
    <definedName name="_____82440472" hidden="1">#REF!</definedName>
    <definedName name="_____82625473" hidden="1">#REF!</definedName>
    <definedName name="_____82719905" hidden="1">#REF!</definedName>
    <definedName name="_____82763517" hidden="1">#REF!</definedName>
    <definedName name="_____82828570" hidden="1">#REF!</definedName>
    <definedName name="_____82833654" hidden="1">#REF!</definedName>
    <definedName name="_____82887280" hidden="1">#REF!</definedName>
    <definedName name="_____83077372" hidden="1">#REF!</definedName>
    <definedName name="_____83085198" hidden="1">#REF!</definedName>
    <definedName name="_____83157272" hidden="1">#REF!</definedName>
    <definedName name="_____83158225" hidden="1">#REF!</definedName>
    <definedName name="_____83321822" hidden="1">#REF!</definedName>
    <definedName name="_____83349908" hidden="1">#REF!</definedName>
    <definedName name="_____83374155" hidden="1">#REF!</definedName>
    <definedName name="_____83406467" hidden="1">#REF!</definedName>
    <definedName name="_____83462680" hidden="1">#REF!</definedName>
    <definedName name="_____83485586" hidden="1">#REF!</definedName>
    <definedName name="_____83505101" hidden="1">#REF!</definedName>
    <definedName name="_____8356232" hidden="1">#REF!</definedName>
    <definedName name="_____83563501" hidden="1">#REF!</definedName>
    <definedName name="_____835985" hidden="1">#REF!</definedName>
    <definedName name="_____83853966" hidden="1">#REF!</definedName>
    <definedName name="_____84116656" hidden="1">#REF!</definedName>
    <definedName name="_____84129507" hidden="1">#REF!</definedName>
    <definedName name="_____84190161" hidden="1">#REF!</definedName>
    <definedName name="_____84194822" hidden="1">#REF!</definedName>
    <definedName name="_____84356040" hidden="1">#REF!</definedName>
    <definedName name="_____84483976" hidden="1">#REF!</definedName>
    <definedName name="_____8451838" hidden="1">#REF!</definedName>
    <definedName name="_____84592528" hidden="1">#REF!</definedName>
    <definedName name="_____84653610" hidden="1">#REF!</definedName>
    <definedName name="_____8471394" hidden="1">#REF!</definedName>
    <definedName name="_____84718383" hidden="1">#REF!</definedName>
    <definedName name="_____84854687" hidden="1">#REF!</definedName>
    <definedName name="_____84887642" hidden="1">#REF!</definedName>
    <definedName name="_____84977979" hidden="1">#REF!</definedName>
    <definedName name="_____85022110" hidden="1">#REF!</definedName>
    <definedName name="_____85068298" hidden="1">#REF!</definedName>
    <definedName name="_____85135204" hidden="1">#REF!</definedName>
    <definedName name="_____85411460" hidden="1">#REF!</definedName>
    <definedName name="_____85415692" hidden="1">#REF!</definedName>
    <definedName name="_____8543641" hidden="1">#REF!</definedName>
    <definedName name="_____85461367" hidden="1">#REF!</definedName>
    <definedName name="_____85609210" hidden="1">#REF!</definedName>
    <definedName name="_____8571142" hidden="1">#REF!</definedName>
    <definedName name="_____85801280" hidden="1">#REF!</definedName>
    <definedName name="_____85830594" hidden="1">#REF!</definedName>
    <definedName name="_____85986943" hidden="1">#REF!</definedName>
    <definedName name="_____86001426" hidden="1">#REF!</definedName>
    <definedName name="_____86078001" hidden="1">#REF!</definedName>
    <definedName name="_____86090088" hidden="1">#REF!</definedName>
    <definedName name="_____86100650" hidden="1">#REF!</definedName>
    <definedName name="_____86224735" hidden="1">#REF!</definedName>
    <definedName name="_____86237306" hidden="1">#REF!</definedName>
    <definedName name="_____86401320" hidden="1">#REF!</definedName>
    <definedName name="_____86457968" hidden="1">#REF!</definedName>
    <definedName name="_____86501939" hidden="1">#REF!</definedName>
    <definedName name="_____866730" hidden="1">#REF!</definedName>
    <definedName name="_____86689759" hidden="1">#REF!</definedName>
    <definedName name="_____86694193" hidden="1">#REF!</definedName>
    <definedName name="_____8678103" hidden="1">#REF!</definedName>
    <definedName name="_____86830050" hidden="1">#REF!</definedName>
    <definedName name="_____86901439" hidden="1">#REF!</definedName>
    <definedName name="_____86908204" hidden="1">#REF!</definedName>
    <definedName name="_____86925519" hidden="1">#REF!</definedName>
    <definedName name="_____86973149" hidden="1">#REF!</definedName>
    <definedName name="_____87033868" hidden="1">#REF!</definedName>
    <definedName name="_____87165541" hidden="1">#REF!</definedName>
    <definedName name="_____8729822" hidden="1">#REF!</definedName>
    <definedName name="_____87443507" hidden="1">#REF!</definedName>
    <definedName name="_____87572015" hidden="1">#REF!</definedName>
    <definedName name="_____87634010" hidden="1">#REF!</definedName>
    <definedName name="_____87671882" hidden="1">#REF!</definedName>
    <definedName name="_____87677205" hidden="1">#REF!</definedName>
    <definedName name="_____87703437" hidden="1">#REF!</definedName>
    <definedName name="_____8773572" hidden="1">#REF!</definedName>
    <definedName name="_____87749637" hidden="1">#REF!</definedName>
    <definedName name="_____87926919" hidden="1">#REF!</definedName>
    <definedName name="_____88051326" hidden="1">#REF!</definedName>
    <definedName name="_____88086725" hidden="1">#REF!</definedName>
    <definedName name="_____88138319" hidden="1">#REF!</definedName>
    <definedName name="_____88140327" hidden="1">#REF!</definedName>
    <definedName name="_____88146318" hidden="1">#REF!</definedName>
    <definedName name="_____88156355" hidden="1">#REF!</definedName>
    <definedName name="_____88294781" hidden="1">#REF!</definedName>
    <definedName name="_____88308204" hidden="1">#REF!</definedName>
    <definedName name="_____88344759" hidden="1">#REF!</definedName>
    <definedName name="_____88349158" hidden="1">#REF!</definedName>
    <definedName name="_____88411236" hidden="1">#REF!</definedName>
    <definedName name="_____88453621" hidden="1">#REF!</definedName>
    <definedName name="_____88490057" hidden="1">#REF!</definedName>
    <definedName name="_____88528467" hidden="1">#REF!</definedName>
    <definedName name="_____88536662" hidden="1">#REF!</definedName>
    <definedName name="_____88572264" hidden="1">#REF!</definedName>
    <definedName name="_____88580263" hidden="1">#REF!</definedName>
    <definedName name="_____88634778" hidden="1">#REF!</definedName>
    <definedName name="_____88761110" hidden="1">#REF!</definedName>
    <definedName name="_____88768966" hidden="1">#REF!</definedName>
    <definedName name="_____8879710" hidden="1">#REF!</definedName>
    <definedName name="_____88836802" hidden="1">#REF!</definedName>
    <definedName name="_____88851268" hidden="1">#REF!</definedName>
    <definedName name="_____88867295" hidden="1">#REF!</definedName>
    <definedName name="_____88883693" hidden="1">#REF!</definedName>
    <definedName name="_____88892019" hidden="1">#REF!</definedName>
    <definedName name="_____88892967" hidden="1">#REF!</definedName>
    <definedName name="_____89467586" hidden="1">#REF!</definedName>
    <definedName name="_____896550" hidden="1">#REF!</definedName>
    <definedName name="_____89705295" hidden="1">#REF!</definedName>
    <definedName name="_____89709169" hidden="1">#REF!</definedName>
    <definedName name="_____89822269" hidden="1">#REF!</definedName>
    <definedName name="_____89828039" hidden="1">#REF!</definedName>
    <definedName name="_____89920337" hidden="1">#REF!</definedName>
    <definedName name="_____89995665" hidden="1">#REF!</definedName>
    <definedName name="_____90136838" hidden="1">#REF!</definedName>
    <definedName name="_____90321208" hidden="1">#REF!</definedName>
    <definedName name="_____90328330" hidden="1">#REF!</definedName>
    <definedName name="_____90404380" hidden="1">#REF!</definedName>
    <definedName name="_____90429283" hidden="1">#REF!</definedName>
    <definedName name="_____9044529" hidden="1">#REF!</definedName>
    <definedName name="_____9053433" hidden="1">#REF!</definedName>
    <definedName name="_____90586168" hidden="1">#REF!</definedName>
    <definedName name="_____90640045" hidden="1">#REF!</definedName>
    <definedName name="_____90734584" hidden="1">#REF!</definedName>
    <definedName name="_____90775866" hidden="1">#REF!</definedName>
    <definedName name="_____90841890" hidden="1">#REF!</definedName>
    <definedName name="_____90880472" hidden="1">#REF!</definedName>
    <definedName name="_____91038389" hidden="1">#REF!</definedName>
    <definedName name="_____91050256" hidden="1">#REF!</definedName>
    <definedName name="_____91184623" hidden="1">#REF!</definedName>
    <definedName name="_____91235954" hidden="1">#REF!</definedName>
    <definedName name="_____91452134" hidden="1">#REF!</definedName>
    <definedName name="_____91517073" hidden="1">#REF!</definedName>
    <definedName name="_____91558469" hidden="1">#REF!</definedName>
    <definedName name="_____91620464" hidden="1">#REF!</definedName>
    <definedName name="_____91757328" hidden="1">#REF!</definedName>
    <definedName name="_____91763944" hidden="1">#REF!</definedName>
    <definedName name="_____91764814" hidden="1">#REF!</definedName>
    <definedName name="_____91907686" hidden="1">#REF!</definedName>
    <definedName name="_____91917509" hidden="1">#REF!</definedName>
    <definedName name="_____91967851" hidden="1">#REF!</definedName>
    <definedName name="_____91968501" hidden="1">#REF!</definedName>
    <definedName name="_____92061848" hidden="1">#REF!</definedName>
    <definedName name="_____92151201" hidden="1">#REF!</definedName>
    <definedName name="_____92207587" hidden="1">#REF!</definedName>
    <definedName name="_____9224040" hidden="1">#REF!</definedName>
    <definedName name="_____92311019" hidden="1">#REF!</definedName>
    <definedName name="_____92390472" hidden="1">#REF!</definedName>
    <definedName name="_____92497558" hidden="1">#REF!</definedName>
    <definedName name="_____92523408" hidden="1">#REF!</definedName>
    <definedName name="_____92574037" hidden="1">#REF!</definedName>
    <definedName name="_____92618055" hidden="1">#REF!</definedName>
    <definedName name="_____92625458" hidden="1">#REF!</definedName>
    <definedName name="_____92731065" hidden="1">#REF!</definedName>
    <definedName name="_____92750335" hidden="1">#REF!</definedName>
    <definedName name="_____92756546" hidden="1">#REF!</definedName>
    <definedName name="_____92767281" hidden="1">#REF!</definedName>
    <definedName name="_____92871702" hidden="1">#REF!</definedName>
    <definedName name="_____92921484" hidden="1">#REF!</definedName>
    <definedName name="_____92936713" hidden="1">#REF!</definedName>
    <definedName name="_____92979354" hidden="1">#REF!</definedName>
    <definedName name="_____93048281" hidden="1">#REF!</definedName>
    <definedName name="_____93131173" hidden="1">#REF!</definedName>
    <definedName name="_____93231684" hidden="1">#REF!</definedName>
    <definedName name="_____93328482" hidden="1">#REF!</definedName>
    <definedName name="_____93489033" hidden="1">#REF!</definedName>
    <definedName name="_____93492437" hidden="1">#REF!</definedName>
    <definedName name="_____93572587" hidden="1">#REF!</definedName>
    <definedName name="_____93760819" hidden="1">#REF!</definedName>
    <definedName name="_____93839819" hidden="1">#REF!</definedName>
    <definedName name="_____93883652" hidden="1">#REF!</definedName>
    <definedName name="_____93913883" hidden="1">#REF!</definedName>
    <definedName name="_____94048113" hidden="1">#REF!</definedName>
    <definedName name="_____94145442" hidden="1">#REF!</definedName>
    <definedName name="_____94241578" hidden="1">#REF!</definedName>
    <definedName name="_____94369251" hidden="1">#REF!</definedName>
    <definedName name="_____94531882" hidden="1">#REF!</definedName>
    <definedName name="_____94589812" hidden="1">#REF!</definedName>
    <definedName name="_____94611371" hidden="1">#REF!</definedName>
    <definedName name="_____94700915" hidden="1">#REF!</definedName>
    <definedName name="_____94701601" hidden="1">#REF!</definedName>
    <definedName name="_____94725836" hidden="1">#REF!</definedName>
    <definedName name="_____94839883" hidden="1">#REF!</definedName>
    <definedName name="_____94936234" hidden="1">#REF!</definedName>
    <definedName name="_____94938100" hidden="1">#REF!</definedName>
    <definedName name="_____9502596" hidden="1">#REF!</definedName>
    <definedName name="_____95059455" hidden="1">#REF!</definedName>
    <definedName name="_____95119936" hidden="1">#REF!</definedName>
    <definedName name="_____95195383" hidden="1">#REF!</definedName>
    <definedName name="_____95233280" hidden="1">#REF!</definedName>
    <definedName name="_____95273954" hidden="1">#REF!</definedName>
    <definedName name="_____9534842" hidden="1">#REF!</definedName>
    <definedName name="_____95357889" hidden="1">#REF!</definedName>
    <definedName name="_____95426828" hidden="1">#REF!</definedName>
    <definedName name="_____95444453" hidden="1">'[3]Prod Src Unit_0869'!#REF!</definedName>
    <definedName name="_____95480478" hidden="1">#REF!</definedName>
    <definedName name="_____95492191" hidden="1">#REF!</definedName>
    <definedName name="_____95501453" hidden="1">#REF!</definedName>
    <definedName name="_____95523292" hidden="1">#REF!</definedName>
    <definedName name="_____95542896" hidden="1">#REF!</definedName>
    <definedName name="_____95594019" hidden="1">#REF!</definedName>
    <definedName name="_____9572447" hidden="1">#REF!</definedName>
    <definedName name="_____95841742" hidden="1">#REF!</definedName>
    <definedName name="_____96172405" hidden="1">#REF!</definedName>
    <definedName name="_____96199739" hidden="1">#REF!</definedName>
    <definedName name="_____96245498" hidden="1">#REF!</definedName>
    <definedName name="_____96279187" hidden="1">#REF!</definedName>
    <definedName name="_____96312297" hidden="1">#REF!</definedName>
    <definedName name="_____96382159" hidden="1">#REF!</definedName>
    <definedName name="_____96404100" hidden="1">#REF!</definedName>
    <definedName name="_____96434063" hidden="1">#REF!</definedName>
    <definedName name="_____96443183" hidden="1">#REF!</definedName>
    <definedName name="_____96457065" hidden="1">#REF!</definedName>
    <definedName name="_____96498979" hidden="1">#REF!</definedName>
    <definedName name="_____96518773" hidden="1">#REF!</definedName>
    <definedName name="_____96523279" hidden="1">#REF!</definedName>
    <definedName name="_____965590" hidden="1">#REF!</definedName>
    <definedName name="_____96573180" hidden="1">#REF!</definedName>
    <definedName name="_____9681267" hidden="1">#REF!</definedName>
    <definedName name="_____96824480" hidden="1">#REF!</definedName>
    <definedName name="_____96863318" hidden="1">#REF!</definedName>
    <definedName name="_____96933467" hidden="1">#REF!</definedName>
    <definedName name="_____97248000" hidden="1">#REF!</definedName>
    <definedName name="_____97274256" hidden="1">#REF!</definedName>
    <definedName name="_____9728563" hidden="1">#REF!</definedName>
    <definedName name="_____97297001" hidden="1">#REF!</definedName>
    <definedName name="_____97299064" hidden="1">#REF!</definedName>
    <definedName name="_____97333599" hidden="1">#REF!</definedName>
    <definedName name="_____97389758" hidden="1">#REF!</definedName>
    <definedName name="_____97432703" hidden="1">#REF!</definedName>
    <definedName name="_____97446079" hidden="1">#REF!</definedName>
    <definedName name="_____97513849" hidden="1">#REF!</definedName>
    <definedName name="_____97540725" hidden="1">#REF!</definedName>
    <definedName name="_____97617531" hidden="1">#REF!</definedName>
    <definedName name="_____97655041" hidden="1">#REF!</definedName>
    <definedName name="_____97692180" hidden="1">#REF!</definedName>
    <definedName name="_____9774614" hidden="1">#REF!</definedName>
    <definedName name="_____97868807" hidden="1">#REF!</definedName>
    <definedName name="_____97873396" hidden="1">#REF!</definedName>
    <definedName name="_____98041988" hidden="1">#REF!</definedName>
    <definedName name="_____98093486" hidden="1">#REF!</definedName>
    <definedName name="_____98142428" hidden="1">#REF!</definedName>
    <definedName name="_____98170060" hidden="1">#REF!</definedName>
    <definedName name="_____98171109" hidden="1">#REF!</definedName>
    <definedName name="_____98412514" hidden="1">#REF!</definedName>
    <definedName name="_____98451734" hidden="1">#REF!</definedName>
    <definedName name="_____98482329" hidden="1">#REF!</definedName>
    <definedName name="_____98488051" hidden="1">#REF!</definedName>
    <definedName name="_____98588032" hidden="1">#REF!</definedName>
    <definedName name="_____98652250" hidden="1">#REF!</definedName>
    <definedName name="_____98653198" hidden="1">#REF!</definedName>
    <definedName name="_____9871871" hidden="1">#REF!</definedName>
    <definedName name="_____98806358" hidden="1">#REF!</definedName>
    <definedName name="_____98856581" hidden="1">#REF!</definedName>
    <definedName name="_____98870361" hidden="1">#REF!</definedName>
    <definedName name="_____98873544" hidden="1">#REF!</definedName>
    <definedName name="_____98879636" hidden="1">#REF!</definedName>
    <definedName name="_____99077285" hidden="1">#REF!</definedName>
    <definedName name="_____99202258" hidden="1">#REF!</definedName>
    <definedName name="_____99222994" hidden="1">#REF!</definedName>
    <definedName name="_____99290646" hidden="1">#REF!</definedName>
    <definedName name="_____99366338" hidden="1">#REF!</definedName>
    <definedName name="_____99466205" hidden="1">#REF!</definedName>
    <definedName name="_____99492062" hidden="1">#REF!</definedName>
    <definedName name="_____99570084" hidden="1">#REF!</definedName>
    <definedName name="_____99594963" hidden="1">#REF!</definedName>
    <definedName name="_____99598784" hidden="1">#REF!</definedName>
    <definedName name="_____99673260" hidden="1">#REF!</definedName>
    <definedName name="_____99743623" hidden="1">#REF!</definedName>
    <definedName name="_____99798722" hidden="1">#REF!</definedName>
    <definedName name="_____99827642" hidden="1">#REF!</definedName>
    <definedName name="_____99957598" hidden="1">#REF!</definedName>
    <definedName name="_xlnm._FilterDatabase" localSheetId="1" hidden="1">'801300 detail'!$A$4:$K$1661</definedName>
    <definedName name="AA10482..ss4">#REF!</definedName>
    <definedName name="Art">[1]Einstellung!$H$3</definedName>
    <definedName name="C266..a">#REF!</definedName>
    <definedName name="D267..d">#REF!</definedName>
    <definedName name="entity">[1]Einstellung!$B$1</definedName>
    <definedName name="L17..5">#REF!</definedName>
    <definedName name="rechtUA">[1]Einstellung!$H$18</definedName>
    <definedName name="rechtUK">[1]Einstellung!$H$19</definedName>
    <definedName name="rechtUT">[1]Einstellung!$H$17</definedName>
    <definedName name="rechtUW">[1]Einstellung!$H$20</definedName>
    <definedName name="repjahr">[1]Einstellung!$D$1</definedName>
    <definedName name="Server">[1]Einstellung!$F$1</definedName>
    <definedName name="Subset">'[3]Prod Src Unit_0869'!#REF!</definedName>
    <definedName name="Summe_distr">'[2]Distr Receiv Unit_0869'!#REF!</definedName>
    <definedName name="Summe_prod">'[3]Prod Src Unit_0869'!#REF!</definedName>
    <definedName name="Tabelle">[1]Einstellung!$H$2</definedName>
  </definedNames>
  <calcPr calcId="152511"/>
</workbook>
</file>

<file path=xl/calcChain.xml><?xml version="1.0" encoding="utf-8"?>
<calcChain xmlns="http://schemas.openxmlformats.org/spreadsheetml/2006/main">
  <c r="F2" i="7" l="1"/>
</calcChain>
</file>

<file path=xl/sharedStrings.xml><?xml version="1.0" encoding="utf-8"?>
<sst xmlns="http://schemas.openxmlformats.org/spreadsheetml/2006/main" count="3078" uniqueCount="386">
  <si>
    <t>Tr.prt</t>
  </si>
  <si>
    <t>Account</t>
  </si>
  <si>
    <t>Reference</t>
  </si>
  <si>
    <t>Text</t>
  </si>
  <si>
    <t>USD</t>
  </si>
  <si>
    <t>Henkel Adhesives Technologies</t>
  </si>
  <si>
    <t>TWD</t>
  </si>
  <si>
    <t>SA</t>
  </si>
  <si>
    <t>Henkel Adhesive Technologies</t>
  </si>
  <si>
    <t>Name</t>
    <phoneticPr fontId="3" type="noConversion"/>
  </si>
  <si>
    <t>Henkel Japan Ltd.</t>
  </si>
  <si>
    <t>Henkel Hong Kong Holding Ltd</t>
  </si>
  <si>
    <t>Tr.Prt</t>
  </si>
  <si>
    <t>Amount in doc. curr.</t>
  </si>
  <si>
    <t>YEHM01</t>
  </si>
  <si>
    <t>AUTOSYS</t>
  </si>
  <si>
    <t>H136</t>
  </si>
  <si>
    <t>Z796025006-19148 Airfare, Jeffrey Lee, Airfare fro</t>
  </si>
  <si>
    <t>Henkel Loctite (China) Co. Ltd.</t>
  </si>
  <si>
    <t>UD</t>
  </si>
  <si>
    <t>DG</t>
  </si>
  <si>
    <t>RV</t>
  </si>
  <si>
    <t>DN</t>
  </si>
  <si>
    <t>Marketing Expense allocated to HCI Dec 2009</t>
  </si>
  <si>
    <t>IC-P93ZLIV0869</t>
  </si>
  <si>
    <t xml:space="preserve"> </t>
    <phoneticPr fontId="3" type="noConversion"/>
  </si>
  <si>
    <t>H541</t>
  </si>
  <si>
    <t>GROSS SALES REVENUE - AC</t>
  </si>
  <si>
    <t>Mark Up Correction - L45</t>
  </si>
  <si>
    <t>t-code : FS10N (layout //0869 SALES)</t>
    <phoneticPr fontId="3" type="noConversion"/>
  </si>
  <si>
    <t>Guangzhou Henkel Surface</t>
  </si>
  <si>
    <t>Document Number</t>
  </si>
  <si>
    <t>Posting Date</t>
  </si>
  <si>
    <t>User name</t>
  </si>
  <si>
    <t>CARALEE</t>
  </si>
  <si>
    <t>263</t>
  </si>
  <si>
    <t>9910023828</t>
  </si>
  <si>
    <t>1800007203</t>
  </si>
  <si>
    <t>9910027002</t>
  </si>
  <si>
    <t>1800007578</t>
  </si>
  <si>
    <t>9910031104</t>
  </si>
  <si>
    <t>1800008132</t>
  </si>
  <si>
    <t>9910031105</t>
  </si>
  <si>
    <t>1800008133</t>
  </si>
  <si>
    <t>9910032268</t>
  </si>
  <si>
    <t>1800008325</t>
  </si>
  <si>
    <t>9910035910</t>
  </si>
  <si>
    <t>1800008764</t>
  </si>
  <si>
    <t>PH24811972</t>
  </si>
  <si>
    <t>1800008765</t>
  </si>
  <si>
    <t>0110170434</t>
  </si>
  <si>
    <t>1800008912</t>
  </si>
  <si>
    <t>9910038708</t>
  </si>
  <si>
    <t>1800009121</t>
  </si>
  <si>
    <t>PH24812221</t>
  </si>
  <si>
    <t>1800009122</t>
  </si>
  <si>
    <t>PH24812457</t>
  </si>
  <si>
    <t>1800009387</t>
  </si>
  <si>
    <t>9910040221</t>
  </si>
  <si>
    <t>1800009391</t>
  </si>
  <si>
    <t>9910041829</t>
  </si>
  <si>
    <t>1800009595</t>
  </si>
  <si>
    <t>PH24812614</t>
  </si>
  <si>
    <t>1800009596</t>
  </si>
  <si>
    <t>QF24812009</t>
  </si>
  <si>
    <t>1800010252</t>
  </si>
  <si>
    <t>9910046731</t>
  </si>
  <si>
    <t>1800010276</t>
  </si>
  <si>
    <t>9910046732</t>
  </si>
  <si>
    <t>1800010277</t>
  </si>
  <si>
    <t>9910046733</t>
  </si>
  <si>
    <t>1800010278</t>
  </si>
  <si>
    <t>QF24812027</t>
  </si>
  <si>
    <t>1800010279</t>
  </si>
  <si>
    <t>QF24812096</t>
  </si>
  <si>
    <t>1800010371</t>
  </si>
  <si>
    <t>QF24812140</t>
  </si>
  <si>
    <t>1800010450</t>
  </si>
  <si>
    <t>9910047830</t>
  </si>
  <si>
    <t>1800010470</t>
  </si>
  <si>
    <t>0110245871</t>
  </si>
  <si>
    <t>1800010874</t>
  </si>
  <si>
    <t>0110255823</t>
  </si>
  <si>
    <t>1800011290</t>
  </si>
  <si>
    <t>290</t>
  </si>
  <si>
    <t>0110157941</t>
  </si>
  <si>
    <t>1800008621</t>
  </si>
  <si>
    <t>0110169801</t>
  </si>
  <si>
    <t>1800008893</t>
  </si>
  <si>
    <t>0110185329</t>
  </si>
  <si>
    <t>1800009364</t>
  </si>
  <si>
    <t>0110213050</t>
  </si>
  <si>
    <t>1800010137</t>
  </si>
  <si>
    <t>314</t>
  </si>
  <si>
    <t>0110194021</t>
  </si>
  <si>
    <t>1800009555</t>
  </si>
  <si>
    <t>0110208303</t>
  </si>
  <si>
    <t>1800010040</t>
  </si>
  <si>
    <t>0110219968</t>
  </si>
  <si>
    <t>1800010267</t>
  </si>
  <si>
    <t>485</t>
  </si>
  <si>
    <t>0110200761</t>
  </si>
  <si>
    <t>1800009777</t>
  </si>
  <si>
    <t>PH24812820</t>
  </si>
  <si>
    <t>1800009881</t>
  </si>
  <si>
    <t>0110214269</t>
  </si>
  <si>
    <t>1800010158</t>
  </si>
  <si>
    <t>0110217475</t>
  </si>
  <si>
    <t>1800010217</t>
  </si>
  <si>
    <t>0110225956</t>
  </si>
  <si>
    <t>1800010476</t>
  </si>
  <si>
    <t>0110245527</t>
  </si>
  <si>
    <t>1800010867</t>
  </si>
  <si>
    <t>0110252515</t>
  </si>
  <si>
    <t>1800011104</t>
  </si>
  <si>
    <t>494</t>
  </si>
  <si>
    <t>0110163120</t>
  </si>
  <si>
    <t>1800008747</t>
  </si>
  <si>
    <t>0110182966</t>
  </si>
  <si>
    <t>1800009326</t>
  </si>
  <si>
    <t>0110202124</t>
  </si>
  <si>
    <t>1800009825</t>
  </si>
  <si>
    <t>0110213619</t>
  </si>
  <si>
    <t>1800010141</t>
  </si>
  <si>
    <t>9910045681</t>
  </si>
  <si>
    <t>1800010159</t>
  </si>
  <si>
    <t>0110218917</t>
  </si>
  <si>
    <t>1800010251</t>
  </si>
  <si>
    <t>9910046726</t>
  </si>
  <si>
    <t>1800010269</t>
  </si>
  <si>
    <t>9910046727</t>
  </si>
  <si>
    <t>1800010270</t>
  </si>
  <si>
    <t>9910046728</t>
  </si>
  <si>
    <t>1800010271</t>
  </si>
  <si>
    <t>0110228533</t>
  </si>
  <si>
    <t>1800010529</t>
  </si>
  <si>
    <t>9910048699</t>
  </si>
  <si>
    <t>1800010549</t>
  </si>
  <si>
    <t>9910050602</t>
  </si>
  <si>
    <t>1800010796</t>
  </si>
  <si>
    <t>9910050603</t>
  </si>
  <si>
    <t>1800010797</t>
  </si>
  <si>
    <t>0110240900</t>
  </si>
  <si>
    <t>1800010800</t>
  </si>
  <si>
    <t>0110255396</t>
  </si>
  <si>
    <t>1800011272</t>
  </si>
  <si>
    <t>9910054023</t>
  </si>
  <si>
    <t>1800011315</t>
  </si>
  <si>
    <t>796</t>
  </si>
  <si>
    <t>0110218905</t>
  </si>
  <si>
    <t>1800010250</t>
  </si>
  <si>
    <t>9910046729</t>
  </si>
  <si>
    <t>1800010272</t>
  </si>
  <si>
    <t>9910046730</t>
  </si>
  <si>
    <t>1800010273</t>
  </si>
  <si>
    <t>894</t>
  </si>
  <si>
    <t>0110113037</t>
  </si>
  <si>
    <t>1800007505</t>
  </si>
  <si>
    <t>0110121638</t>
  </si>
  <si>
    <t>1800007701</t>
  </si>
  <si>
    <t>0110194379</t>
  </si>
  <si>
    <t>1800009561</t>
  </si>
  <si>
    <t>0110213621</t>
  </si>
  <si>
    <t>1800010143</t>
  </si>
  <si>
    <t>9910045682</t>
  </si>
  <si>
    <t>1800010160</t>
  </si>
  <si>
    <t>0110216086</t>
  </si>
  <si>
    <t>1800010176</t>
  </si>
  <si>
    <t>9910046182</t>
  </si>
  <si>
    <t>1800010218</t>
  </si>
  <si>
    <t>9910050599</t>
  </si>
  <si>
    <t>1800010793</t>
  </si>
  <si>
    <t>9910050600</t>
  </si>
  <si>
    <t>1800010794</t>
  </si>
  <si>
    <t>9910050601</t>
  </si>
  <si>
    <t>1800010795</t>
  </si>
  <si>
    <t>0110240872</t>
  </si>
  <si>
    <t>1800010798</t>
  </si>
  <si>
    <t>2951</t>
  </si>
  <si>
    <t>0110115683</t>
  </si>
  <si>
    <t>1800007548</t>
  </si>
  <si>
    <t>0110117352</t>
  </si>
  <si>
    <t>1800007613</t>
  </si>
  <si>
    <t>4409</t>
  </si>
  <si>
    <t>9910028990</t>
  </si>
  <si>
    <t>1800007915</t>
  </si>
  <si>
    <t>0110128577</t>
  </si>
  <si>
    <t>1800007924</t>
  </si>
  <si>
    <t>0110161597</t>
  </si>
  <si>
    <t>1800008703</t>
  </si>
  <si>
    <t>9910035485</t>
  </si>
  <si>
    <t>1800008704</t>
  </si>
  <si>
    <t>9910035486</t>
  </si>
  <si>
    <t>1800008705</t>
  </si>
  <si>
    <t>0110169011</t>
  </si>
  <si>
    <t>1800008855</t>
  </si>
  <si>
    <t>9910036955</t>
  </si>
  <si>
    <t>1800008895</t>
  </si>
  <si>
    <t>4410</t>
  </si>
  <si>
    <t>0110065024</t>
  </si>
  <si>
    <t>1800005519</t>
  </si>
  <si>
    <t>0110097846</t>
  </si>
  <si>
    <t>1800007133</t>
  </si>
  <si>
    <t>0110189308</t>
  </si>
  <si>
    <t>1800009439</t>
  </si>
  <si>
    <t>4412</t>
  </si>
  <si>
    <t>0110177666</t>
  </si>
  <si>
    <t>1800009117</t>
  </si>
  <si>
    <t>0110177669</t>
  </si>
  <si>
    <t>1800009119</t>
  </si>
  <si>
    <t>0110181383</t>
  </si>
  <si>
    <t>1800009256</t>
  </si>
  <si>
    <t>0110199405</t>
  </si>
  <si>
    <t>1800009707</t>
  </si>
  <si>
    <t>0110201712</t>
  </si>
  <si>
    <t>1800009814</t>
  </si>
  <si>
    <t>0110204072</t>
  </si>
  <si>
    <t>1800009884</t>
  </si>
  <si>
    <t>9600130560</t>
  </si>
  <si>
    <t>1800010092</t>
  </si>
  <si>
    <t>9600130561</t>
  </si>
  <si>
    <t>1800010093</t>
  </si>
  <si>
    <t>0110217473</t>
  </si>
  <si>
    <t>1800010214</t>
  </si>
  <si>
    <t>0110224362</t>
  </si>
  <si>
    <t>1800010449</t>
  </si>
  <si>
    <t>9600141069</t>
  </si>
  <si>
    <t>1800010506</t>
  </si>
  <si>
    <t>4428</t>
  </si>
  <si>
    <t>0110116374</t>
  </si>
  <si>
    <t>1800007570</t>
  </si>
  <si>
    <t>0110233991</t>
  </si>
  <si>
    <t>1800010639</t>
  </si>
  <si>
    <t>4449</t>
  </si>
  <si>
    <t>0110068000</t>
  </si>
  <si>
    <t>1800005698</t>
  </si>
  <si>
    <t>0110076456</t>
  </si>
  <si>
    <t>1800006101</t>
  </si>
  <si>
    <t>0110148345</t>
  </si>
  <si>
    <t>1800008402</t>
  </si>
  <si>
    <t>0110187402</t>
  </si>
  <si>
    <t>1800009390</t>
  </si>
  <si>
    <t>0110213049</t>
  </si>
  <si>
    <t>1800010136</t>
  </si>
  <si>
    <t>0110217474</t>
  </si>
  <si>
    <t>1800010215</t>
  </si>
  <si>
    <t>0110225592</t>
  </si>
  <si>
    <t>1800010469</t>
  </si>
  <si>
    <t>QF24812232</t>
  </si>
  <si>
    <t>1800010572</t>
  </si>
  <si>
    <t>0110238719</t>
  </si>
  <si>
    <t>1800010748</t>
  </si>
  <si>
    <t>0110251366</t>
  </si>
  <si>
    <t>1800011056</t>
  </si>
  <si>
    <t>0110255853</t>
  </si>
  <si>
    <t>1800011294</t>
  </si>
  <si>
    <t>4473</t>
  </si>
  <si>
    <t>0110247051</t>
  </si>
  <si>
    <t>1800010931</t>
  </si>
  <si>
    <t>6148</t>
  </si>
  <si>
    <t>0110028670</t>
  </si>
  <si>
    <t>1800003566</t>
  </si>
  <si>
    <t>A/R from foreign ACs (sales &amp; services)</t>
  </si>
  <si>
    <t>HBII A/R from foreign ACs  (s&amp;s) FX dif</t>
  </si>
  <si>
    <t>Name 1</t>
  </si>
  <si>
    <t>Document Date</t>
  </si>
  <si>
    <t>Net due date</t>
  </si>
  <si>
    <t>71400</t>
  </si>
  <si>
    <t>Henkel (China) Investment Co. Ltd</t>
  </si>
  <si>
    <t>9711000957</t>
  </si>
  <si>
    <t>9711000965</t>
  </si>
  <si>
    <t>3860005301</t>
  </si>
  <si>
    <t>9711000974</t>
  </si>
  <si>
    <t>3860005693</t>
  </si>
  <si>
    <t>71408</t>
  </si>
  <si>
    <t>Henkel (China) Company Limited</t>
  </si>
  <si>
    <t>97356</t>
  </si>
  <si>
    <t>108377</t>
  </si>
  <si>
    <t>9711000983</t>
  </si>
  <si>
    <t>3850042412</t>
  </si>
  <si>
    <t>285718</t>
  </si>
  <si>
    <t>1800000989</t>
  </si>
  <si>
    <t>0110006562</t>
  </si>
  <si>
    <t>1651896</t>
  </si>
  <si>
    <t>1650401</t>
  </si>
  <si>
    <t>Henkel Adhesives Technologies India</t>
  </si>
  <si>
    <t>6543</t>
  </si>
  <si>
    <t>PT. Henkel Indonesien</t>
  </si>
  <si>
    <t>323839</t>
  </si>
  <si>
    <t>6540</t>
  </si>
  <si>
    <t>Henkel Singapore Pte Ltd</t>
  </si>
  <si>
    <t>200000473</t>
  </si>
  <si>
    <t>193359</t>
  </si>
  <si>
    <t>Henkel (Thailand)  Ltd.</t>
  </si>
  <si>
    <t>1800002147</t>
  </si>
  <si>
    <t>0110014559</t>
  </si>
  <si>
    <t>6534</t>
  </si>
  <si>
    <t>1280603</t>
  </si>
  <si>
    <t>Guangzhou National Adhesive</t>
  </si>
  <si>
    <t>1353039</t>
  </si>
  <si>
    <t>9711000963</t>
  </si>
  <si>
    <t>3850038045</t>
  </si>
  <si>
    <t>1280635</t>
  </si>
  <si>
    <t>1607729</t>
  </si>
  <si>
    <t>1429552</t>
  </si>
  <si>
    <t>Henkel Japan Ltd</t>
  </si>
  <si>
    <t>9711000959</t>
  </si>
  <si>
    <t>3850036699</t>
  </si>
  <si>
    <t>1296231</t>
  </si>
  <si>
    <t>1265457</t>
  </si>
  <si>
    <t>Henkel Technologies (Korea) Limited</t>
  </si>
  <si>
    <t>1280600</t>
  </si>
  <si>
    <t>313313</t>
  </si>
  <si>
    <t>Henkel (Malaysia) Sdn. Bhd.</t>
  </si>
  <si>
    <t>trading partner</t>
    <phoneticPr fontId="3" type="noConversion"/>
  </si>
  <si>
    <t>doc. Type</t>
    <phoneticPr fontId="3" type="noConversion"/>
  </si>
  <si>
    <t>doc. Curr</t>
    <phoneticPr fontId="3" type="noConversion"/>
  </si>
  <si>
    <t>Amount in local curr</t>
    <phoneticPr fontId="3" type="noConversion"/>
  </si>
  <si>
    <t>local curr</t>
    <phoneticPr fontId="3" type="noConversion"/>
  </si>
  <si>
    <t>GL 150000 in LC</t>
    <phoneticPr fontId="3" type="noConversion"/>
  </si>
  <si>
    <t>Amt in doc. Curr</t>
    <phoneticPr fontId="3" type="noConversion"/>
  </si>
  <si>
    <t>select reconcile a/c 150100</t>
    <phoneticPr fontId="3" type="noConversion"/>
  </si>
  <si>
    <t>but not tie with TB</t>
    <phoneticPr fontId="3" type="noConversion"/>
  </si>
  <si>
    <t>Document Type</t>
  </si>
  <si>
    <t>CHOUE</t>
  </si>
  <si>
    <t>Trading Partner</t>
  </si>
  <si>
    <t>Amount in local currency</t>
  </si>
  <si>
    <t>Document currency</t>
  </si>
  <si>
    <t>PT Henkel Indonesien</t>
  </si>
  <si>
    <t>HENKEL CAPITAL SA DE CV</t>
  </si>
  <si>
    <t xml:space="preserve"> </t>
    <phoneticPr fontId="3" type="noConversion"/>
  </si>
  <si>
    <t>Sale Ana Report &gt; customer 1607729 Henkel Hong Kong Holding (for goods only)</t>
    <phoneticPr fontId="3" type="noConversion"/>
  </si>
  <si>
    <t>Profit Center</t>
  </si>
  <si>
    <t>WANGBA</t>
  </si>
  <si>
    <t>LINL01</t>
  </si>
  <si>
    <t>LULIAN</t>
  </si>
  <si>
    <t>Sales Amount</t>
  </si>
  <si>
    <t>A/R at year end</t>
  </si>
  <si>
    <t>Henkel Chemical Technologies</t>
  </si>
  <si>
    <t>Henkel (China) Investment Co. Ltd.</t>
  </si>
  <si>
    <t>Henkel (China) Co. Ltd.</t>
  </si>
  <si>
    <t>AW86139584</t>
  </si>
  <si>
    <t>AW86139627</t>
  </si>
  <si>
    <t>AW86139628</t>
  </si>
  <si>
    <t>AW86139912</t>
  </si>
  <si>
    <t>AW86139937</t>
  </si>
  <si>
    <t>AW86140009</t>
  </si>
  <si>
    <t>AW86140218</t>
  </si>
  <si>
    <t>BP86139593</t>
  </si>
  <si>
    <t>BP86139761</t>
  </si>
  <si>
    <t>BP86139966</t>
  </si>
  <si>
    <t>GRCOTC1</t>
  </si>
  <si>
    <t>REBECCAL</t>
  </si>
  <si>
    <t>AW86139670</t>
  </si>
  <si>
    <t>AW86139673</t>
  </si>
  <si>
    <t>AW86140235</t>
  </si>
  <si>
    <t>AW86140343</t>
  </si>
  <si>
    <t>BP86139925</t>
  </si>
  <si>
    <t>BP86140394</t>
  </si>
  <si>
    <t>CF86139732</t>
  </si>
  <si>
    <t>AW86139671</t>
  </si>
  <si>
    <t>AW86139672</t>
  </si>
  <si>
    <t>AW86140236</t>
  </si>
  <si>
    <t>BP86140056</t>
  </si>
  <si>
    <t>BP86140578</t>
  </si>
  <si>
    <t>CF86139616</t>
  </si>
  <si>
    <t>AW86140010</t>
  </si>
  <si>
    <t>AW86140014</t>
  </si>
  <si>
    <t>AW86140342</t>
  </si>
  <si>
    <t>BP86139924</t>
  </si>
  <si>
    <t>BP86140393</t>
  </si>
  <si>
    <t>DP86139855</t>
  </si>
  <si>
    <t>EF86140463</t>
  </si>
  <si>
    <t>CF86140144</t>
  </si>
  <si>
    <t>CF86140529</t>
  </si>
  <si>
    <t>Henkel Thailand Ltd.</t>
  </si>
  <si>
    <t>Henkel Corporation</t>
  </si>
  <si>
    <t>Henkel Adhesives Co. Ltd.</t>
  </si>
  <si>
    <t>Henkel Korea Ltd.</t>
  </si>
  <si>
    <t>Guangzhou National Adhesives</t>
  </si>
  <si>
    <t>Henkel (Malaysia) Sdn. Bhd</t>
  </si>
  <si>
    <t>Henkel Industrial Adhesives</t>
  </si>
  <si>
    <t>thereof for sales of Apple equipment (w/o markup) from Henkel HK Holding</t>
  </si>
  <si>
    <t>Other</t>
  </si>
  <si>
    <t>v-1607729</t>
  </si>
  <si>
    <t>2016 Apple equipment sales to H.K. Holding (4412) : 39,617,677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</si>
</sst>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#,##0_ "/>
    <numFmt numFmtId="165" formatCode="0.0%"/>
    <numFmt numFmtId="166" formatCode="#,##0_);[Red]\(#,##0\)"/>
    <numFmt numFmtId="167" formatCode="#,##0.00_);[Red]\(#,##0.00\)"/>
    <numFmt numFmtId="168" formatCode="0_ "/>
    <numFmt numFmtId="169" formatCode="#,##0.00_ "/>
    <numFmt numFmtId="170" formatCode="#,##0.000_);[Red]\(#,##0.000\)"/>
    <numFmt numFmtId="171" formatCode="#,##0_);\(#,##0\)"/>
    <numFmt numFmtId="172" formatCode="_-* #,##0_-;\-* #,##0_-;_-* &quot;-&quot;??_-;_-@_-"/>
    <numFmt numFmtId="173" formatCode="#,##0_ ;[Red]\-#,##0\ "/>
  </numFmts>
  <fonts count="58">
    <font>
      <sz val="12"/>
      <name val="新細明體"/>
      <family val="1"/>
      <charset val="136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0"/>
      <name val="Arial"/>
      <family val="2"/>
    </font>
    <font>
      <sz val="10"/>
      <color indexed="39"/>
      <name val="Arial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新細明體"/>
      <family val="1"/>
      <charset val="136"/>
    </font>
    <font>
      <sz val="9"/>
      <color indexed="17"/>
      <name val="Arial"/>
      <family val="2"/>
    </font>
    <font>
      <sz val="9"/>
      <color indexed="12"/>
      <name val="Arial"/>
      <family val="2"/>
    </font>
    <font>
      <sz val="10"/>
      <name val="Arial Unicode MS"/>
      <family val="2"/>
      <charset val="136"/>
    </font>
    <font>
      <sz val="11"/>
      <color theme="1"/>
      <name val="Calibri"/>
      <family val="2"/>
      <charset val="136"/>
      <scheme val="minor"/>
    </font>
    <font>
      <b/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sz val="10"/>
      <color indexed="49"/>
      <name val="Arial"/>
      <family val="2"/>
    </font>
    <font>
      <b/>
      <sz val="9"/>
      <color rgb="FFFF0000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sz val="10"/>
      <color theme="8" tint="0.39997558519241921"/>
      <name val="Arial"/>
      <family val="2"/>
    </font>
    <font>
      <sz val="10"/>
      <color theme="4" tint="0.59999389629810485"/>
      <name val="Arial"/>
      <family val="2"/>
    </font>
    <font>
      <b/>
      <sz val="10"/>
      <color theme="4" tint="0.59999389629810485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/>
      <top style="thick">
        <color indexed="1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6" borderId="1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0" fontId="6" fillId="16" borderId="1" applyNumberFormat="0" applyProtection="0">
      <alignment horizontal="left" vertical="center" indent="1"/>
    </xf>
    <xf numFmtId="0" fontId="6" fillId="16" borderId="1" applyNumberFormat="0" applyProtection="0">
      <alignment horizontal="left" vertical="center" indent="1"/>
    </xf>
    <xf numFmtId="0" fontId="6" fillId="0" borderId="0"/>
    <xf numFmtId="0" fontId="6" fillId="0" borderId="0"/>
    <xf numFmtId="0" fontId="8" fillId="1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9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0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19" fillId="19" borderId="1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/>
    <xf numFmtId="0" fontId="32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18" applyNumberFormat="0" applyAlignment="0" applyProtection="0">
      <alignment vertical="center"/>
    </xf>
    <xf numFmtId="0" fontId="40" fillId="37" borderId="19" applyNumberFormat="0" applyAlignment="0" applyProtection="0">
      <alignment vertical="center"/>
    </xf>
    <xf numFmtId="0" fontId="41" fillId="37" borderId="18" applyNumberFormat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3" fillId="38" borderId="21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39" borderId="22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3" applyNumberFormat="0" applyFill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47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1" fillId="0" borderId="0"/>
  </cellStyleXfs>
  <cellXfs count="113">
    <xf numFmtId="0" fontId="0" fillId="0" borderId="0" xfId="0">
      <alignment vertical="center"/>
    </xf>
    <xf numFmtId="0" fontId="6" fillId="0" borderId="0" xfId="0" applyFont="1">
      <alignment vertical="center"/>
    </xf>
    <xf numFmtId="168" fontId="6" fillId="0" borderId="0" xfId="0" applyNumberFormat="1" applyFont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Border="1">
      <alignment vertical="center"/>
    </xf>
    <xf numFmtId="0" fontId="6" fillId="0" borderId="0" xfId="0" applyFont="1" applyBorder="1">
      <alignment vertical="center"/>
    </xf>
    <xf numFmtId="164" fontId="6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164" fontId="27" fillId="26" borderId="0" xfId="0" applyNumberFormat="1" applyFont="1" applyFill="1" applyBorder="1">
      <alignment vertical="center"/>
    </xf>
    <xf numFmtId="0" fontId="6" fillId="26" borderId="0" xfId="0" applyFont="1" applyFill="1">
      <alignment vertical="center"/>
    </xf>
    <xf numFmtId="0" fontId="23" fillId="26" borderId="0" xfId="0" applyFont="1" applyFill="1" applyBorder="1">
      <alignment vertical="center"/>
    </xf>
    <xf numFmtId="0" fontId="26" fillId="0" borderId="0" xfId="0" applyNumberFormat="1" applyFont="1">
      <alignment vertical="center"/>
    </xf>
    <xf numFmtId="0" fontId="24" fillId="27" borderId="0" xfId="0" applyNumberFormat="1" applyFont="1" applyFill="1">
      <alignment vertical="center"/>
    </xf>
    <xf numFmtId="164" fontId="24" fillId="27" borderId="0" xfId="0" applyNumberFormat="1" applyFont="1" applyFill="1" applyAlignment="1">
      <alignment horizontal="right" vertical="center" shrinkToFit="1"/>
    </xf>
    <xf numFmtId="167" fontId="26" fillId="0" borderId="0" xfId="0" applyNumberFormat="1" applyFont="1" applyAlignment="1">
      <alignment horizontal="right" vertical="center"/>
    </xf>
    <xf numFmtId="167" fontId="26" fillId="0" borderId="0" xfId="0" applyNumberFormat="1" applyFont="1">
      <alignment vertical="center"/>
    </xf>
    <xf numFmtId="0" fontId="29" fillId="0" borderId="0" xfId="0" applyFont="1" applyBorder="1">
      <alignment vertical="center"/>
    </xf>
    <xf numFmtId="168" fontId="6" fillId="0" borderId="0" xfId="0" applyNumberFormat="1" applyFont="1" applyBorder="1">
      <alignment vertical="center"/>
    </xf>
    <xf numFmtId="0" fontId="25" fillId="0" borderId="0" xfId="0" applyFont="1" applyBorder="1">
      <alignment vertical="center"/>
    </xf>
    <xf numFmtId="164" fontId="25" fillId="27" borderId="0" xfId="0" applyNumberFormat="1" applyFont="1" applyFill="1" applyAlignment="1">
      <alignment horizontal="right" vertical="center" shrinkToFit="1"/>
    </xf>
    <xf numFmtId="164" fontId="25" fillId="0" borderId="0" xfId="0" applyNumberFormat="1" applyFont="1" applyFill="1" applyBorder="1">
      <alignment vertical="center"/>
    </xf>
    <xf numFmtId="164" fontId="25" fillId="0" borderId="0" xfId="0" applyNumberFormat="1" applyFont="1" applyBorder="1">
      <alignment vertical="center"/>
    </xf>
    <xf numFmtId="164" fontId="25" fillId="28" borderId="10" xfId="0" applyNumberFormat="1" applyFont="1" applyFill="1" applyBorder="1">
      <alignment vertical="center"/>
    </xf>
    <xf numFmtId="164" fontId="25" fillId="28" borderId="11" xfId="0" applyNumberFormat="1" applyFont="1" applyFill="1" applyBorder="1">
      <alignment vertical="center"/>
    </xf>
    <xf numFmtId="164" fontId="25" fillId="28" borderId="12" xfId="0" applyNumberFormat="1" applyFont="1" applyFill="1" applyBorder="1">
      <alignment vertical="center"/>
    </xf>
    <xf numFmtId="164" fontId="25" fillId="28" borderId="13" xfId="0" applyNumberFormat="1" applyFont="1" applyFill="1" applyBorder="1">
      <alignment vertical="center"/>
    </xf>
    <xf numFmtId="0" fontId="25" fillId="26" borderId="0" xfId="0" applyFont="1" applyFill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6" fillId="0" borderId="0" xfId="24" applyBorder="1"/>
    <xf numFmtId="0" fontId="26" fillId="0" borderId="0" xfId="0" applyFont="1" applyBorder="1" applyAlignment="1">
      <alignment horizontal="center" vertical="center"/>
    </xf>
    <xf numFmtId="165" fontId="28" fillId="0" borderId="0" xfId="0" applyNumberFormat="1" applyFont="1" applyBorder="1" applyAlignment="1">
      <alignment horizontal="center" vertical="center"/>
    </xf>
    <xf numFmtId="14" fontId="6" fillId="0" borderId="0" xfId="24" applyNumberFormat="1" applyBorder="1" applyAlignment="1">
      <alignment horizontal="center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 applyBorder="1">
      <alignment vertical="center"/>
    </xf>
    <xf numFmtId="167" fontId="6" fillId="0" borderId="0" xfId="24" applyNumberFormat="1" applyBorder="1" applyAlignment="1">
      <alignment horizontal="right"/>
    </xf>
    <xf numFmtId="0" fontId="25" fillId="0" borderId="0" xfId="0" applyFont="1" applyBorder="1" applyAlignment="1">
      <alignment horizontal="center" vertical="center"/>
    </xf>
    <xf numFmtId="0" fontId="28" fillId="27" borderId="0" xfId="0" applyNumberFormat="1" applyFont="1" applyFill="1">
      <alignment vertical="center"/>
    </xf>
    <xf numFmtId="164" fontId="28" fillId="27" borderId="0" xfId="0" applyNumberFormat="1" applyFont="1" applyFill="1" applyAlignment="1">
      <alignment horizontal="right" vertical="center" shrinkToFit="1"/>
    </xf>
    <xf numFmtId="0" fontId="25" fillId="27" borderId="0" xfId="0" applyFont="1" applyFill="1">
      <alignment vertical="center"/>
    </xf>
    <xf numFmtId="166" fontId="25" fillId="27" borderId="0" xfId="0" applyNumberFormat="1" applyFont="1" applyFill="1">
      <alignment vertical="center"/>
    </xf>
    <xf numFmtId="0" fontId="6" fillId="0" borderId="0" xfId="23"/>
    <xf numFmtId="14" fontId="6" fillId="0" borderId="0" xfId="23" applyNumberFormat="1" applyAlignment="1">
      <alignment horizontal="right"/>
    </xf>
    <xf numFmtId="0" fontId="25" fillId="26" borderId="14" xfId="23" applyFont="1" applyFill="1" applyBorder="1" applyAlignment="1">
      <alignment wrapText="1"/>
    </xf>
    <xf numFmtId="0" fontId="25" fillId="26" borderId="14" xfId="23" applyFont="1" applyFill="1" applyBorder="1" applyAlignment="1">
      <alignment horizontal="center" wrapText="1"/>
    </xf>
    <xf numFmtId="0" fontId="6" fillId="0" borderId="0" xfId="23" applyAlignment="1">
      <alignment horizontal="center"/>
    </xf>
    <xf numFmtId="0" fontId="6" fillId="0" borderId="0" xfId="0" applyFont="1" applyAlignment="1">
      <alignment horizontal="center" vertical="center"/>
    </xf>
    <xf numFmtId="14" fontId="6" fillId="0" borderId="0" xfId="23" applyNumberFormat="1" applyFont="1" applyAlignment="1">
      <alignment horizontal="right"/>
    </xf>
    <xf numFmtId="167" fontId="25" fillId="26" borderId="14" xfId="23" applyNumberFormat="1" applyFont="1" applyFill="1" applyBorder="1" applyAlignment="1">
      <alignment wrapText="1"/>
    </xf>
    <xf numFmtId="167" fontId="6" fillId="0" borderId="0" xfId="23" applyNumberFormat="1" applyAlignment="1">
      <alignment horizontal="right"/>
    </xf>
    <xf numFmtId="167" fontId="6" fillId="0" borderId="0" xfId="0" applyNumberFormat="1" applyFont="1">
      <alignment vertical="center"/>
    </xf>
    <xf numFmtId="166" fontId="25" fillId="30" borderId="14" xfId="23" applyNumberFormat="1" applyFont="1" applyFill="1" applyBorder="1" applyAlignment="1">
      <alignment wrapText="1"/>
    </xf>
    <xf numFmtId="166" fontId="6" fillId="30" borderId="0" xfId="23" applyNumberFormat="1" applyFill="1" applyAlignment="1">
      <alignment horizontal="right"/>
    </xf>
    <xf numFmtId="166" fontId="6" fillId="0" borderId="0" xfId="0" applyNumberFormat="1" applyFont="1">
      <alignment vertical="center"/>
    </xf>
    <xf numFmtId="166" fontId="6" fillId="0" borderId="0" xfId="0" applyNumberFormat="1" applyFont="1" applyBorder="1">
      <alignment vertical="center"/>
    </xf>
    <xf numFmtId="0" fontId="6" fillId="26" borderId="0" xfId="24" applyFill="1" applyBorder="1" applyAlignment="1">
      <alignment wrapText="1"/>
    </xf>
    <xf numFmtId="0" fontId="6" fillId="26" borderId="0" xfId="24" applyFill="1" applyBorder="1" applyAlignment="1">
      <alignment horizontal="center" wrapText="1"/>
    </xf>
    <xf numFmtId="167" fontId="6" fillId="26" borderId="0" xfId="24" applyNumberFormat="1" applyFill="1" applyBorder="1" applyAlignment="1">
      <alignment wrapText="1"/>
    </xf>
    <xf numFmtId="0" fontId="30" fillId="0" borderId="0" xfId="0" applyFont="1">
      <alignment vertical="center"/>
    </xf>
    <xf numFmtId="171" fontId="30" fillId="0" borderId="0" xfId="0" applyNumberFormat="1" applyFont="1">
      <alignment vertical="center"/>
    </xf>
    <xf numFmtId="166" fontId="25" fillId="32" borderId="0" xfId="0" applyNumberFormat="1" applyFont="1" applyFill="1" applyBorder="1">
      <alignment vertical="center"/>
    </xf>
    <xf numFmtId="166" fontId="26" fillId="32" borderId="0" xfId="0" applyNumberFormat="1" applyFont="1" applyFill="1" applyBorder="1">
      <alignment vertical="center"/>
    </xf>
    <xf numFmtId="166" fontId="6" fillId="32" borderId="0" xfId="24" applyNumberFormat="1" applyFill="1" applyBorder="1" applyAlignment="1">
      <alignment wrapText="1"/>
    </xf>
    <xf numFmtId="166" fontId="6" fillId="32" borderId="0" xfId="24" applyNumberFormat="1" applyFill="1" applyBorder="1" applyAlignment="1">
      <alignment horizontal="right"/>
    </xf>
    <xf numFmtId="166" fontId="26" fillId="32" borderId="0" xfId="0" applyNumberFormat="1" applyFont="1" applyFill="1">
      <alignment vertical="center"/>
    </xf>
    <xf numFmtId="0" fontId="23" fillId="27" borderId="0" xfId="0" applyFont="1" applyFill="1">
      <alignment vertical="center"/>
    </xf>
    <xf numFmtId="166" fontId="23" fillId="27" borderId="0" xfId="0" applyNumberFormat="1" applyFont="1" applyFill="1">
      <alignment vertical="center"/>
    </xf>
    <xf numFmtId="169" fontId="6" fillId="27" borderId="0" xfId="0" applyNumberFormat="1" applyFont="1" applyFill="1">
      <alignment vertical="center"/>
    </xf>
    <xf numFmtId="170" fontId="23" fillId="27" borderId="0" xfId="0" applyNumberFormat="1" applyFont="1" applyFill="1">
      <alignment vertical="center"/>
    </xf>
    <xf numFmtId="0" fontId="23" fillId="0" borderId="0" xfId="0" applyFont="1" applyFill="1">
      <alignment vertical="center"/>
    </xf>
    <xf numFmtId="0" fontId="23" fillId="0" borderId="0" xfId="0" applyFont="1">
      <alignment vertical="center"/>
    </xf>
    <xf numFmtId="169" fontId="6" fillId="0" borderId="0" xfId="0" applyNumberFormat="1" applyFont="1">
      <alignment vertical="center"/>
    </xf>
    <xf numFmtId="170" fontId="6" fillId="0" borderId="0" xfId="0" applyNumberFormat="1" applyFont="1">
      <alignment vertical="center"/>
    </xf>
    <xf numFmtId="169" fontId="6" fillId="0" borderId="0" xfId="0" applyNumberFormat="1" applyFont="1" applyBorder="1">
      <alignment vertical="center"/>
    </xf>
    <xf numFmtId="170" fontId="6" fillId="0" borderId="0" xfId="0" applyNumberFormat="1" applyFont="1" applyBorder="1">
      <alignment vertical="center"/>
    </xf>
    <xf numFmtId="167" fontId="6" fillId="0" borderId="0" xfId="0" applyNumberFormat="1" applyFont="1" applyBorder="1">
      <alignment vertical="center"/>
    </xf>
    <xf numFmtId="0" fontId="23" fillId="29" borderId="0" xfId="0" applyFont="1" applyFill="1" applyBorder="1">
      <alignment vertical="center"/>
    </xf>
    <xf numFmtId="166" fontId="23" fillId="29" borderId="0" xfId="0" applyNumberFormat="1" applyFont="1" applyFill="1" applyBorder="1">
      <alignment vertical="center"/>
    </xf>
    <xf numFmtId="169" fontId="23" fillId="29" borderId="0" xfId="0" applyNumberFormat="1" applyFont="1" applyFill="1" applyBorder="1">
      <alignment vertical="center"/>
    </xf>
    <xf numFmtId="170" fontId="48" fillId="0" borderId="0" xfId="0" applyNumberFormat="1" applyFont="1" applyBorder="1">
      <alignment vertical="center"/>
    </xf>
    <xf numFmtId="167" fontId="23" fillId="0" borderId="0" xfId="0" applyNumberFormat="1" applyFont="1" applyBorder="1">
      <alignment vertical="center"/>
    </xf>
    <xf numFmtId="166" fontId="6" fillId="0" borderId="0" xfId="0" applyNumberFormat="1" applyFont="1" applyFill="1" applyBorder="1">
      <alignment vertical="center"/>
    </xf>
    <xf numFmtId="166" fontId="49" fillId="0" borderId="0" xfId="0" applyNumberFormat="1" applyFont="1" applyBorder="1">
      <alignment vertical="center"/>
    </xf>
    <xf numFmtId="166" fontId="50" fillId="0" borderId="0" xfId="0" applyNumberFormat="1" applyFont="1" applyBorder="1">
      <alignment vertical="center"/>
    </xf>
    <xf numFmtId="14" fontId="26" fillId="0" borderId="0" xfId="0" applyNumberFormat="1" applyFont="1" applyAlignment="1">
      <alignment horizontal="center" vertical="center"/>
    </xf>
    <xf numFmtId="0" fontId="52" fillId="0" borderId="0" xfId="0" applyFont="1" applyBorder="1">
      <alignment vertical="center"/>
    </xf>
    <xf numFmtId="0" fontId="53" fillId="0" borderId="0" xfId="0" applyFont="1" applyBorder="1">
      <alignment vertical="center"/>
    </xf>
    <xf numFmtId="0" fontId="54" fillId="0" borderId="0" xfId="48" applyFont="1" applyAlignment="1"/>
    <xf numFmtId="4" fontId="54" fillId="0" borderId="0" xfId="48" applyNumberFormat="1" applyFont="1" applyAlignment="1">
      <alignment horizontal="right"/>
    </xf>
    <xf numFmtId="14" fontId="54" fillId="0" borderId="0" xfId="48" applyNumberFormat="1" applyFont="1" applyAlignment="1">
      <alignment horizontal="right"/>
    </xf>
    <xf numFmtId="3" fontId="6" fillId="0" borderId="0" xfId="0" applyNumberFormat="1" applyFont="1" applyBorder="1">
      <alignment vertical="center"/>
    </xf>
    <xf numFmtId="0" fontId="54" fillId="31" borderId="14" xfId="48" applyFont="1" applyFill="1" applyBorder="1" applyAlignment="1"/>
    <xf numFmtId="0" fontId="55" fillId="0" borderId="0" xfId="0" applyFont="1">
      <alignment vertical="center"/>
    </xf>
    <xf numFmtId="3" fontId="55" fillId="0" borderId="0" xfId="48" applyNumberFormat="1" applyFont="1" applyAlignment="1">
      <alignment horizontal="right"/>
    </xf>
    <xf numFmtId="3" fontId="6" fillId="0" borderId="0" xfId="0" applyNumberFormat="1" applyFont="1">
      <alignment vertical="center"/>
    </xf>
    <xf numFmtId="3" fontId="54" fillId="0" borderId="0" xfId="48" applyNumberFormat="1" applyFont="1" applyAlignment="1">
      <alignment horizontal="right"/>
    </xf>
    <xf numFmtId="0" fontId="55" fillId="31" borderId="14" xfId="48" applyFont="1" applyFill="1" applyBorder="1" applyAlignment="1"/>
    <xf numFmtId="3" fontId="56" fillId="0" borderId="0" xfId="0" applyNumberFormat="1" applyFont="1" applyBorder="1">
      <alignment vertical="center"/>
    </xf>
    <xf numFmtId="166" fontId="57" fillId="0" borderId="0" xfId="0" applyNumberFormat="1" applyFont="1" applyBorder="1">
      <alignment vertical="center"/>
    </xf>
    <xf numFmtId="0" fontId="56" fillId="0" borderId="0" xfId="0" applyFont="1" applyBorder="1">
      <alignment vertical="center"/>
    </xf>
    <xf numFmtId="166" fontId="56" fillId="0" borderId="0" xfId="0" applyNumberFormat="1" applyFont="1" applyBorder="1">
      <alignment vertical="center"/>
    </xf>
    <xf numFmtId="0" fontId="23" fillId="27" borderId="0" xfId="0" applyNumberFormat="1" applyFont="1" applyFill="1">
      <alignment vertical="center"/>
    </xf>
    <xf numFmtId="0" fontId="6" fillId="0" borderId="0" xfId="0" applyNumberFormat="1" applyFont="1" applyBorder="1">
      <alignment vertical="center"/>
    </xf>
    <xf numFmtId="0" fontId="23" fillId="29" borderId="0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167" fontId="24" fillId="0" borderId="0" xfId="0" applyNumberFormat="1" applyFont="1" applyBorder="1">
      <alignment vertical="center"/>
    </xf>
    <xf numFmtId="172" fontId="24" fillId="0" borderId="0" xfId="90" applyNumberFormat="1" applyFont="1" applyBorder="1" applyAlignment="1">
      <alignment vertical="center"/>
    </xf>
    <xf numFmtId="0" fontId="6" fillId="0" borderId="0" xfId="0" quotePrefix="1" applyFont="1" applyBorder="1">
      <alignment vertical="center"/>
    </xf>
    <xf numFmtId="173" fontId="51" fillId="0" borderId="0" xfId="0" applyNumberFormat="1" applyFont="1" applyBorder="1">
      <alignment vertical="center"/>
    </xf>
    <xf numFmtId="173" fontId="26" fillId="0" borderId="0" xfId="0" applyNumberFormat="1" applyFont="1" applyBorder="1">
      <alignment vertical="center"/>
    </xf>
    <xf numFmtId="173" fontId="23" fillId="26" borderId="0" xfId="0" applyNumberFormat="1" applyFont="1" applyFill="1" applyBorder="1">
      <alignment vertical="center"/>
    </xf>
    <xf numFmtId="173" fontId="6" fillId="0" borderId="0" xfId="0" applyNumberFormat="1" applyFont="1" applyBorder="1">
      <alignment vertical="center"/>
    </xf>
    <xf numFmtId="173" fontId="6" fillId="0" borderId="0" xfId="0" applyNumberFormat="1" applyFont="1">
      <alignment vertical="center"/>
    </xf>
  </cellXfs>
  <cellStyles count="92">
    <cellStyle name="20% - 輔色1" xfId="1" builtinId="30" customBuiltin="1"/>
    <cellStyle name="20% - 輔色1 2" xfId="67"/>
    <cellStyle name="20% - 輔色2" xfId="2" builtinId="34" customBuiltin="1"/>
    <cellStyle name="20% - 輔色2 2" xfId="71"/>
    <cellStyle name="20% - 輔色3" xfId="3" builtinId="38" customBuiltin="1"/>
    <cellStyle name="20% - 輔色3 2" xfId="75"/>
    <cellStyle name="20% - 輔色4" xfId="4" builtinId="42" customBuiltin="1"/>
    <cellStyle name="20% - 輔色4 2" xfId="79"/>
    <cellStyle name="20% - 輔色5" xfId="5" builtinId="46" customBuiltin="1"/>
    <cellStyle name="20% - 輔色5 2" xfId="83"/>
    <cellStyle name="20% - 輔色6" xfId="6" builtinId="50" customBuiltin="1"/>
    <cellStyle name="20% - 輔色6 2" xfId="87"/>
    <cellStyle name="40% - 輔色1" xfId="7" builtinId="31" customBuiltin="1"/>
    <cellStyle name="40% - 輔色1 2" xfId="68"/>
    <cellStyle name="40% - 輔色2" xfId="8" builtinId="35" customBuiltin="1"/>
    <cellStyle name="40% - 輔色2 2" xfId="72"/>
    <cellStyle name="40% - 輔色3" xfId="9" builtinId="39" customBuiltin="1"/>
    <cellStyle name="40% - 輔色3 2" xfId="76"/>
    <cellStyle name="40% - 輔色4" xfId="10" builtinId="43" customBuiltin="1"/>
    <cellStyle name="40% - 輔色4 2" xfId="80"/>
    <cellStyle name="40% - 輔色5" xfId="11" builtinId="47" customBuiltin="1"/>
    <cellStyle name="40% - 輔色5 2" xfId="84"/>
    <cellStyle name="40% - 輔色6" xfId="12" builtinId="51" customBuiltin="1"/>
    <cellStyle name="40% - 輔色6 2" xfId="88"/>
    <cellStyle name="60% - 輔色1" xfId="13" builtinId="32" customBuiltin="1"/>
    <cellStyle name="60% - 輔色1 2" xfId="69"/>
    <cellStyle name="60% - 輔色2" xfId="14" builtinId="36" customBuiltin="1"/>
    <cellStyle name="60% - 輔色2 2" xfId="73"/>
    <cellStyle name="60% - 輔色3" xfId="15" builtinId="40" customBuiltin="1"/>
    <cellStyle name="60% - 輔色3 2" xfId="77"/>
    <cellStyle name="60% - 輔色4" xfId="16" builtinId="44" customBuiltin="1"/>
    <cellStyle name="60% - 輔色4 2" xfId="81"/>
    <cellStyle name="60% - 輔色5" xfId="17" builtinId="48" customBuiltin="1"/>
    <cellStyle name="60% - 輔色5 2" xfId="85"/>
    <cellStyle name="60% - 輔色6" xfId="18" builtinId="52" customBuiltin="1"/>
    <cellStyle name="60% - 輔色6 2" xfId="89"/>
    <cellStyle name="SAPBEXchaText" xfId="19"/>
    <cellStyle name="SAPBEXstdDataEmph" xfId="20"/>
    <cellStyle name="SAPBEXstdItem" xfId="21"/>
    <cellStyle name="SAPBEXstdItemX" xfId="22"/>
    <cellStyle name="一般" xfId="0" builtinId="0"/>
    <cellStyle name="一般 2" xfId="48"/>
    <cellStyle name="一般 3" xfId="91"/>
    <cellStyle name="一般_Afft AR details 1231" xfId="23"/>
    <cellStyle name="一般_Afft sales detail" xfId="24"/>
    <cellStyle name="千分位" xfId="90" builtinId="3"/>
    <cellStyle name="中等" xfId="25" builtinId="28" customBuiltin="1"/>
    <cellStyle name="中等 2" xfId="56"/>
    <cellStyle name="合計" xfId="26" builtinId="25" customBuiltin="1"/>
    <cellStyle name="合計 2" xfId="65"/>
    <cellStyle name="好" xfId="27" builtinId="26" customBuiltin="1"/>
    <cellStyle name="好 2" xfId="54"/>
    <cellStyle name="計算方式" xfId="28" builtinId="22" customBuiltin="1"/>
    <cellStyle name="計算方式 2" xfId="59"/>
    <cellStyle name="連結的儲存格" xfId="29" builtinId="24" customBuiltin="1"/>
    <cellStyle name="連結的儲存格 2" xfId="60"/>
    <cellStyle name="備註" xfId="30" builtinId="10" customBuiltin="1"/>
    <cellStyle name="備註 2" xfId="63"/>
    <cellStyle name="說明文字" xfId="31" builtinId="53" customBuiltin="1"/>
    <cellStyle name="說明文字 2" xfId="64"/>
    <cellStyle name="輔色1" xfId="32" builtinId="29" customBuiltin="1"/>
    <cellStyle name="輔色1 2" xfId="66"/>
    <cellStyle name="輔色2" xfId="33" builtinId="33" customBuiltin="1"/>
    <cellStyle name="輔色2 2" xfId="70"/>
    <cellStyle name="輔色3" xfId="34" builtinId="37" customBuiltin="1"/>
    <cellStyle name="輔色3 2" xfId="74"/>
    <cellStyle name="輔色4" xfId="35" builtinId="41" customBuiltin="1"/>
    <cellStyle name="輔色4 2" xfId="78"/>
    <cellStyle name="輔色5" xfId="36" builtinId="45" customBuiltin="1"/>
    <cellStyle name="輔色5 2" xfId="82"/>
    <cellStyle name="輔色6" xfId="37" builtinId="49" customBuiltin="1"/>
    <cellStyle name="輔色6 2" xfId="86"/>
    <cellStyle name="標題" xfId="38" builtinId="15" customBuiltin="1"/>
    <cellStyle name="標題 1" xfId="39" builtinId="16" customBuiltin="1"/>
    <cellStyle name="標題 1 2" xfId="50"/>
    <cellStyle name="標題 2" xfId="40" builtinId="17" customBuiltin="1"/>
    <cellStyle name="標題 2 2" xfId="51"/>
    <cellStyle name="標題 3" xfId="41" builtinId="18" customBuiltin="1"/>
    <cellStyle name="標題 3 2" xfId="52"/>
    <cellStyle name="標題 4" xfId="42" builtinId="19" customBuiltin="1"/>
    <cellStyle name="標題 4 2" xfId="53"/>
    <cellStyle name="標題 5" xfId="49"/>
    <cellStyle name="輸入" xfId="43" builtinId="20" customBuiltin="1"/>
    <cellStyle name="輸入 2" xfId="57"/>
    <cellStyle name="輸出" xfId="44" builtinId="21" customBuiltin="1"/>
    <cellStyle name="輸出 2" xfId="58"/>
    <cellStyle name="檢查儲存格" xfId="45" builtinId="23" customBuiltin="1"/>
    <cellStyle name="檢查儲存格 2" xfId="61"/>
    <cellStyle name="壞" xfId="46" builtinId="27" customBuiltin="1"/>
    <cellStyle name="壞 2" xfId="55"/>
    <cellStyle name="警告文字" xfId="47" builtinId="11" customBuiltin="1"/>
    <cellStyle name="警告文字 2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45719</xdr:colOff>
      <xdr:row>9</xdr:row>
      <xdr:rowOff>53340</xdr:rowOff>
    </xdr:from>
    <xdr:to>
      <xdr:col>10</xdr:col>
      <xdr:colOff>354468</xdr:colOff>
      <xdr:row>16</xdr:row>
      <xdr:rowOff>76200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699" y="1584960"/>
          <a:ext cx="3562489" cy="1211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UReports\MarkupReport_Email_Vor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notes48004F\2007%20Purchase%20G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gaa\Markup_WSS_LIENJ_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Src Unit"/>
      <sheetName val="Distr Receiv Unit"/>
      <sheetName val="Einstellung"/>
    </sheetNames>
    <sheetDataSet>
      <sheetData sheetId="0"/>
      <sheetData sheetId="1"/>
      <sheetData sheetId="2">
        <row r="1">
          <cell r="B1" t="str">
            <v>0281</v>
          </cell>
          <cell r="D1" t="str">
            <v>2007</v>
          </cell>
          <cell r="F1" t="str">
            <v>henkel_tp</v>
          </cell>
        </row>
        <row r="2">
          <cell r="H2" t="str">
            <v>tp_Markup</v>
          </cell>
        </row>
        <row r="3">
          <cell r="H3" t="str">
            <v>-Plan</v>
          </cell>
        </row>
        <row r="17">
          <cell r="H17">
            <v>1</v>
          </cell>
        </row>
        <row r="18">
          <cell r="H18">
            <v>1</v>
          </cell>
        </row>
        <row r="19">
          <cell r="H19">
            <v>1</v>
          </cell>
        </row>
        <row r="20">
          <cell r="H2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9"/>
      <sheetName val="test9 (2)"/>
      <sheetName val="test9 (3)"/>
      <sheetName val="summary"/>
      <sheetName val="Distr Receiv Unit_0869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Src Unit_0869"/>
      <sheetName val="Distr Receiv Unit_0869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30"/>
  <sheetViews>
    <sheetView tabSelected="1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F10" sqref="F10"/>
    </sheetView>
  </sheetViews>
  <sheetFormatPr defaultColWidth="9" defaultRowHeight="13.2"/>
  <cols>
    <col min="1" max="1" width="7.6640625" style="6" customWidth="1"/>
    <col min="2" max="2" width="26.77734375" style="6" customWidth="1"/>
    <col min="3" max="3" width="13.109375" style="22" bestFit="1" customWidth="1"/>
    <col min="4" max="4" width="17.21875" style="111" customWidth="1"/>
    <col min="5" max="5" width="16.21875" style="85" customWidth="1"/>
    <col min="6" max="6" width="11.44140625" style="6" customWidth="1"/>
    <col min="7" max="16384" width="9" style="6"/>
  </cols>
  <sheetData>
    <row r="1" spans="1:16">
      <c r="A1" s="13">
        <v>801300</v>
      </c>
      <c r="B1" s="14">
        <v>-121700945</v>
      </c>
      <c r="C1" s="14"/>
      <c r="D1" s="108" t="s">
        <v>382</v>
      </c>
    </row>
    <row r="2" spans="1:16">
      <c r="A2" s="17"/>
      <c r="B2" s="5"/>
      <c r="C2" s="19"/>
      <c r="D2" s="109"/>
    </row>
    <row r="3" spans="1:16" s="8" customFormat="1" ht="14.4" thickBot="1">
      <c r="A3" s="11" t="s">
        <v>0</v>
      </c>
      <c r="B3" s="11" t="s">
        <v>9</v>
      </c>
      <c r="C3" s="9" t="s">
        <v>336</v>
      </c>
      <c r="D3" s="110" t="s">
        <v>337</v>
      </c>
      <c r="E3" s="86"/>
    </row>
    <row r="4" spans="1:16" ht="13.8" thickTop="1">
      <c r="A4" s="18">
        <v>4412</v>
      </c>
      <c r="B4" s="6" t="s">
        <v>11</v>
      </c>
      <c r="C4" s="23">
        <v>48300981</v>
      </c>
      <c r="E4" s="6" t="s">
        <v>384</v>
      </c>
      <c r="F4" s="6" t="s">
        <v>11</v>
      </c>
      <c r="G4" s="1" t="s">
        <v>8</v>
      </c>
      <c r="H4" s="2" t="s">
        <v>339</v>
      </c>
      <c r="I4" s="6" t="s">
        <v>340</v>
      </c>
      <c r="J4" s="6" t="s">
        <v>5</v>
      </c>
      <c r="K4" s="6" t="s">
        <v>338</v>
      </c>
      <c r="L4" s="6" t="s">
        <v>328</v>
      </c>
      <c r="M4" s="6" t="s">
        <v>375</v>
      </c>
      <c r="N4" s="6" t="s">
        <v>378</v>
      </c>
      <c r="O4" s="6" t="s">
        <v>18</v>
      </c>
      <c r="P4" s="6" t="s">
        <v>383</v>
      </c>
    </row>
    <row r="5" spans="1:16">
      <c r="A5" s="18">
        <v>4473</v>
      </c>
      <c r="B5" s="6" t="s">
        <v>8</v>
      </c>
      <c r="C5" s="24">
        <v>12813290</v>
      </c>
      <c r="E5" s="6"/>
      <c r="F5" s="107">
        <v>48300981</v>
      </c>
      <c r="G5" s="1">
        <v>12813290</v>
      </c>
      <c r="H5" s="2">
        <v>10384972</v>
      </c>
      <c r="I5" s="6">
        <v>9701312</v>
      </c>
      <c r="J5" s="6">
        <v>8233463</v>
      </c>
      <c r="K5" s="6">
        <v>7092124</v>
      </c>
      <c r="L5" s="6">
        <v>6467220</v>
      </c>
      <c r="M5" s="6">
        <v>5004880</v>
      </c>
      <c r="N5" s="6">
        <v>4605169</v>
      </c>
      <c r="O5" s="6">
        <v>3565418</v>
      </c>
      <c r="P5" s="6">
        <v>5532116</v>
      </c>
    </row>
    <row r="6" spans="1:16">
      <c r="A6" s="18">
        <v>263</v>
      </c>
      <c r="B6" s="6" t="s">
        <v>339</v>
      </c>
      <c r="C6" s="24">
        <v>10384972</v>
      </c>
      <c r="E6" s="6"/>
      <c r="G6" s="1"/>
      <c r="H6" s="2"/>
      <c r="J6" s="6">
        <v>-1136910</v>
      </c>
      <c r="K6" s="6">
        <v>1256674</v>
      </c>
      <c r="N6" s="6">
        <v>94578</v>
      </c>
      <c r="P6" s="6">
        <v>322004</v>
      </c>
    </row>
    <row r="7" spans="1:16">
      <c r="A7" s="18">
        <v>290</v>
      </c>
      <c r="B7" s="6" t="s">
        <v>340</v>
      </c>
      <c r="C7" s="24">
        <v>9701312</v>
      </c>
      <c r="E7" s="6"/>
      <c r="G7" s="1"/>
      <c r="H7" s="2"/>
    </row>
    <row r="8" spans="1:16">
      <c r="A8" s="18">
        <v>485</v>
      </c>
      <c r="B8" s="6" t="s">
        <v>5</v>
      </c>
      <c r="C8" s="24">
        <v>8233463</v>
      </c>
      <c r="D8" s="111">
        <v>-1136910</v>
      </c>
      <c r="G8" s="1"/>
      <c r="H8" s="2"/>
    </row>
    <row r="9" spans="1:16">
      <c r="A9" s="18">
        <v>4413</v>
      </c>
      <c r="B9" s="6" t="s">
        <v>338</v>
      </c>
      <c r="C9" s="24">
        <v>7092124</v>
      </c>
      <c r="D9" s="111">
        <v>1256674</v>
      </c>
      <c r="F9" s="6" t="s">
        <v>385</v>
      </c>
      <c r="G9" s="1"/>
      <c r="H9" s="2"/>
    </row>
    <row r="10" spans="1:16">
      <c r="A10" s="18">
        <v>494</v>
      </c>
      <c r="B10" s="6" t="s">
        <v>328</v>
      </c>
      <c r="C10" s="24">
        <v>6467220</v>
      </c>
      <c r="G10" s="1"/>
      <c r="H10" s="2"/>
    </row>
    <row r="11" spans="1:16">
      <c r="A11" s="18">
        <v>894</v>
      </c>
      <c r="B11" s="6" t="s">
        <v>375</v>
      </c>
      <c r="C11" s="24">
        <v>5004880</v>
      </c>
      <c r="G11" s="1"/>
      <c r="H11" s="2"/>
    </row>
    <row r="12" spans="1:16">
      <c r="A12" s="18">
        <v>4449</v>
      </c>
      <c r="B12" s="6" t="s">
        <v>378</v>
      </c>
      <c r="C12" s="24">
        <v>4605169</v>
      </c>
      <c r="D12" s="111">
        <v>94578</v>
      </c>
      <c r="G12" s="1"/>
      <c r="H12" s="2"/>
    </row>
    <row r="13" spans="1:16" ht="13.8" thickBot="1">
      <c r="A13" s="18">
        <v>314</v>
      </c>
      <c r="B13" s="6" t="s">
        <v>18</v>
      </c>
      <c r="C13" s="25">
        <v>3565418</v>
      </c>
      <c r="G13" s="1"/>
      <c r="H13" s="2"/>
    </row>
    <row r="14" spans="1:16" ht="13.8" thickTop="1">
      <c r="A14" s="18">
        <v>4409</v>
      </c>
      <c r="B14" s="6" t="s">
        <v>379</v>
      </c>
      <c r="C14" s="26">
        <v>2103418</v>
      </c>
      <c r="G14" s="1"/>
      <c r="H14" s="2"/>
    </row>
    <row r="15" spans="1:16">
      <c r="A15" s="18">
        <v>4410</v>
      </c>
      <c r="B15" s="6" t="s">
        <v>5</v>
      </c>
      <c r="C15" s="21">
        <v>1377644</v>
      </c>
      <c r="D15" s="112">
        <v>322004</v>
      </c>
    </row>
    <row r="16" spans="1:16">
      <c r="A16" s="18">
        <v>288</v>
      </c>
      <c r="B16" s="6" t="s">
        <v>377</v>
      </c>
      <c r="C16" s="21">
        <v>1150690</v>
      </c>
      <c r="G16" s="1"/>
      <c r="H16" s="2"/>
    </row>
    <row r="17" spans="1:8">
      <c r="A17" s="18">
        <v>4442</v>
      </c>
      <c r="B17" s="6" t="s">
        <v>381</v>
      </c>
      <c r="C17" s="21">
        <v>313172</v>
      </c>
    </row>
    <row r="18" spans="1:8">
      <c r="A18" s="18">
        <v>6318</v>
      </c>
      <c r="B18" s="6" t="s">
        <v>329</v>
      </c>
      <c r="C18" s="21">
        <v>251781</v>
      </c>
      <c r="G18" s="1"/>
      <c r="H18" s="2"/>
    </row>
    <row r="19" spans="1:8">
      <c r="A19" s="18">
        <v>4428</v>
      </c>
      <c r="B19" s="6" t="s">
        <v>10</v>
      </c>
      <c r="C19" s="21">
        <v>222806</v>
      </c>
      <c r="G19" s="1"/>
      <c r="H19" s="2"/>
    </row>
    <row r="20" spans="1:8">
      <c r="A20" s="18">
        <v>6148</v>
      </c>
      <c r="B20" s="6" t="s">
        <v>380</v>
      </c>
      <c r="C20" s="21">
        <v>81426</v>
      </c>
      <c r="G20" s="1"/>
      <c r="H20" s="2"/>
    </row>
    <row r="21" spans="1:8">
      <c r="A21" s="18">
        <v>9480</v>
      </c>
      <c r="B21" s="6" t="s">
        <v>376</v>
      </c>
      <c r="C21" s="21">
        <v>31179</v>
      </c>
      <c r="G21" s="1"/>
      <c r="H21" s="2"/>
    </row>
    <row r="22" spans="1:8">
      <c r="A22" s="18">
        <v>4430</v>
      </c>
      <c r="B22" s="6" t="s">
        <v>380</v>
      </c>
      <c r="C22" s="21">
        <v>0</v>
      </c>
      <c r="D22" s="111">
        <v>0</v>
      </c>
      <c r="G22" s="1"/>
      <c r="H22" s="2"/>
    </row>
    <row r="23" spans="1:8">
      <c r="A23" s="18"/>
      <c r="C23" s="21"/>
      <c r="G23" s="1"/>
      <c r="H23" s="2"/>
    </row>
    <row r="24" spans="1:8">
      <c r="C24" s="21"/>
      <c r="G24" s="1"/>
      <c r="H24" s="2"/>
    </row>
    <row r="25" spans="1:8">
      <c r="C25" s="21"/>
    </row>
    <row r="26" spans="1:8">
      <c r="C26" s="21"/>
    </row>
    <row r="27" spans="1:8">
      <c r="A27" s="6" t="s">
        <v>330</v>
      </c>
      <c r="C27" s="21"/>
      <c r="G27" s="1"/>
      <c r="H27" s="2"/>
    </row>
    <row r="28" spans="1:8">
      <c r="C28" s="21"/>
      <c r="G28" s="1"/>
      <c r="H28" s="2"/>
    </row>
    <row r="29" spans="1:8">
      <c r="C29" s="21"/>
    </row>
    <row r="30" spans="1:8">
      <c r="C30" s="21"/>
    </row>
  </sheetData>
  <sortState ref="E5:F26">
    <sortCondition ref="F5:F26"/>
  </sortState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1"/>
  <sheetViews>
    <sheetView workbookViewId="0">
      <pane xSplit="4" ySplit="4" topLeftCell="E5" activePane="bottomRight" state="frozen"/>
      <selection pane="topRight" activeCell="G1" sqref="G1"/>
      <selection pane="bottomLeft" activeCell="A2" sqref="A2"/>
      <selection pane="bottomRight" activeCell="I1" sqref="I1"/>
    </sheetView>
  </sheetViews>
  <sheetFormatPr defaultRowHeight="11.4"/>
  <cols>
    <col min="1" max="1" width="7.6640625" style="12" customWidth="1"/>
    <col min="2" max="2" width="7.109375" style="3" customWidth="1"/>
    <col min="3" max="3" width="9.77734375" style="4" customWidth="1"/>
    <col min="4" max="4" width="11.21875" style="3" customWidth="1"/>
    <col min="5" max="5" width="11.44140625" style="3" customWidth="1"/>
    <col min="6" max="6" width="10.33203125" style="33" customWidth="1"/>
    <col min="7" max="7" width="13" style="64" customWidth="1"/>
    <col min="8" max="8" width="5.5546875" style="3" customWidth="1"/>
    <col min="9" max="9" width="13.5546875" style="16" customWidth="1"/>
    <col min="10" max="10" width="10.5546875" style="15" customWidth="1"/>
    <col min="11" max="11" width="9.44140625" style="3" customWidth="1"/>
    <col min="12" max="16384" width="8.88671875" style="3"/>
  </cols>
  <sheetData>
    <row r="1" spans="1:11" s="19" customFormat="1" ht="12">
      <c r="A1" s="13">
        <v>801300</v>
      </c>
      <c r="B1" s="13" t="s">
        <v>27</v>
      </c>
      <c r="C1" s="14">
        <v>-121700945</v>
      </c>
      <c r="D1" s="20"/>
      <c r="E1" s="20"/>
      <c r="F1" s="36"/>
      <c r="G1" s="60"/>
      <c r="H1" s="105"/>
      <c r="K1" s="106"/>
    </row>
    <row r="2" spans="1:11" s="5" customFormat="1">
      <c r="A2" s="37">
        <v>497010</v>
      </c>
      <c r="B2" s="37" t="s">
        <v>28</v>
      </c>
      <c r="C2" s="38">
        <v>-9913424</v>
      </c>
      <c r="D2" s="38"/>
      <c r="E2" s="38"/>
      <c r="F2" s="31">
        <f>C2/C1</f>
        <v>8.1457247517675399E-2</v>
      </c>
      <c r="G2" s="61"/>
      <c r="I2" s="34"/>
    </row>
    <row r="3" spans="1:11" s="5" customFormat="1" ht="12">
      <c r="A3" s="17" t="s">
        <v>29</v>
      </c>
      <c r="D3" s="19"/>
      <c r="F3" s="30"/>
      <c r="G3" s="61"/>
      <c r="I3" s="34"/>
    </row>
    <row r="4" spans="1:11" s="28" customFormat="1" ht="25.95" customHeight="1">
      <c r="A4" s="55" t="s">
        <v>1</v>
      </c>
      <c r="B4" s="55" t="s">
        <v>325</v>
      </c>
      <c r="C4" s="55" t="s">
        <v>332</v>
      </c>
      <c r="D4" s="55" t="s">
        <v>2</v>
      </c>
      <c r="E4" s="55" t="s">
        <v>31</v>
      </c>
      <c r="F4" s="56" t="s">
        <v>32</v>
      </c>
      <c r="G4" s="62" t="s">
        <v>326</v>
      </c>
      <c r="H4" s="55" t="s">
        <v>327</v>
      </c>
      <c r="I4" s="57" t="s">
        <v>13</v>
      </c>
      <c r="J4" s="55" t="s">
        <v>33</v>
      </c>
      <c r="K4" s="55" t="s">
        <v>323</v>
      </c>
    </row>
    <row r="5" spans="1:11" ht="13.2">
      <c r="A5" s="29">
        <v>801300</v>
      </c>
      <c r="B5" s="29">
        <v>263</v>
      </c>
      <c r="C5" s="29">
        <v>823304</v>
      </c>
      <c r="D5" s="29">
        <v>111343592</v>
      </c>
      <c r="E5" s="29">
        <v>1800035116</v>
      </c>
      <c r="F5" s="32">
        <v>42373</v>
      </c>
      <c r="G5" s="63">
        <v>-113756</v>
      </c>
      <c r="H5" s="29" t="s">
        <v>4</v>
      </c>
      <c r="I5" s="35">
        <v>-3480.37</v>
      </c>
      <c r="J5" s="29" t="s">
        <v>324</v>
      </c>
      <c r="K5" s="3" t="s">
        <v>22</v>
      </c>
    </row>
    <row r="6" spans="1:11" ht="13.2">
      <c r="A6" s="29">
        <v>801300</v>
      </c>
      <c r="B6" s="29">
        <v>263</v>
      </c>
      <c r="C6" s="29">
        <v>823304</v>
      </c>
      <c r="D6" s="29">
        <v>111343592</v>
      </c>
      <c r="E6" s="29">
        <v>1800035116</v>
      </c>
      <c r="F6" s="32">
        <v>42373</v>
      </c>
      <c r="G6" s="63">
        <v>12432</v>
      </c>
      <c r="H6" s="29" t="s">
        <v>4</v>
      </c>
      <c r="I6" s="35">
        <v>380.37</v>
      </c>
      <c r="J6" s="29" t="s">
        <v>324</v>
      </c>
      <c r="K6" s="3" t="s">
        <v>22</v>
      </c>
    </row>
    <row r="7" spans="1:11" ht="13.2">
      <c r="A7" s="29">
        <v>801300</v>
      </c>
      <c r="B7" s="29">
        <v>263</v>
      </c>
      <c r="C7" s="29">
        <v>823304</v>
      </c>
      <c r="D7" s="29">
        <v>111343592</v>
      </c>
      <c r="E7" s="29">
        <v>1800035173</v>
      </c>
      <c r="F7" s="32">
        <v>42373</v>
      </c>
      <c r="G7" s="63">
        <v>113756</v>
      </c>
      <c r="H7" s="29" t="s">
        <v>4</v>
      </c>
      <c r="I7" s="35">
        <v>3480.37</v>
      </c>
      <c r="J7" s="29" t="s">
        <v>324</v>
      </c>
      <c r="K7" s="3" t="s">
        <v>22</v>
      </c>
    </row>
    <row r="8" spans="1:11" ht="13.2">
      <c r="A8" s="29">
        <v>801300</v>
      </c>
      <c r="B8" s="29">
        <v>263</v>
      </c>
      <c r="C8" s="29">
        <v>823304</v>
      </c>
      <c r="D8" s="29">
        <v>111343592</v>
      </c>
      <c r="E8" s="29">
        <v>1800035173</v>
      </c>
      <c r="F8" s="32">
        <v>42373</v>
      </c>
      <c r="G8" s="63">
        <v>-12432</v>
      </c>
      <c r="H8" s="29" t="s">
        <v>4</v>
      </c>
      <c r="I8" s="35">
        <v>-380.37</v>
      </c>
      <c r="J8" s="29" t="s">
        <v>324</v>
      </c>
      <c r="K8" s="3" t="s">
        <v>22</v>
      </c>
    </row>
    <row r="9" spans="1:11" ht="13.2">
      <c r="A9" s="29">
        <v>801300</v>
      </c>
      <c r="B9" s="29">
        <v>263</v>
      </c>
      <c r="C9" s="29">
        <v>823304</v>
      </c>
      <c r="D9" s="29">
        <v>111345233</v>
      </c>
      <c r="E9" s="29">
        <v>1800035150</v>
      </c>
      <c r="F9" s="32">
        <v>42374</v>
      </c>
      <c r="G9" s="63">
        <v>-4716</v>
      </c>
      <c r="H9" s="29" t="s">
        <v>4</v>
      </c>
      <c r="I9" s="35">
        <v>-144.26</v>
      </c>
      <c r="J9" s="29" t="s">
        <v>334</v>
      </c>
      <c r="K9" s="3" t="s">
        <v>22</v>
      </c>
    </row>
    <row r="10" spans="1:11" ht="13.2">
      <c r="A10" s="29">
        <v>801300</v>
      </c>
      <c r="B10" s="29">
        <v>263</v>
      </c>
      <c r="C10" s="29">
        <v>823304</v>
      </c>
      <c r="D10" s="29">
        <v>111345233</v>
      </c>
      <c r="E10" s="29">
        <v>1800035150</v>
      </c>
      <c r="F10" s="32">
        <v>42374</v>
      </c>
      <c r="G10" s="63">
        <v>394</v>
      </c>
      <c r="H10" s="29" t="s">
        <v>4</v>
      </c>
      <c r="I10" s="35">
        <v>12.04</v>
      </c>
      <c r="J10" s="29" t="s">
        <v>334</v>
      </c>
      <c r="K10" s="3" t="s">
        <v>22</v>
      </c>
    </row>
    <row r="11" spans="1:11" ht="13.2">
      <c r="A11" s="29">
        <v>801300</v>
      </c>
      <c r="B11" s="29">
        <v>263</v>
      </c>
      <c r="C11" s="29">
        <v>823203</v>
      </c>
      <c r="D11" s="29">
        <v>111373348</v>
      </c>
      <c r="E11" s="29">
        <v>1800035633</v>
      </c>
      <c r="F11" s="32">
        <v>42390</v>
      </c>
      <c r="G11" s="63">
        <v>-36546</v>
      </c>
      <c r="H11" s="29" t="s">
        <v>4</v>
      </c>
      <c r="I11" s="35">
        <v>-1091.0899999999999</v>
      </c>
      <c r="J11" s="29" t="s">
        <v>334</v>
      </c>
      <c r="K11" s="3" t="s">
        <v>22</v>
      </c>
    </row>
    <row r="12" spans="1:11" ht="13.2">
      <c r="A12" s="29">
        <v>801300</v>
      </c>
      <c r="B12" s="29">
        <v>263</v>
      </c>
      <c r="C12" s="29">
        <v>823203</v>
      </c>
      <c r="D12" s="29">
        <v>111373348</v>
      </c>
      <c r="E12" s="29">
        <v>1800035633</v>
      </c>
      <c r="F12" s="32">
        <v>42390</v>
      </c>
      <c r="G12" s="63">
        <v>3051</v>
      </c>
      <c r="H12" s="29" t="s">
        <v>4</v>
      </c>
      <c r="I12" s="35">
        <v>91.09</v>
      </c>
      <c r="J12" s="29" t="s">
        <v>334</v>
      </c>
      <c r="K12" s="3" t="s">
        <v>22</v>
      </c>
    </row>
    <row r="13" spans="1:11" ht="13.2">
      <c r="A13" s="29">
        <v>801300</v>
      </c>
      <c r="B13" s="29">
        <v>263</v>
      </c>
      <c r="C13" s="29">
        <v>823304</v>
      </c>
      <c r="D13" s="29">
        <v>111373353</v>
      </c>
      <c r="E13" s="29">
        <v>1800035636</v>
      </c>
      <c r="F13" s="32">
        <v>42390</v>
      </c>
      <c r="G13" s="63">
        <v>-7029</v>
      </c>
      <c r="H13" s="29" t="s">
        <v>4</v>
      </c>
      <c r="I13" s="35">
        <v>-209.84</v>
      </c>
      <c r="J13" s="29" t="s">
        <v>334</v>
      </c>
      <c r="K13" s="3" t="s">
        <v>22</v>
      </c>
    </row>
    <row r="14" spans="1:11" ht="13.2">
      <c r="A14" s="29">
        <v>801300</v>
      </c>
      <c r="B14" s="29">
        <v>263</v>
      </c>
      <c r="C14" s="29">
        <v>823304</v>
      </c>
      <c r="D14" s="29">
        <v>111373353</v>
      </c>
      <c r="E14" s="29">
        <v>1800035636</v>
      </c>
      <c r="F14" s="32">
        <v>42390</v>
      </c>
      <c r="G14" s="63">
        <v>587</v>
      </c>
      <c r="H14" s="29" t="s">
        <v>4</v>
      </c>
      <c r="I14" s="35">
        <v>17.52</v>
      </c>
      <c r="J14" s="29" t="s">
        <v>334</v>
      </c>
      <c r="K14" s="3" t="s">
        <v>22</v>
      </c>
    </row>
    <row r="15" spans="1:11" ht="13.2">
      <c r="A15" s="29">
        <v>801300</v>
      </c>
      <c r="B15" s="29">
        <v>263</v>
      </c>
      <c r="C15" s="29">
        <v>823304</v>
      </c>
      <c r="D15" s="29">
        <v>111383473</v>
      </c>
      <c r="E15" s="29">
        <v>1800035984</v>
      </c>
      <c r="F15" s="32">
        <v>42396</v>
      </c>
      <c r="G15" s="63">
        <v>-7716</v>
      </c>
      <c r="H15" s="29" t="s">
        <v>4</v>
      </c>
      <c r="I15" s="35">
        <v>-236.07</v>
      </c>
      <c r="J15" s="29" t="s">
        <v>334</v>
      </c>
      <c r="K15" s="3" t="s">
        <v>22</v>
      </c>
    </row>
    <row r="16" spans="1:11" ht="13.2">
      <c r="A16" s="29">
        <v>801300</v>
      </c>
      <c r="B16" s="29">
        <v>263</v>
      </c>
      <c r="C16" s="29">
        <v>823304</v>
      </c>
      <c r="D16" s="29">
        <v>111383473</v>
      </c>
      <c r="E16" s="29">
        <v>1800035984</v>
      </c>
      <c r="F16" s="32">
        <v>42396</v>
      </c>
      <c r="G16" s="63">
        <v>644</v>
      </c>
      <c r="H16" s="29" t="s">
        <v>4</v>
      </c>
      <c r="I16" s="35">
        <v>19.71</v>
      </c>
      <c r="J16" s="29" t="s">
        <v>334</v>
      </c>
      <c r="K16" s="3" t="s">
        <v>22</v>
      </c>
    </row>
    <row r="17" spans="1:11" ht="13.2">
      <c r="A17" s="29">
        <v>801300</v>
      </c>
      <c r="B17" s="29">
        <v>263</v>
      </c>
      <c r="C17" s="29">
        <v>823304</v>
      </c>
      <c r="D17" s="29">
        <v>111383473</v>
      </c>
      <c r="E17" s="29">
        <v>1800036107</v>
      </c>
      <c r="F17" s="32">
        <v>42396</v>
      </c>
      <c r="G17" s="63">
        <v>7716</v>
      </c>
      <c r="H17" s="29" t="s">
        <v>4</v>
      </c>
      <c r="I17" s="35">
        <v>236.07</v>
      </c>
      <c r="J17" s="29" t="s">
        <v>324</v>
      </c>
      <c r="K17" s="3" t="s">
        <v>22</v>
      </c>
    </row>
    <row r="18" spans="1:11" ht="13.2">
      <c r="A18" s="29">
        <v>801300</v>
      </c>
      <c r="B18" s="29">
        <v>263</v>
      </c>
      <c r="C18" s="29">
        <v>823304</v>
      </c>
      <c r="D18" s="29">
        <v>111383473</v>
      </c>
      <c r="E18" s="29">
        <v>1800036107</v>
      </c>
      <c r="F18" s="32">
        <v>42396</v>
      </c>
      <c r="G18" s="63">
        <v>-644</v>
      </c>
      <c r="H18" s="29" t="s">
        <v>4</v>
      </c>
      <c r="I18" s="35">
        <v>-19.71</v>
      </c>
      <c r="J18" s="29" t="s">
        <v>324</v>
      </c>
      <c r="K18" s="3" t="s">
        <v>22</v>
      </c>
    </row>
    <row r="19" spans="1:11" ht="13.2">
      <c r="A19" s="29">
        <v>801300</v>
      </c>
      <c r="B19" s="29">
        <v>263</v>
      </c>
      <c r="C19" s="29">
        <v>823304</v>
      </c>
      <c r="D19" s="29">
        <v>111390610</v>
      </c>
      <c r="E19" s="29">
        <v>1800036229</v>
      </c>
      <c r="F19" s="32">
        <v>42401</v>
      </c>
      <c r="G19" s="63">
        <v>-7716</v>
      </c>
      <c r="H19" s="29" t="s">
        <v>4</v>
      </c>
      <c r="I19" s="35">
        <v>-236.07</v>
      </c>
      <c r="J19" s="29" t="s">
        <v>324</v>
      </c>
      <c r="K19" s="3" t="s">
        <v>22</v>
      </c>
    </row>
    <row r="20" spans="1:11" ht="13.2">
      <c r="A20" s="29">
        <v>801300</v>
      </c>
      <c r="B20" s="29">
        <v>263</v>
      </c>
      <c r="C20" s="29">
        <v>823304</v>
      </c>
      <c r="D20" s="29">
        <v>111390610</v>
      </c>
      <c r="E20" s="29">
        <v>1800036229</v>
      </c>
      <c r="F20" s="32">
        <v>42401</v>
      </c>
      <c r="G20" s="63">
        <v>644</v>
      </c>
      <c r="H20" s="29" t="s">
        <v>4</v>
      </c>
      <c r="I20" s="35">
        <v>19.71</v>
      </c>
      <c r="J20" s="29" t="s">
        <v>324</v>
      </c>
      <c r="K20" s="3" t="s">
        <v>22</v>
      </c>
    </row>
    <row r="21" spans="1:11" ht="13.2">
      <c r="A21" s="29">
        <v>801300</v>
      </c>
      <c r="B21" s="29">
        <v>263</v>
      </c>
      <c r="C21" s="29">
        <v>823304</v>
      </c>
      <c r="D21" s="29">
        <v>111404850</v>
      </c>
      <c r="E21" s="29">
        <v>1800036393</v>
      </c>
      <c r="F21" s="32">
        <v>42416</v>
      </c>
      <c r="G21" s="63">
        <v>-9993</v>
      </c>
      <c r="H21" s="29" t="s">
        <v>4</v>
      </c>
      <c r="I21" s="35">
        <v>-303.13</v>
      </c>
      <c r="J21" s="29" t="s">
        <v>324</v>
      </c>
      <c r="K21" s="3" t="s">
        <v>22</v>
      </c>
    </row>
    <row r="22" spans="1:11" ht="13.2">
      <c r="A22" s="29">
        <v>801300</v>
      </c>
      <c r="B22" s="29">
        <v>263</v>
      </c>
      <c r="C22" s="29">
        <v>823304</v>
      </c>
      <c r="D22" s="29">
        <v>111404850</v>
      </c>
      <c r="E22" s="29">
        <v>1800036393</v>
      </c>
      <c r="F22" s="32">
        <v>42416</v>
      </c>
      <c r="G22" s="63">
        <v>1092</v>
      </c>
      <c r="H22" s="29" t="s">
        <v>4</v>
      </c>
      <c r="I22" s="35">
        <v>33.130000000000003</v>
      </c>
      <c r="J22" s="29" t="s">
        <v>324</v>
      </c>
      <c r="K22" s="3" t="s">
        <v>22</v>
      </c>
    </row>
    <row r="23" spans="1:11" ht="13.2">
      <c r="A23" s="29">
        <v>801300</v>
      </c>
      <c r="B23" s="29">
        <v>263</v>
      </c>
      <c r="C23" s="29">
        <v>823304</v>
      </c>
      <c r="D23" s="29">
        <v>111439909</v>
      </c>
      <c r="E23" s="29">
        <v>1800037287</v>
      </c>
      <c r="F23" s="32">
        <v>42438</v>
      </c>
      <c r="G23" s="63">
        <v>-6883</v>
      </c>
      <c r="H23" s="29" t="s">
        <v>4</v>
      </c>
      <c r="I23" s="35">
        <v>-209.84</v>
      </c>
      <c r="J23" s="29" t="s">
        <v>324</v>
      </c>
      <c r="K23" s="3" t="s">
        <v>22</v>
      </c>
    </row>
    <row r="24" spans="1:11" ht="13.2">
      <c r="A24" s="29">
        <v>801300</v>
      </c>
      <c r="B24" s="29">
        <v>263</v>
      </c>
      <c r="C24" s="29">
        <v>823304</v>
      </c>
      <c r="D24" s="29">
        <v>111439909</v>
      </c>
      <c r="E24" s="29">
        <v>1800037287</v>
      </c>
      <c r="F24" s="32">
        <v>42438</v>
      </c>
      <c r="G24" s="63">
        <v>575</v>
      </c>
      <c r="H24" s="29" t="s">
        <v>4</v>
      </c>
      <c r="I24" s="35">
        <v>17.52</v>
      </c>
      <c r="J24" s="29" t="s">
        <v>324</v>
      </c>
      <c r="K24" s="3" t="s">
        <v>22</v>
      </c>
    </row>
    <row r="25" spans="1:11" ht="13.2">
      <c r="A25" s="29">
        <v>801300</v>
      </c>
      <c r="B25" s="29">
        <v>263</v>
      </c>
      <c r="C25" s="29">
        <v>823304</v>
      </c>
      <c r="D25" s="29">
        <v>111450393</v>
      </c>
      <c r="E25" s="29">
        <v>1800037617</v>
      </c>
      <c r="F25" s="32">
        <v>42445</v>
      </c>
      <c r="G25" s="63">
        <v>-6872</v>
      </c>
      <c r="H25" s="29" t="s">
        <v>4</v>
      </c>
      <c r="I25" s="35">
        <v>-209.84</v>
      </c>
      <c r="J25" s="29" t="s">
        <v>324</v>
      </c>
      <c r="K25" s="3" t="s">
        <v>22</v>
      </c>
    </row>
    <row r="26" spans="1:11" ht="13.2">
      <c r="A26" s="29">
        <v>801300</v>
      </c>
      <c r="B26" s="29">
        <v>263</v>
      </c>
      <c r="C26" s="29">
        <v>823304</v>
      </c>
      <c r="D26" s="29">
        <v>111450393</v>
      </c>
      <c r="E26" s="29">
        <v>1800037617</v>
      </c>
      <c r="F26" s="32">
        <v>42445</v>
      </c>
      <c r="G26" s="63">
        <v>574</v>
      </c>
      <c r="H26" s="29" t="s">
        <v>4</v>
      </c>
      <c r="I26" s="35">
        <v>17.52</v>
      </c>
      <c r="J26" s="29" t="s">
        <v>324</v>
      </c>
      <c r="K26" s="3" t="s">
        <v>22</v>
      </c>
    </row>
    <row r="27" spans="1:11" ht="13.2">
      <c r="A27" s="29">
        <v>801300</v>
      </c>
      <c r="B27" s="29">
        <v>263</v>
      </c>
      <c r="C27" s="29">
        <v>823304</v>
      </c>
      <c r="D27" s="29">
        <v>111450591</v>
      </c>
      <c r="E27" s="29">
        <v>1800037624</v>
      </c>
      <c r="F27" s="32">
        <v>42445</v>
      </c>
      <c r="G27" s="63">
        <v>-6872</v>
      </c>
      <c r="H27" s="29" t="s">
        <v>4</v>
      </c>
      <c r="I27" s="35">
        <v>-209.84</v>
      </c>
      <c r="J27" s="29" t="s">
        <v>334</v>
      </c>
      <c r="K27" s="3" t="s">
        <v>22</v>
      </c>
    </row>
    <row r="28" spans="1:11" ht="13.2">
      <c r="A28" s="29">
        <v>801300</v>
      </c>
      <c r="B28" s="29">
        <v>263</v>
      </c>
      <c r="C28" s="29">
        <v>823304</v>
      </c>
      <c r="D28" s="29">
        <v>111450591</v>
      </c>
      <c r="E28" s="29">
        <v>1800037624</v>
      </c>
      <c r="F28" s="32">
        <v>42445</v>
      </c>
      <c r="G28" s="63">
        <v>574</v>
      </c>
      <c r="H28" s="29" t="s">
        <v>4</v>
      </c>
      <c r="I28" s="35">
        <v>17.52</v>
      </c>
      <c r="J28" s="29" t="s">
        <v>334</v>
      </c>
      <c r="K28" s="3" t="s">
        <v>22</v>
      </c>
    </row>
    <row r="29" spans="1:11" ht="13.2">
      <c r="A29" s="29">
        <v>801300</v>
      </c>
      <c r="B29" s="29">
        <v>263</v>
      </c>
      <c r="C29" s="29">
        <v>823304</v>
      </c>
      <c r="D29" s="29">
        <v>111450591</v>
      </c>
      <c r="E29" s="29">
        <v>1800037727</v>
      </c>
      <c r="F29" s="32">
        <v>42445</v>
      </c>
      <c r="G29" s="63">
        <v>6872</v>
      </c>
      <c r="H29" s="29" t="s">
        <v>4</v>
      </c>
      <c r="I29" s="35">
        <v>209.84</v>
      </c>
      <c r="J29" s="29" t="s">
        <v>324</v>
      </c>
      <c r="K29" s="3" t="s">
        <v>22</v>
      </c>
    </row>
    <row r="30" spans="1:11" ht="13.2">
      <c r="A30" s="29">
        <v>801300</v>
      </c>
      <c r="B30" s="29">
        <v>263</v>
      </c>
      <c r="C30" s="29">
        <v>823304</v>
      </c>
      <c r="D30" s="29">
        <v>111450591</v>
      </c>
      <c r="E30" s="29">
        <v>1800037727</v>
      </c>
      <c r="F30" s="32">
        <v>42445</v>
      </c>
      <c r="G30" s="63">
        <v>-574</v>
      </c>
      <c r="H30" s="29" t="s">
        <v>4</v>
      </c>
      <c r="I30" s="35">
        <v>-17.52</v>
      </c>
      <c r="J30" s="29" t="s">
        <v>324</v>
      </c>
      <c r="K30" s="3" t="s">
        <v>22</v>
      </c>
    </row>
    <row r="31" spans="1:11" ht="13.2">
      <c r="A31" s="29">
        <v>801300</v>
      </c>
      <c r="B31" s="29">
        <v>263</v>
      </c>
      <c r="C31" s="29">
        <v>823304</v>
      </c>
      <c r="D31" s="29">
        <v>111455652</v>
      </c>
      <c r="E31" s="29">
        <v>1800037728</v>
      </c>
      <c r="F31" s="32">
        <v>42445</v>
      </c>
      <c r="G31" s="63">
        <v>-3436</v>
      </c>
      <c r="H31" s="29" t="s">
        <v>4</v>
      </c>
      <c r="I31" s="35">
        <v>-104.92</v>
      </c>
      <c r="J31" s="29" t="s">
        <v>324</v>
      </c>
      <c r="K31" s="3" t="s">
        <v>22</v>
      </c>
    </row>
    <row r="32" spans="1:11" ht="13.2">
      <c r="A32" s="29">
        <v>801300</v>
      </c>
      <c r="B32" s="29">
        <v>263</v>
      </c>
      <c r="C32" s="29">
        <v>823304</v>
      </c>
      <c r="D32" s="29">
        <v>111455652</v>
      </c>
      <c r="E32" s="29">
        <v>1800037728</v>
      </c>
      <c r="F32" s="32">
        <v>42445</v>
      </c>
      <c r="G32" s="63">
        <v>287</v>
      </c>
      <c r="H32" s="29" t="s">
        <v>4</v>
      </c>
      <c r="I32" s="35">
        <v>8.76</v>
      </c>
      <c r="J32" s="29" t="s">
        <v>324</v>
      </c>
      <c r="K32" s="3" t="s">
        <v>22</v>
      </c>
    </row>
    <row r="33" spans="1:11" ht="13.2">
      <c r="A33" s="29">
        <v>801300</v>
      </c>
      <c r="B33" s="29">
        <v>263</v>
      </c>
      <c r="C33" s="29">
        <v>823304</v>
      </c>
      <c r="D33" s="29">
        <v>111455652</v>
      </c>
      <c r="E33" s="29">
        <v>1800037839</v>
      </c>
      <c r="F33" s="32">
        <v>42445</v>
      </c>
      <c r="G33" s="63">
        <v>3436</v>
      </c>
      <c r="H33" s="29" t="s">
        <v>4</v>
      </c>
      <c r="I33" s="35">
        <v>104.92</v>
      </c>
      <c r="J33" s="29" t="s">
        <v>324</v>
      </c>
      <c r="K33" s="3" t="s">
        <v>22</v>
      </c>
    </row>
    <row r="34" spans="1:11" ht="13.2">
      <c r="A34" s="29">
        <v>801300</v>
      </c>
      <c r="B34" s="29">
        <v>263</v>
      </c>
      <c r="C34" s="29">
        <v>823304</v>
      </c>
      <c r="D34" s="29">
        <v>111455652</v>
      </c>
      <c r="E34" s="29">
        <v>1800037839</v>
      </c>
      <c r="F34" s="32">
        <v>42445</v>
      </c>
      <c r="G34" s="63">
        <v>-287</v>
      </c>
      <c r="H34" s="29" t="s">
        <v>4</v>
      </c>
      <c r="I34" s="35">
        <v>-8.76</v>
      </c>
      <c r="J34" s="29" t="s">
        <v>324</v>
      </c>
      <c r="K34" s="3" t="s">
        <v>22</v>
      </c>
    </row>
    <row r="35" spans="1:11" ht="13.2">
      <c r="A35" s="29">
        <v>801300</v>
      </c>
      <c r="B35" s="29">
        <v>263</v>
      </c>
      <c r="C35" s="29">
        <v>823304</v>
      </c>
      <c r="D35" s="29">
        <v>111458966</v>
      </c>
      <c r="E35" s="29">
        <v>1800037840</v>
      </c>
      <c r="F35" s="32">
        <v>42445</v>
      </c>
      <c r="G35" s="63">
        <v>-3007</v>
      </c>
      <c r="H35" s="29" t="s">
        <v>4</v>
      </c>
      <c r="I35" s="35">
        <v>-91.8</v>
      </c>
      <c r="J35" s="29" t="s">
        <v>324</v>
      </c>
      <c r="K35" s="3" t="s">
        <v>22</v>
      </c>
    </row>
    <row r="36" spans="1:11" ht="13.2">
      <c r="A36" s="29">
        <v>801300</v>
      </c>
      <c r="B36" s="29">
        <v>263</v>
      </c>
      <c r="C36" s="29">
        <v>823304</v>
      </c>
      <c r="D36" s="29">
        <v>111458966</v>
      </c>
      <c r="E36" s="29">
        <v>1800037840</v>
      </c>
      <c r="F36" s="32">
        <v>42445</v>
      </c>
      <c r="G36" s="63">
        <v>251</v>
      </c>
      <c r="H36" s="29" t="s">
        <v>4</v>
      </c>
      <c r="I36" s="35">
        <v>7.66</v>
      </c>
      <c r="J36" s="29" t="s">
        <v>324</v>
      </c>
      <c r="K36" s="3" t="s">
        <v>22</v>
      </c>
    </row>
    <row r="37" spans="1:11" ht="13.2">
      <c r="A37" s="29">
        <v>801300</v>
      </c>
      <c r="B37" s="29">
        <v>263</v>
      </c>
      <c r="C37" s="29">
        <v>823304</v>
      </c>
      <c r="D37" s="29">
        <v>111513353</v>
      </c>
      <c r="E37" s="29">
        <v>1800039066</v>
      </c>
      <c r="F37" s="32">
        <v>42485</v>
      </c>
      <c r="G37" s="63">
        <v>-112312</v>
      </c>
      <c r="H37" s="29" t="s">
        <v>4</v>
      </c>
      <c r="I37" s="35">
        <v>-3480.37</v>
      </c>
      <c r="J37" s="29" t="s">
        <v>324</v>
      </c>
      <c r="K37" s="3" t="s">
        <v>22</v>
      </c>
    </row>
    <row r="38" spans="1:11" ht="13.2">
      <c r="A38" s="29">
        <v>801300</v>
      </c>
      <c r="B38" s="29">
        <v>263</v>
      </c>
      <c r="C38" s="29">
        <v>823304</v>
      </c>
      <c r="D38" s="29">
        <v>111513353</v>
      </c>
      <c r="E38" s="29">
        <v>1800039066</v>
      </c>
      <c r="F38" s="32">
        <v>42485</v>
      </c>
      <c r="G38" s="63">
        <v>12275</v>
      </c>
      <c r="H38" s="29" t="s">
        <v>4</v>
      </c>
      <c r="I38" s="35">
        <v>380.37</v>
      </c>
      <c r="J38" s="29" t="s">
        <v>324</v>
      </c>
      <c r="K38" s="3" t="s">
        <v>22</v>
      </c>
    </row>
    <row r="39" spans="1:11" ht="13.2">
      <c r="A39" s="29">
        <v>801300</v>
      </c>
      <c r="B39" s="29">
        <v>263</v>
      </c>
      <c r="C39" s="29">
        <v>821155</v>
      </c>
      <c r="D39" s="29">
        <v>9910222849</v>
      </c>
      <c r="E39" s="29">
        <v>1800035177</v>
      </c>
      <c r="F39" s="32">
        <v>42375</v>
      </c>
      <c r="G39" s="63">
        <v>-1548106</v>
      </c>
      <c r="H39" s="29" t="s">
        <v>4</v>
      </c>
      <c r="I39" s="35">
        <v>-46912.28</v>
      </c>
      <c r="J39" s="29" t="s">
        <v>324</v>
      </c>
      <c r="K39" s="3" t="s">
        <v>21</v>
      </c>
    </row>
    <row r="40" spans="1:11" ht="13.2">
      <c r="A40" s="29">
        <v>801300</v>
      </c>
      <c r="B40" s="29">
        <v>263</v>
      </c>
      <c r="C40" s="29">
        <v>821155</v>
      </c>
      <c r="D40" s="29">
        <v>9910222849</v>
      </c>
      <c r="E40" s="29">
        <v>1800035177</v>
      </c>
      <c r="F40" s="32">
        <v>42375</v>
      </c>
      <c r="G40" s="63">
        <v>5</v>
      </c>
      <c r="H40" s="29" t="s">
        <v>4</v>
      </c>
      <c r="I40" s="35">
        <v>0.14000000000000001</v>
      </c>
      <c r="J40" s="29" t="s">
        <v>324</v>
      </c>
      <c r="K40" s="3" t="s">
        <v>21</v>
      </c>
    </row>
    <row r="41" spans="1:11" ht="13.2">
      <c r="A41" s="29">
        <v>801300</v>
      </c>
      <c r="B41" s="29">
        <v>263</v>
      </c>
      <c r="C41" s="29">
        <v>821155</v>
      </c>
      <c r="D41" s="29">
        <v>9910228429</v>
      </c>
      <c r="E41" s="29">
        <v>1800035714</v>
      </c>
      <c r="F41" s="32">
        <v>42391</v>
      </c>
      <c r="G41" s="63">
        <v>-2114912</v>
      </c>
      <c r="H41" s="29" t="s">
        <v>4</v>
      </c>
      <c r="I41" s="35">
        <v>-63141.120000000003</v>
      </c>
      <c r="J41" s="29" t="s">
        <v>324</v>
      </c>
      <c r="K41" s="3" t="s">
        <v>21</v>
      </c>
    </row>
    <row r="42" spans="1:11" ht="13.2">
      <c r="A42" s="29">
        <v>801300</v>
      </c>
      <c r="B42" s="29">
        <v>263</v>
      </c>
      <c r="C42" s="29">
        <v>821155</v>
      </c>
      <c r="D42" s="29">
        <v>9910233062</v>
      </c>
      <c r="E42" s="29">
        <v>1800036236</v>
      </c>
      <c r="F42" s="32">
        <v>42401</v>
      </c>
      <c r="G42" s="63">
        <v>-2035450</v>
      </c>
      <c r="H42" s="29" t="s">
        <v>4</v>
      </c>
      <c r="I42" s="35">
        <v>-62274.74</v>
      </c>
      <c r="J42" s="29" t="s">
        <v>324</v>
      </c>
      <c r="K42" s="3" t="s">
        <v>21</v>
      </c>
    </row>
    <row r="43" spans="1:11" ht="13.2">
      <c r="A43" s="29">
        <v>801300</v>
      </c>
      <c r="B43" s="29">
        <v>263</v>
      </c>
      <c r="C43" s="29">
        <v>821155</v>
      </c>
      <c r="D43" s="29">
        <v>9910233063</v>
      </c>
      <c r="E43" s="29">
        <v>1800036237</v>
      </c>
      <c r="F43" s="32">
        <v>42401</v>
      </c>
      <c r="G43" s="63">
        <v>-229039</v>
      </c>
      <c r="H43" s="29" t="s">
        <v>4</v>
      </c>
      <c r="I43" s="35">
        <v>-7007.47</v>
      </c>
      <c r="J43" s="29" t="s">
        <v>324</v>
      </c>
      <c r="K43" s="3" t="s">
        <v>21</v>
      </c>
    </row>
    <row r="44" spans="1:11" ht="13.2">
      <c r="A44" s="29">
        <v>801300</v>
      </c>
      <c r="B44" s="29">
        <v>263</v>
      </c>
      <c r="C44" s="29">
        <v>821155</v>
      </c>
      <c r="D44" s="29">
        <v>9910238901</v>
      </c>
      <c r="E44" s="29">
        <v>1800037255</v>
      </c>
      <c r="F44" s="32">
        <v>42436</v>
      </c>
      <c r="G44" s="63">
        <v>-27199</v>
      </c>
      <c r="H44" s="29" t="s">
        <v>4</v>
      </c>
      <c r="I44" s="35">
        <v>-829.23</v>
      </c>
      <c r="J44" s="29" t="s">
        <v>15</v>
      </c>
      <c r="K44" s="3" t="s">
        <v>21</v>
      </c>
    </row>
    <row r="45" spans="1:11" ht="13.2">
      <c r="A45" s="29">
        <v>801300</v>
      </c>
      <c r="B45" s="29">
        <v>263</v>
      </c>
      <c r="C45" s="29">
        <v>821155</v>
      </c>
      <c r="D45" s="29">
        <v>9910238901</v>
      </c>
      <c r="E45" s="29">
        <v>1800037255</v>
      </c>
      <c r="F45" s="32">
        <v>42436</v>
      </c>
      <c r="G45" s="63">
        <v>1</v>
      </c>
      <c r="H45" s="29" t="s">
        <v>4</v>
      </c>
      <c r="I45" s="35">
        <v>0.03</v>
      </c>
      <c r="J45" s="29" t="s">
        <v>15</v>
      </c>
      <c r="K45" s="3" t="s">
        <v>21</v>
      </c>
    </row>
    <row r="46" spans="1:11" ht="13.2">
      <c r="A46" s="29">
        <v>801300</v>
      </c>
      <c r="B46" s="29">
        <v>263</v>
      </c>
      <c r="C46" s="29">
        <v>821155</v>
      </c>
      <c r="D46" s="29">
        <v>9910239247</v>
      </c>
      <c r="E46" s="29">
        <v>1800037277</v>
      </c>
      <c r="F46" s="32">
        <v>42437</v>
      </c>
      <c r="G46" s="63">
        <v>-1782877</v>
      </c>
      <c r="H46" s="29" t="s">
        <v>4</v>
      </c>
      <c r="I46" s="35">
        <v>-54356.02</v>
      </c>
      <c r="J46" s="29" t="s">
        <v>15</v>
      </c>
      <c r="K46" s="3" t="s">
        <v>21</v>
      </c>
    </row>
    <row r="47" spans="1:11" ht="13.2">
      <c r="A47" s="29">
        <v>801300</v>
      </c>
      <c r="B47" s="29">
        <v>263</v>
      </c>
      <c r="C47" s="29">
        <v>821155</v>
      </c>
      <c r="D47" s="29">
        <v>9910240728</v>
      </c>
      <c r="E47" s="29">
        <v>1800037586</v>
      </c>
      <c r="F47" s="32">
        <v>42443</v>
      </c>
      <c r="G47" s="63">
        <v>-184146</v>
      </c>
      <c r="H47" s="29" t="s">
        <v>4</v>
      </c>
      <c r="I47" s="35">
        <v>-5614.19</v>
      </c>
      <c r="J47" s="29" t="s">
        <v>15</v>
      </c>
      <c r="K47" s="3" t="s">
        <v>21</v>
      </c>
    </row>
    <row r="48" spans="1:11" ht="13.2">
      <c r="A48" s="29">
        <v>801300</v>
      </c>
      <c r="B48" s="29">
        <v>263</v>
      </c>
      <c r="C48" s="29">
        <v>821155</v>
      </c>
      <c r="D48" s="29">
        <v>9910240728</v>
      </c>
      <c r="E48" s="29">
        <v>1800037586</v>
      </c>
      <c r="F48" s="32">
        <v>42443</v>
      </c>
      <c r="G48" s="63">
        <v>1</v>
      </c>
      <c r="H48" s="29" t="s">
        <v>4</v>
      </c>
      <c r="I48" s="35">
        <v>0.02</v>
      </c>
      <c r="J48" s="29" t="s">
        <v>15</v>
      </c>
      <c r="K48" s="3" t="s">
        <v>21</v>
      </c>
    </row>
    <row r="49" spans="1:11" ht="13.2">
      <c r="A49" s="29">
        <v>801300</v>
      </c>
      <c r="B49" s="29">
        <v>263</v>
      </c>
      <c r="C49" s="29">
        <v>821155</v>
      </c>
      <c r="D49" s="29">
        <v>9910240729</v>
      </c>
      <c r="E49" s="29">
        <v>1800037587</v>
      </c>
      <c r="F49" s="32">
        <v>42443</v>
      </c>
      <c r="G49" s="63">
        <v>-304054</v>
      </c>
      <c r="H49" s="29" t="s">
        <v>4</v>
      </c>
      <c r="I49" s="35">
        <v>-9269.94</v>
      </c>
      <c r="J49" s="29" t="s">
        <v>15</v>
      </c>
      <c r="K49" s="3" t="s">
        <v>21</v>
      </c>
    </row>
    <row r="50" spans="1:11" ht="13.2">
      <c r="A50" s="29">
        <v>801300</v>
      </c>
      <c r="B50" s="29">
        <v>263</v>
      </c>
      <c r="C50" s="29">
        <v>821155</v>
      </c>
      <c r="D50" s="29">
        <v>9910240729</v>
      </c>
      <c r="E50" s="29">
        <v>1800037587</v>
      </c>
      <c r="F50" s="32">
        <v>42443</v>
      </c>
      <c r="G50" s="63">
        <v>1</v>
      </c>
      <c r="H50" s="29" t="s">
        <v>4</v>
      </c>
      <c r="I50" s="35">
        <v>0.04</v>
      </c>
      <c r="J50" s="29" t="s">
        <v>15</v>
      </c>
      <c r="K50" s="3" t="s">
        <v>21</v>
      </c>
    </row>
    <row r="51" spans="1:11" ht="13.2">
      <c r="A51" s="29">
        <v>801300</v>
      </c>
      <c r="B51" s="29">
        <v>263</v>
      </c>
      <c r="C51" s="29">
        <v>821155</v>
      </c>
      <c r="D51" s="29">
        <v>9910240730</v>
      </c>
      <c r="E51" s="29">
        <v>1800037588</v>
      </c>
      <c r="F51" s="32">
        <v>42443</v>
      </c>
      <c r="G51" s="63">
        <v>-920726</v>
      </c>
      <c r="H51" s="29" t="s">
        <v>4</v>
      </c>
      <c r="I51" s="35">
        <v>-28070.93</v>
      </c>
      <c r="J51" s="29" t="s">
        <v>15</v>
      </c>
      <c r="K51" s="3" t="s">
        <v>21</v>
      </c>
    </row>
    <row r="52" spans="1:11" ht="13.2">
      <c r="A52" s="29">
        <v>801300</v>
      </c>
      <c r="B52" s="29">
        <v>263</v>
      </c>
      <c r="C52" s="29">
        <v>821155</v>
      </c>
      <c r="D52" s="29">
        <v>9910240730</v>
      </c>
      <c r="E52" s="29">
        <v>1800037588</v>
      </c>
      <c r="F52" s="32">
        <v>42443</v>
      </c>
      <c r="G52" s="63">
        <v>3</v>
      </c>
      <c r="H52" s="29" t="s">
        <v>4</v>
      </c>
      <c r="I52" s="35">
        <v>0.1</v>
      </c>
      <c r="J52" s="29" t="s">
        <v>15</v>
      </c>
      <c r="K52" s="3" t="s">
        <v>21</v>
      </c>
    </row>
    <row r="53" spans="1:11" ht="13.2">
      <c r="A53" s="29">
        <v>801300</v>
      </c>
      <c r="B53" s="29">
        <v>263</v>
      </c>
      <c r="C53" s="29">
        <v>821155</v>
      </c>
      <c r="D53" s="29">
        <v>9910240731</v>
      </c>
      <c r="E53" s="29">
        <v>1800037589</v>
      </c>
      <c r="F53" s="32">
        <v>42443</v>
      </c>
      <c r="G53" s="63">
        <v>-254697</v>
      </c>
      <c r="H53" s="29" t="s">
        <v>4</v>
      </c>
      <c r="I53" s="35">
        <v>-7765.15</v>
      </c>
      <c r="J53" s="29" t="s">
        <v>15</v>
      </c>
      <c r="K53" s="3" t="s">
        <v>21</v>
      </c>
    </row>
    <row r="54" spans="1:11" ht="13.2">
      <c r="A54" s="29">
        <v>801300</v>
      </c>
      <c r="B54" s="29">
        <v>263</v>
      </c>
      <c r="C54" s="29">
        <v>821155</v>
      </c>
      <c r="D54" s="29">
        <v>9910242802</v>
      </c>
      <c r="E54" s="29">
        <v>1800037829</v>
      </c>
      <c r="F54" s="32">
        <v>42450</v>
      </c>
      <c r="G54" s="63">
        <v>-808149</v>
      </c>
      <c r="H54" s="29" t="s">
        <v>4</v>
      </c>
      <c r="I54" s="35">
        <v>-24676.3</v>
      </c>
      <c r="J54" s="29" t="s">
        <v>15</v>
      </c>
      <c r="K54" s="3" t="s">
        <v>21</v>
      </c>
    </row>
    <row r="55" spans="1:11" ht="13.2">
      <c r="A55" s="29">
        <v>801300</v>
      </c>
      <c r="B55" s="29">
        <v>263</v>
      </c>
      <c r="C55" s="29">
        <v>821155</v>
      </c>
      <c r="D55" s="29">
        <v>9910242802</v>
      </c>
      <c r="E55" s="29">
        <v>1800037829</v>
      </c>
      <c r="F55" s="32">
        <v>42450</v>
      </c>
      <c r="G55" s="63">
        <v>3</v>
      </c>
      <c r="H55" s="29" t="s">
        <v>4</v>
      </c>
      <c r="I55" s="35">
        <v>0.08</v>
      </c>
      <c r="J55" s="29" t="s">
        <v>15</v>
      </c>
      <c r="K55" s="3" t="s">
        <v>21</v>
      </c>
    </row>
    <row r="56" spans="1:11" ht="13.2">
      <c r="A56" s="29">
        <v>801300</v>
      </c>
      <c r="B56" s="29">
        <v>288</v>
      </c>
      <c r="C56" s="29">
        <v>821155</v>
      </c>
      <c r="D56" s="29">
        <v>9910247900</v>
      </c>
      <c r="E56" s="29">
        <v>1800038476</v>
      </c>
      <c r="F56" s="32">
        <v>42467</v>
      </c>
      <c r="G56" s="63">
        <v>-564848</v>
      </c>
      <c r="H56" s="29" t="s">
        <v>6</v>
      </c>
      <c r="I56" s="35">
        <v>-564848</v>
      </c>
      <c r="J56" s="29" t="s">
        <v>324</v>
      </c>
      <c r="K56" s="3" t="s">
        <v>21</v>
      </c>
    </row>
    <row r="57" spans="1:11" ht="13.2">
      <c r="A57" s="29">
        <v>801300</v>
      </c>
      <c r="B57" s="29">
        <v>288</v>
      </c>
      <c r="C57" s="29">
        <v>821155</v>
      </c>
      <c r="D57" s="29">
        <v>9910247900</v>
      </c>
      <c r="E57" s="29">
        <v>1800038476</v>
      </c>
      <c r="F57" s="32">
        <v>42467</v>
      </c>
      <c r="G57" s="63">
        <v>21</v>
      </c>
      <c r="H57" s="29" t="s">
        <v>6</v>
      </c>
      <c r="I57" s="35">
        <v>21</v>
      </c>
      <c r="J57" s="29" t="s">
        <v>324</v>
      </c>
      <c r="K57" s="3" t="s">
        <v>21</v>
      </c>
    </row>
    <row r="58" spans="1:11" ht="13.2">
      <c r="A58" s="29">
        <v>801300</v>
      </c>
      <c r="B58" s="29">
        <v>288</v>
      </c>
      <c r="C58" s="29">
        <v>821155</v>
      </c>
      <c r="D58" s="29">
        <v>9910247900</v>
      </c>
      <c r="E58" s="29">
        <v>1800038507</v>
      </c>
      <c r="F58" s="32">
        <v>42467</v>
      </c>
      <c r="G58" s="63">
        <v>564848</v>
      </c>
      <c r="H58" s="29" t="s">
        <v>6</v>
      </c>
      <c r="I58" s="35">
        <v>564848</v>
      </c>
      <c r="J58" s="29" t="s">
        <v>324</v>
      </c>
      <c r="K58" s="3" t="s">
        <v>21</v>
      </c>
    </row>
    <row r="59" spans="1:11" ht="13.2">
      <c r="A59" s="29">
        <v>801300</v>
      </c>
      <c r="B59" s="29">
        <v>288</v>
      </c>
      <c r="C59" s="29">
        <v>821155</v>
      </c>
      <c r="D59" s="29">
        <v>9910247900</v>
      </c>
      <c r="E59" s="29">
        <v>1800038507</v>
      </c>
      <c r="F59" s="32">
        <v>42467</v>
      </c>
      <c r="G59" s="63">
        <v>-21</v>
      </c>
      <c r="H59" s="29" t="s">
        <v>6</v>
      </c>
      <c r="I59" s="35">
        <v>-21</v>
      </c>
      <c r="J59" s="29" t="s">
        <v>324</v>
      </c>
      <c r="K59" s="3" t="s">
        <v>21</v>
      </c>
    </row>
    <row r="60" spans="1:11" ht="13.2">
      <c r="A60" s="29">
        <v>801300</v>
      </c>
      <c r="B60" s="29">
        <v>288</v>
      </c>
      <c r="C60" s="29">
        <v>821155</v>
      </c>
      <c r="D60" s="29">
        <v>9910248030</v>
      </c>
      <c r="E60" s="29">
        <v>1800038508</v>
      </c>
      <c r="F60" s="32">
        <v>42467</v>
      </c>
      <c r="G60" s="63">
        <v>-216838</v>
      </c>
      <c r="H60" s="29" t="s">
        <v>4</v>
      </c>
      <c r="I60" s="35">
        <v>-6680.98</v>
      </c>
      <c r="J60" s="29" t="s">
        <v>324</v>
      </c>
      <c r="K60" s="3" t="s">
        <v>21</v>
      </c>
    </row>
    <row r="61" spans="1:11" ht="13.2">
      <c r="A61" s="29">
        <v>801300</v>
      </c>
      <c r="B61" s="29">
        <v>288</v>
      </c>
      <c r="C61" s="29">
        <v>821155</v>
      </c>
      <c r="D61" s="29">
        <v>9910248030</v>
      </c>
      <c r="E61" s="29">
        <v>1800038508</v>
      </c>
      <c r="F61" s="32">
        <v>42467</v>
      </c>
      <c r="G61" s="63">
        <v>9</v>
      </c>
      <c r="H61" s="29" t="s">
        <v>4</v>
      </c>
      <c r="I61" s="35">
        <v>0.28000000000000003</v>
      </c>
      <c r="J61" s="29" t="s">
        <v>324</v>
      </c>
      <c r="K61" s="3" t="s">
        <v>21</v>
      </c>
    </row>
    <row r="62" spans="1:11" ht="13.2">
      <c r="A62" s="29">
        <v>801300</v>
      </c>
      <c r="B62" s="29">
        <v>288</v>
      </c>
      <c r="C62" s="29">
        <v>824901</v>
      </c>
      <c r="D62" s="29">
        <v>9910265902</v>
      </c>
      <c r="E62" s="29">
        <v>1800040684</v>
      </c>
      <c r="F62" s="32">
        <v>42527</v>
      </c>
      <c r="G62" s="63">
        <v>-872731</v>
      </c>
      <c r="H62" s="29" t="s">
        <v>4</v>
      </c>
      <c r="I62" s="35">
        <v>-26743.02</v>
      </c>
      <c r="J62" s="29" t="s">
        <v>324</v>
      </c>
      <c r="K62" s="3" t="s">
        <v>21</v>
      </c>
    </row>
    <row r="63" spans="1:11" ht="13.2">
      <c r="A63" s="29">
        <v>801300</v>
      </c>
      <c r="B63" s="29">
        <v>288</v>
      </c>
      <c r="C63" s="29">
        <v>824901</v>
      </c>
      <c r="D63" s="29">
        <v>9910265902</v>
      </c>
      <c r="E63" s="29">
        <v>1800040684</v>
      </c>
      <c r="F63" s="32">
        <v>42527</v>
      </c>
      <c r="G63" s="63">
        <v>-6403</v>
      </c>
      <c r="H63" s="29" t="s">
        <v>4</v>
      </c>
      <c r="I63" s="35">
        <v>-196.2</v>
      </c>
      <c r="J63" s="29" t="s">
        <v>324</v>
      </c>
      <c r="K63" s="3" t="s">
        <v>21</v>
      </c>
    </row>
    <row r="64" spans="1:11" ht="13.2">
      <c r="A64" s="29">
        <v>801300</v>
      </c>
      <c r="B64" s="29">
        <v>288</v>
      </c>
      <c r="C64" s="29">
        <v>824901</v>
      </c>
      <c r="D64" s="29">
        <v>9910265902</v>
      </c>
      <c r="E64" s="29">
        <v>1800040684</v>
      </c>
      <c r="F64" s="32">
        <v>42527</v>
      </c>
      <c r="G64" s="63">
        <v>-37333</v>
      </c>
      <c r="H64" s="29" t="s">
        <v>4</v>
      </c>
      <c r="I64" s="35">
        <v>-1143.99</v>
      </c>
      <c r="J64" s="29" t="s">
        <v>324</v>
      </c>
      <c r="K64" s="3" t="s">
        <v>21</v>
      </c>
    </row>
    <row r="65" spans="1:11" ht="13.2">
      <c r="A65" s="29">
        <v>801300</v>
      </c>
      <c r="B65" s="29">
        <v>288</v>
      </c>
      <c r="C65" s="29">
        <v>824901</v>
      </c>
      <c r="D65" s="29">
        <v>9910265902</v>
      </c>
      <c r="E65" s="29">
        <v>1800040684</v>
      </c>
      <c r="F65" s="32">
        <v>42527</v>
      </c>
      <c r="G65" s="63">
        <v>-17394</v>
      </c>
      <c r="H65" s="29" t="s">
        <v>4</v>
      </c>
      <c r="I65" s="35">
        <v>-533</v>
      </c>
      <c r="J65" s="29" t="s">
        <v>324</v>
      </c>
      <c r="K65" s="3" t="s">
        <v>21</v>
      </c>
    </row>
    <row r="66" spans="1:11" ht="13.2">
      <c r="A66" s="29">
        <v>801300</v>
      </c>
      <c r="B66" s="29">
        <v>288</v>
      </c>
      <c r="C66" s="29">
        <v>824901</v>
      </c>
      <c r="D66" s="29">
        <v>9910265902</v>
      </c>
      <c r="E66" s="29">
        <v>1800040684</v>
      </c>
      <c r="F66" s="32">
        <v>42527</v>
      </c>
      <c r="G66" s="63">
        <v>0</v>
      </c>
      <c r="H66" s="29" t="s">
        <v>4</v>
      </c>
      <c r="I66" s="35">
        <v>0.01</v>
      </c>
      <c r="J66" s="29" t="s">
        <v>324</v>
      </c>
      <c r="K66" s="3" t="s">
        <v>21</v>
      </c>
    </row>
    <row r="67" spans="1:11" ht="13.2">
      <c r="A67" s="29">
        <v>801300</v>
      </c>
      <c r="B67" s="29">
        <v>290</v>
      </c>
      <c r="C67" s="29">
        <v>823304</v>
      </c>
      <c r="D67" s="29">
        <v>111345230</v>
      </c>
      <c r="E67" s="29">
        <v>1800035149</v>
      </c>
      <c r="F67" s="32">
        <v>42374</v>
      </c>
      <c r="G67" s="63">
        <v>-5143</v>
      </c>
      <c r="H67" s="29" t="s">
        <v>4</v>
      </c>
      <c r="I67" s="35">
        <v>-157.37</v>
      </c>
      <c r="J67" s="29" t="s">
        <v>334</v>
      </c>
      <c r="K67" s="3" t="s">
        <v>22</v>
      </c>
    </row>
    <row r="68" spans="1:11" ht="13.2">
      <c r="A68" s="29">
        <v>801300</v>
      </c>
      <c r="B68" s="29">
        <v>290</v>
      </c>
      <c r="C68" s="29">
        <v>823304</v>
      </c>
      <c r="D68" s="29">
        <v>111345230</v>
      </c>
      <c r="E68" s="29">
        <v>1800035149</v>
      </c>
      <c r="F68" s="32">
        <v>42374</v>
      </c>
      <c r="G68" s="63">
        <v>429</v>
      </c>
      <c r="H68" s="29" t="s">
        <v>4</v>
      </c>
      <c r="I68" s="35">
        <v>13.13</v>
      </c>
      <c r="J68" s="29" t="s">
        <v>334</v>
      </c>
      <c r="K68" s="3" t="s">
        <v>22</v>
      </c>
    </row>
    <row r="69" spans="1:11" ht="13.2">
      <c r="A69" s="29">
        <v>801300</v>
      </c>
      <c r="B69" s="29">
        <v>290</v>
      </c>
      <c r="C69" s="29">
        <v>824901</v>
      </c>
      <c r="D69" s="29">
        <v>111347210</v>
      </c>
      <c r="E69" s="29">
        <v>1800035180</v>
      </c>
      <c r="F69" s="32">
        <v>42375</v>
      </c>
      <c r="G69" s="63">
        <v>-763911</v>
      </c>
      <c r="H69" s="29" t="s">
        <v>4</v>
      </c>
      <c r="I69" s="35">
        <v>-23148.83</v>
      </c>
      <c r="J69" s="29" t="s">
        <v>324</v>
      </c>
      <c r="K69" s="3" t="s">
        <v>21</v>
      </c>
    </row>
    <row r="70" spans="1:11" ht="13.2">
      <c r="A70" s="29">
        <v>801300</v>
      </c>
      <c r="B70" s="29">
        <v>290</v>
      </c>
      <c r="C70" s="29">
        <v>824901</v>
      </c>
      <c r="D70" s="29">
        <v>111347211</v>
      </c>
      <c r="E70" s="29">
        <v>1800035181</v>
      </c>
      <c r="F70" s="32">
        <v>42375</v>
      </c>
      <c r="G70" s="63">
        <v>-279508</v>
      </c>
      <c r="H70" s="29" t="s">
        <v>4</v>
      </c>
      <c r="I70" s="35">
        <v>-8469.94</v>
      </c>
      <c r="J70" s="29" t="s">
        <v>324</v>
      </c>
      <c r="K70" s="3" t="s">
        <v>21</v>
      </c>
    </row>
    <row r="71" spans="1:11" ht="13.2">
      <c r="A71" s="29">
        <v>801300</v>
      </c>
      <c r="B71" s="29">
        <v>290</v>
      </c>
      <c r="C71" s="29">
        <v>823304</v>
      </c>
      <c r="D71" s="29">
        <v>111354778</v>
      </c>
      <c r="E71" s="29">
        <v>1800035271</v>
      </c>
      <c r="F71" s="32">
        <v>42380</v>
      </c>
      <c r="G71" s="63">
        <v>-18003</v>
      </c>
      <c r="H71" s="29" t="s">
        <v>4</v>
      </c>
      <c r="I71" s="35">
        <v>-545.54999999999995</v>
      </c>
      <c r="J71" s="29" t="s">
        <v>334</v>
      </c>
      <c r="K71" s="3" t="s">
        <v>22</v>
      </c>
    </row>
    <row r="72" spans="1:11" ht="13.2">
      <c r="A72" s="29">
        <v>801300</v>
      </c>
      <c r="B72" s="29">
        <v>290</v>
      </c>
      <c r="C72" s="29">
        <v>823304</v>
      </c>
      <c r="D72" s="29">
        <v>111354778</v>
      </c>
      <c r="E72" s="29">
        <v>1800035271</v>
      </c>
      <c r="F72" s="32">
        <v>42380</v>
      </c>
      <c r="G72" s="63">
        <v>1503</v>
      </c>
      <c r="H72" s="29" t="s">
        <v>4</v>
      </c>
      <c r="I72" s="35">
        <v>45.55</v>
      </c>
      <c r="J72" s="29" t="s">
        <v>334</v>
      </c>
      <c r="K72" s="3" t="s">
        <v>22</v>
      </c>
    </row>
    <row r="73" spans="1:11" ht="13.2">
      <c r="A73" s="29">
        <v>801300</v>
      </c>
      <c r="B73" s="29">
        <v>290</v>
      </c>
      <c r="C73" s="29">
        <v>821155</v>
      </c>
      <c r="D73" s="29">
        <v>111358152</v>
      </c>
      <c r="E73" s="29">
        <v>1800035396</v>
      </c>
      <c r="F73" s="32">
        <v>42381</v>
      </c>
      <c r="G73" s="63">
        <v>-490190</v>
      </c>
      <c r="H73" s="29" t="s">
        <v>4</v>
      </c>
      <c r="I73" s="35">
        <v>-14854.23</v>
      </c>
      <c r="J73" s="29" t="s">
        <v>324</v>
      </c>
      <c r="K73" s="3" t="s">
        <v>21</v>
      </c>
    </row>
    <row r="74" spans="1:11" ht="13.2">
      <c r="A74" s="29">
        <v>801300</v>
      </c>
      <c r="B74" s="29">
        <v>290</v>
      </c>
      <c r="C74" s="29">
        <v>824901</v>
      </c>
      <c r="D74" s="29">
        <v>111365952</v>
      </c>
      <c r="E74" s="29">
        <v>1800035544</v>
      </c>
      <c r="F74" s="32">
        <v>42387</v>
      </c>
      <c r="G74" s="63">
        <v>-719725</v>
      </c>
      <c r="H74" s="29" t="s">
        <v>4</v>
      </c>
      <c r="I74" s="35">
        <v>-21809.84</v>
      </c>
      <c r="J74" s="29" t="s">
        <v>324</v>
      </c>
      <c r="K74" s="3" t="s">
        <v>21</v>
      </c>
    </row>
    <row r="75" spans="1:11" ht="13.2">
      <c r="A75" s="29">
        <v>801300</v>
      </c>
      <c r="B75" s="29">
        <v>290</v>
      </c>
      <c r="C75" s="29">
        <v>824901</v>
      </c>
      <c r="D75" s="29">
        <v>111365952</v>
      </c>
      <c r="E75" s="29">
        <v>1800035544</v>
      </c>
      <c r="F75" s="32">
        <v>42387</v>
      </c>
      <c r="G75" s="63">
        <v>2</v>
      </c>
      <c r="H75" s="29" t="s">
        <v>4</v>
      </c>
      <c r="I75" s="35">
        <v>0.05</v>
      </c>
      <c r="J75" s="29" t="s">
        <v>324</v>
      </c>
      <c r="K75" s="3" t="s">
        <v>21</v>
      </c>
    </row>
    <row r="76" spans="1:11" ht="13.2">
      <c r="A76" s="29">
        <v>801300</v>
      </c>
      <c r="B76" s="29">
        <v>290</v>
      </c>
      <c r="C76" s="29">
        <v>823304</v>
      </c>
      <c r="D76" s="29">
        <v>111366170</v>
      </c>
      <c r="E76" s="29">
        <v>1800035545</v>
      </c>
      <c r="F76" s="32">
        <v>42387</v>
      </c>
      <c r="G76" s="63">
        <v>-2636</v>
      </c>
      <c r="H76" s="29" t="s">
        <v>4</v>
      </c>
      <c r="I76" s="35">
        <v>-78.69</v>
      </c>
      <c r="J76" s="29" t="s">
        <v>324</v>
      </c>
      <c r="K76" s="3" t="s">
        <v>22</v>
      </c>
    </row>
    <row r="77" spans="1:11" ht="13.2">
      <c r="A77" s="29">
        <v>801300</v>
      </c>
      <c r="B77" s="29">
        <v>290</v>
      </c>
      <c r="C77" s="29">
        <v>823304</v>
      </c>
      <c r="D77" s="29">
        <v>111366170</v>
      </c>
      <c r="E77" s="29">
        <v>1800035545</v>
      </c>
      <c r="F77" s="32">
        <v>42387</v>
      </c>
      <c r="G77" s="63">
        <v>220</v>
      </c>
      <c r="H77" s="29" t="s">
        <v>4</v>
      </c>
      <c r="I77" s="35">
        <v>6.57</v>
      </c>
      <c r="J77" s="29" t="s">
        <v>324</v>
      </c>
      <c r="K77" s="3" t="s">
        <v>22</v>
      </c>
    </row>
    <row r="78" spans="1:11" ht="13.2">
      <c r="A78" s="29">
        <v>801300</v>
      </c>
      <c r="B78" s="29">
        <v>290</v>
      </c>
      <c r="C78" s="29">
        <v>824901</v>
      </c>
      <c r="D78" s="29">
        <v>111369882</v>
      </c>
      <c r="E78" s="29">
        <v>1800035594</v>
      </c>
      <c r="F78" s="32">
        <v>42388</v>
      </c>
      <c r="G78" s="63">
        <v>-276826</v>
      </c>
      <c r="H78" s="29" t="s">
        <v>4</v>
      </c>
      <c r="I78" s="35">
        <v>-8264.69</v>
      </c>
      <c r="J78" s="29" t="s">
        <v>324</v>
      </c>
      <c r="K78" s="3" t="s">
        <v>21</v>
      </c>
    </row>
    <row r="79" spans="1:11" ht="13.2">
      <c r="A79" s="29">
        <v>801300</v>
      </c>
      <c r="B79" s="29">
        <v>290</v>
      </c>
      <c r="C79" s="29">
        <v>823304</v>
      </c>
      <c r="D79" s="29">
        <v>111369887</v>
      </c>
      <c r="E79" s="29">
        <v>1800035595</v>
      </c>
      <c r="F79" s="32">
        <v>42389</v>
      </c>
      <c r="G79" s="63">
        <v>-1318</v>
      </c>
      <c r="H79" s="29" t="s">
        <v>4</v>
      </c>
      <c r="I79" s="35">
        <v>-39.35</v>
      </c>
      <c r="J79" s="29" t="s">
        <v>324</v>
      </c>
      <c r="K79" s="3" t="s">
        <v>22</v>
      </c>
    </row>
    <row r="80" spans="1:11" ht="13.2">
      <c r="A80" s="29">
        <v>801300</v>
      </c>
      <c r="B80" s="29">
        <v>290</v>
      </c>
      <c r="C80" s="29">
        <v>823304</v>
      </c>
      <c r="D80" s="29">
        <v>111369887</v>
      </c>
      <c r="E80" s="29">
        <v>1800035595</v>
      </c>
      <c r="F80" s="32">
        <v>42389</v>
      </c>
      <c r="G80" s="63">
        <v>110</v>
      </c>
      <c r="H80" s="29" t="s">
        <v>4</v>
      </c>
      <c r="I80" s="35">
        <v>3.29</v>
      </c>
      <c r="J80" s="29" t="s">
        <v>324</v>
      </c>
      <c r="K80" s="3" t="s">
        <v>22</v>
      </c>
    </row>
    <row r="81" spans="1:11" ht="13.2">
      <c r="A81" s="29">
        <v>801300</v>
      </c>
      <c r="B81" s="29">
        <v>290</v>
      </c>
      <c r="C81" s="29">
        <v>823304</v>
      </c>
      <c r="D81" s="29">
        <v>111407765</v>
      </c>
      <c r="E81" s="29">
        <v>1800036443</v>
      </c>
      <c r="F81" s="32">
        <v>42418</v>
      </c>
      <c r="G81" s="63">
        <v>-5188</v>
      </c>
      <c r="H81" s="29" t="s">
        <v>4</v>
      </c>
      <c r="I81" s="35">
        <v>-157.37</v>
      </c>
      <c r="J81" s="29" t="s">
        <v>334</v>
      </c>
      <c r="K81" s="3" t="s">
        <v>22</v>
      </c>
    </row>
    <row r="82" spans="1:11" ht="13.2">
      <c r="A82" s="29">
        <v>801300</v>
      </c>
      <c r="B82" s="29">
        <v>290</v>
      </c>
      <c r="C82" s="29">
        <v>823304</v>
      </c>
      <c r="D82" s="29">
        <v>111407765</v>
      </c>
      <c r="E82" s="29">
        <v>1800036443</v>
      </c>
      <c r="F82" s="32">
        <v>42418</v>
      </c>
      <c r="G82" s="63">
        <v>433</v>
      </c>
      <c r="H82" s="29" t="s">
        <v>4</v>
      </c>
      <c r="I82" s="35">
        <v>13.13</v>
      </c>
      <c r="J82" s="29" t="s">
        <v>334</v>
      </c>
      <c r="K82" s="3" t="s">
        <v>22</v>
      </c>
    </row>
    <row r="83" spans="1:11" ht="13.2">
      <c r="A83" s="29">
        <v>801300</v>
      </c>
      <c r="B83" s="29">
        <v>290</v>
      </c>
      <c r="C83" s="29">
        <v>823304</v>
      </c>
      <c r="D83" s="29">
        <v>111407765</v>
      </c>
      <c r="E83" s="29">
        <v>1800036448</v>
      </c>
      <c r="F83" s="32">
        <v>42418</v>
      </c>
      <c r="G83" s="63">
        <v>5188</v>
      </c>
      <c r="H83" s="29" t="s">
        <v>4</v>
      </c>
      <c r="I83" s="35">
        <v>157.37</v>
      </c>
      <c r="J83" s="29" t="s">
        <v>324</v>
      </c>
      <c r="K83" s="3" t="s">
        <v>22</v>
      </c>
    </row>
    <row r="84" spans="1:11" ht="13.2">
      <c r="A84" s="29">
        <v>801300</v>
      </c>
      <c r="B84" s="29">
        <v>290</v>
      </c>
      <c r="C84" s="29">
        <v>823304</v>
      </c>
      <c r="D84" s="29">
        <v>111407765</v>
      </c>
      <c r="E84" s="29">
        <v>1800036448</v>
      </c>
      <c r="F84" s="32">
        <v>42418</v>
      </c>
      <c r="G84" s="63">
        <v>-433</v>
      </c>
      <c r="H84" s="29" t="s">
        <v>4</v>
      </c>
      <c r="I84" s="35">
        <v>-13.13</v>
      </c>
      <c r="J84" s="29" t="s">
        <v>324</v>
      </c>
      <c r="K84" s="3" t="s">
        <v>22</v>
      </c>
    </row>
    <row r="85" spans="1:11" ht="13.2">
      <c r="A85" s="29">
        <v>801300</v>
      </c>
      <c r="B85" s="29">
        <v>290</v>
      </c>
      <c r="C85" s="29">
        <v>823304</v>
      </c>
      <c r="D85" s="29">
        <v>111408062</v>
      </c>
      <c r="E85" s="29">
        <v>1800036449</v>
      </c>
      <c r="F85" s="32">
        <v>42418</v>
      </c>
      <c r="G85" s="63">
        <v>-6052</v>
      </c>
      <c r="H85" s="29" t="s">
        <v>4</v>
      </c>
      <c r="I85" s="35">
        <v>-183.61</v>
      </c>
      <c r="J85" s="29" t="s">
        <v>324</v>
      </c>
      <c r="K85" s="3" t="s">
        <v>22</v>
      </c>
    </row>
    <row r="86" spans="1:11" ht="13.2">
      <c r="A86" s="29">
        <v>801300</v>
      </c>
      <c r="B86" s="29">
        <v>290</v>
      </c>
      <c r="C86" s="29">
        <v>823304</v>
      </c>
      <c r="D86" s="29">
        <v>111408062</v>
      </c>
      <c r="E86" s="29">
        <v>1800036449</v>
      </c>
      <c r="F86" s="32">
        <v>42418</v>
      </c>
      <c r="G86" s="63">
        <v>505</v>
      </c>
      <c r="H86" s="29" t="s">
        <v>4</v>
      </c>
      <c r="I86" s="35">
        <v>15.33</v>
      </c>
      <c r="J86" s="29" t="s">
        <v>324</v>
      </c>
      <c r="K86" s="3" t="s">
        <v>22</v>
      </c>
    </row>
    <row r="87" spans="1:11" ht="13.2">
      <c r="A87" s="29">
        <v>801300</v>
      </c>
      <c r="B87" s="29">
        <v>290</v>
      </c>
      <c r="C87" s="29">
        <v>823304</v>
      </c>
      <c r="D87" s="29">
        <v>111408062</v>
      </c>
      <c r="E87" s="29">
        <v>1800036502</v>
      </c>
      <c r="F87" s="32">
        <v>42418</v>
      </c>
      <c r="G87" s="63">
        <v>6052</v>
      </c>
      <c r="H87" s="29" t="s">
        <v>4</v>
      </c>
      <c r="I87" s="35">
        <v>183.61</v>
      </c>
      <c r="J87" s="29" t="s">
        <v>324</v>
      </c>
      <c r="K87" s="3" t="s">
        <v>22</v>
      </c>
    </row>
    <row r="88" spans="1:11" ht="13.2">
      <c r="A88" s="29">
        <v>801300</v>
      </c>
      <c r="B88" s="29">
        <v>290</v>
      </c>
      <c r="C88" s="29">
        <v>823304</v>
      </c>
      <c r="D88" s="29">
        <v>111408062</v>
      </c>
      <c r="E88" s="29">
        <v>1800036502</v>
      </c>
      <c r="F88" s="32">
        <v>42418</v>
      </c>
      <c r="G88" s="63">
        <v>-505</v>
      </c>
      <c r="H88" s="29" t="s">
        <v>4</v>
      </c>
      <c r="I88" s="35">
        <v>-15.33</v>
      </c>
      <c r="J88" s="29" t="s">
        <v>324</v>
      </c>
      <c r="K88" s="3" t="s">
        <v>22</v>
      </c>
    </row>
    <row r="89" spans="1:11" ht="13.2">
      <c r="A89" s="29">
        <v>801300</v>
      </c>
      <c r="B89" s="29">
        <v>290</v>
      </c>
      <c r="C89" s="29">
        <v>824901</v>
      </c>
      <c r="D89" s="29">
        <v>111408876</v>
      </c>
      <c r="E89" s="29">
        <v>1800036455</v>
      </c>
      <c r="F89" s="32">
        <v>42418</v>
      </c>
      <c r="G89" s="63">
        <v>-853559</v>
      </c>
      <c r="H89" s="29" t="s">
        <v>4</v>
      </c>
      <c r="I89" s="35">
        <v>-25892.87</v>
      </c>
      <c r="J89" s="29" t="s">
        <v>334</v>
      </c>
      <c r="K89" s="3" t="s">
        <v>21</v>
      </c>
    </row>
    <row r="90" spans="1:11" ht="13.2">
      <c r="A90" s="29">
        <v>801300</v>
      </c>
      <c r="B90" s="29">
        <v>290</v>
      </c>
      <c r="C90" s="29">
        <v>824901</v>
      </c>
      <c r="D90" s="29">
        <v>111408876</v>
      </c>
      <c r="E90" s="29">
        <v>1800036455</v>
      </c>
      <c r="F90" s="32">
        <v>42418</v>
      </c>
      <c r="G90" s="63">
        <v>6</v>
      </c>
      <c r="H90" s="29" t="s">
        <v>4</v>
      </c>
      <c r="I90" s="35">
        <v>0.17</v>
      </c>
      <c r="J90" s="29" t="s">
        <v>334</v>
      </c>
      <c r="K90" s="3" t="s">
        <v>21</v>
      </c>
    </row>
    <row r="91" spans="1:11" ht="13.2">
      <c r="A91" s="29">
        <v>801300</v>
      </c>
      <c r="B91" s="29">
        <v>290</v>
      </c>
      <c r="C91" s="29">
        <v>824901</v>
      </c>
      <c r="D91" s="29">
        <v>111408876</v>
      </c>
      <c r="E91" s="29">
        <v>1800036500</v>
      </c>
      <c r="F91" s="32">
        <v>42418</v>
      </c>
      <c r="G91" s="63">
        <v>853559</v>
      </c>
      <c r="H91" s="29" t="s">
        <v>4</v>
      </c>
      <c r="I91" s="35">
        <v>25892.87</v>
      </c>
      <c r="J91" s="29" t="s">
        <v>324</v>
      </c>
      <c r="K91" s="3" t="s">
        <v>21</v>
      </c>
    </row>
    <row r="92" spans="1:11" ht="13.2">
      <c r="A92" s="29">
        <v>801300</v>
      </c>
      <c r="B92" s="29">
        <v>290</v>
      </c>
      <c r="C92" s="29">
        <v>824901</v>
      </c>
      <c r="D92" s="29">
        <v>111408876</v>
      </c>
      <c r="E92" s="29">
        <v>1800036500</v>
      </c>
      <c r="F92" s="32">
        <v>42418</v>
      </c>
      <c r="G92" s="63">
        <v>-6</v>
      </c>
      <c r="H92" s="29" t="s">
        <v>4</v>
      </c>
      <c r="I92" s="35">
        <v>-0.17</v>
      </c>
      <c r="J92" s="29" t="s">
        <v>324</v>
      </c>
      <c r="K92" s="3" t="s">
        <v>21</v>
      </c>
    </row>
    <row r="93" spans="1:11" ht="13.2">
      <c r="A93" s="29">
        <v>801300</v>
      </c>
      <c r="B93" s="29">
        <v>290</v>
      </c>
      <c r="C93" s="29">
        <v>824901</v>
      </c>
      <c r="D93" s="29">
        <v>111408878</v>
      </c>
      <c r="E93" s="29">
        <v>1800036456</v>
      </c>
      <c r="F93" s="32">
        <v>42418</v>
      </c>
      <c r="G93" s="63">
        <v>-644814</v>
      </c>
      <c r="H93" s="29" t="s">
        <v>4</v>
      </c>
      <c r="I93" s="35">
        <v>-19560.57</v>
      </c>
      <c r="J93" s="29" t="s">
        <v>334</v>
      </c>
      <c r="K93" s="3" t="s">
        <v>21</v>
      </c>
    </row>
    <row r="94" spans="1:11" ht="13.2">
      <c r="A94" s="29">
        <v>801300</v>
      </c>
      <c r="B94" s="29">
        <v>290</v>
      </c>
      <c r="C94" s="29">
        <v>824901</v>
      </c>
      <c r="D94" s="29">
        <v>111408878</v>
      </c>
      <c r="E94" s="29">
        <v>1800036456</v>
      </c>
      <c r="F94" s="32">
        <v>42418</v>
      </c>
      <c r="G94" s="63">
        <v>2</v>
      </c>
      <c r="H94" s="29" t="s">
        <v>4</v>
      </c>
      <c r="I94" s="35">
        <v>7.0000000000000007E-2</v>
      </c>
      <c r="J94" s="29" t="s">
        <v>334</v>
      </c>
      <c r="K94" s="3" t="s">
        <v>21</v>
      </c>
    </row>
    <row r="95" spans="1:11" ht="13.2">
      <c r="A95" s="29">
        <v>801300</v>
      </c>
      <c r="B95" s="29">
        <v>290</v>
      </c>
      <c r="C95" s="29">
        <v>824901</v>
      </c>
      <c r="D95" s="29">
        <v>111409712</v>
      </c>
      <c r="E95" s="29">
        <v>1800036501</v>
      </c>
      <c r="F95" s="32">
        <v>42418</v>
      </c>
      <c r="G95" s="63">
        <v>-1056248</v>
      </c>
      <c r="H95" s="29" t="s">
        <v>4</v>
      </c>
      <c r="I95" s="35">
        <v>-32041.5</v>
      </c>
      <c r="J95" s="29" t="s">
        <v>324</v>
      </c>
      <c r="K95" s="3" t="s">
        <v>21</v>
      </c>
    </row>
    <row r="96" spans="1:11" ht="13.2">
      <c r="A96" s="29">
        <v>801300</v>
      </c>
      <c r="B96" s="29">
        <v>290</v>
      </c>
      <c r="C96" s="29">
        <v>823304</v>
      </c>
      <c r="D96" s="29">
        <v>111409723</v>
      </c>
      <c r="E96" s="29">
        <v>1800036503</v>
      </c>
      <c r="F96" s="32">
        <v>42418</v>
      </c>
      <c r="G96" s="63">
        <v>-6485</v>
      </c>
      <c r="H96" s="29" t="s">
        <v>4</v>
      </c>
      <c r="I96" s="35">
        <v>-196.72</v>
      </c>
      <c r="J96" s="29" t="s">
        <v>324</v>
      </c>
      <c r="K96" s="3" t="s">
        <v>22</v>
      </c>
    </row>
    <row r="97" spans="1:11" ht="13.2">
      <c r="A97" s="29">
        <v>801300</v>
      </c>
      <c r="B97" s="29">
        <v>290</v>
      </c>
      <c r="C97" s="29">
        <v>823304</v>
      </c>
      <c r="D97" s="29">
        <v>111409723</v>
      </c>
      <c r="E97" s="29">
        <v>1800036503</v>
      </c>
      <c r="F97" s="32">
        <v>42418</v>
      </c>
      <c r="G97" s="63">
        <v>541</v>
      </c>
      <c r="H97" s="29" t="s">
        <v>4</v>
      </c>
      <c r="I97" s="35">
        <v>16.420000000000002</v>
      </c>
      <c r="J97" s="29" t="s">
        <v>324</v>
      </c>
      <c r="K97" s="3" t="s">
        <v>22</v>
      </c>
    </row>
    <row r="98" spans="1:11" ht="13.2">
      <c r="A98" s="29">
        <v>801300</v>
      </c>
      <c r="B98" s="29">
        <v>290</v>
      </c>
      <c r="C98" s="29">
        <v>824901</v>
      </c>
      <c r="D98" s="29">
        <v>111439630</v>
      </c>
      <c r="E98" s="29">
        <v>1800037284</v>
      </c>
      <c r="F98" s="32">
        <v>42438</v>
      </c>
      <c r="G98" s="63">
        <v>-1401905</v>
      </c>
      <c r="H98" s="29" t="s">
        <v>4</v>
      </c>
      <c r="I98" s="35">
        <v>-42741</v>
      </c>
      <c r="J98" s="29" t="s">
        <v>324</v>
      </c>
      <c r="K98" s="3" t="s">
        <v>21</v>
      </c>
    </row>
    <row r="99" spans="1:11" ht="13.2">
      <c r="A99" s="29">
        <v>801300</v>
      </c>
      <c r="B99" s="29">
        <v>290</v>
      </c>
      <c r="C99" s="29">
        <v>821155</v>
      </c>
      <c r="D99" s="29">
        <v>111439752</v>
      </c>
      <c r="E99" s="29">
        <v>1800037286</v>
      </c>
      <c r="F99" s="32">
        <v>42438</v>
      </c>
      <c r="G99" s="63">
        <v>-490190</v>
      </c>
      <c r="H99" s="29" t="s">
        <v>4</v>
      </c>
      <c r="I99" s="35">
        <v>-14944.81</v>
      </c>
      <c r="J99" s="29" t="s">
        <v>324</v>
      </c>
      <c r="K99" s="3" t="s">
        <v>21</v>
      </c>
    </row>
    <row r="100" spans="1:11" ht="13.2">
      <c r="A100" s="29">
        <v>801300</v>
      </c>
      <c r="B100" s="29">
        <v>290</v>
      </c>
      <c r="C100" s="29">
        <v>823304</v>
      </c>
      <c r="D100" s="29">
        <v>111439910</v>
      </c>
      <c r="E100" s="29">
        <v>1800037288</v>
      </c>
      <c r="F100" s="32">
        <v>42438</v>
      </c>
      <c r="G100" s="63">
        <v>-7743</v>
      </c>
      <c r="H100" s="29" t="s">
        <v>4</v>
      </c>
      <c r="I100" s="35">
        <v>-236.07</v>
      </c>
      <c r="J100" s="29" t="s">
        <v>324</v>
      </c>
      <c r="K100" s="3" t="s">
        <v>22</v>
      </c>
    </row>
    <row r="101" spans="1:11" ht="13.2">
      <c r="A101" s="29">
        <v>801300</v>
      </c>
      <c r="B101" s="29">
        <v>290</v>
      </c>
      <c r="C101" s="29">
        <v>823304</v>
      </c>
      <c r="D101" s="29">
        <v>111439910</v>
      </c>
      <c r="E101" s="29">
        <v>1800037288</v>
      </c>
      <c r="F101" s="32">
        <v>42438</v>
      </c>
      <c r="G101" s="63">
        <v>646</v>
      </c>
      <c r="H101" s="29" t="s">
        <v>4</v>
      </c>
      <c r="I101" s="35">
        <v>19.71</v>
      </c>
      <c r="J101" s="29" t="s">
        <v>324</v>
      </c>
      <c r="K101" s="3" t="s">
        <v>22</v>
      </c>
    </row>
    <row r="102" spans="1:11" ht="13.2">
      <c r="A102" s="29">
        <v>801300</v>
      </c>
      <c r="B102" s="29">
        <v>290</v>
      </c>
      <c r="C102" s="29">
        <v>823304</v>
      </c>
      <c r="D102" s="29">
        <v>111450649</v>
      </c>
      <c r="E102" s="29">
        <v>1800037625</v>
      </c>
      <c r="F102" s="32">
        <v>42445</v>
      </c>
      <c r="G102" s="63">
        <v>-6013</v>
      </c>
      <c r="H102" s="29" t="s">
        <v>4</v>
      </c>
      <c r="I102" s="35">
        <v>-183.61</v>
      </c>
      <c r="J102" s="29" t="s">
        <v>334</v>
      </c>
      <c r="K102" s="3" t="s">
        <v>22</v>
      </c>
    </row>
    <row r="103" spans="1:11" ht="13.2">
      <c r="A103" s="29">
        <v>801300</v>
      </c>
      <c r="B103" s="29">
        <v>290</v>
      </c>
      <c r="C103" s="29">
        <v>823304</v>
      </c>
      <c r="D103" s="29">
        <v>111450649</v>
      </c>
      <c r="E103" s="29">
        <v>1800037625</v>
      </c>
      <c r="F103" s="32">
        <v>42445</v>
      </c>
      <c r="G103" s="63">
        <v>502</v>
      </c>
      <c r="H103" s="29" t="s">
        <v>4</v>
      </c>
      <c r="I103" s="35">
        <v>15.33</v>
      </c>
      <c r="J103" s="29" t="s">
        <v>334</v>
      </c>
      <c r="K103" s="3" t="s">
        <v>22</v>
      </c>
    </row>
    <row r="104" spans="1:11" ht="13.2">
      <c r="A104" s="29">
        <v>801300</v>
      </c>
      <c r="B104" s="29">
        <v>290</v>
      </c>
      <c r="C104" s="29">
        <v>824901</v>
      </c>
      <c r="D104" s="29">
        <v>111450787</v>
      </c>
      <c r="E104" s="29">
        <v>1800037628</v>
      </c>
      <c r="F104" s="32">
        <v>42445</v>
      </c>
      <c r="G104" s="63">
        <v>-1362441</v>
      </c>
      <c r="H104" s="29" t="s">
        <v>4</v>
      </c>
      <c r="I104" s="35">
        <v>-41601.24</v>
      </c>
      <c r="J104" s="29" t="s">
        <v>324</v>
      </c>
      <c r="K104" s="3" t="s">
        <v>21</v>
      </c>
    </row>
    <row r="105" spans="1:11" ht="13.2">
      <c r="A105" s="29">
        <v>801300</v>
      </c>
      <c r="B105" s="29">
        <v>290</v>
      </c>
      <c r="C105" s="29">
        <v>823304</v>
      </c>
      <c r="D105" s="29">
        <v>111457320</v>
      </c>
      <c r="E105" s="29">
        <v>1800037811</v>
      </c>
      <c r="F105" s="32">
        <v>42450</v>
      </c>
      <c r="G105" s="63">
        <v>-2577</v>
      </c>
      <c r="H105" s="29" t="s">
        <v>4</v>
      </c>
      <c r="I105" s="35">
        <v>-78.69</v>
      </c>
      <c r="J105" s="29" t="s">
        <v>334</v>
      </c>
      <c r="K105" s="3" t="s">
        <v>22</v>
      </c>
    </row>
    <row r="106" spans="1:11" ht="13.2">
      <c r="A106" s="29">
        <v>801300</v>
      </c>
      <c r="B106" s="29">
        <v>290</v>
      </c>
      <c r="C106" s="29">
        <v>823304</v>
      </c>
      <c r="D106" s="29">
        <v>111457320</v>
      </c>
      <c r="E106" s="29">
        <v>1800037811</v>
      </c>
      <c r="F106" s="32">
        <v>42450</v>
      </c>
      <c r="G106" s="63">
        <v>215</v>
      </c>
      <c r="H106" s="29" t="s">
        <v>4</v>
      </c>
      <c r="I106" s="35">
        <v>6.57</v>
      </c>
      <c r="J106" s="29" t="s">
        <v>334</v>
      </c>
      <c r="K106" s="3" t="s">
        <v>22</v>
      </c>
    </row>
    <row r="107" spans="1:11" ht="13.2">
      <c r="A107" s="29">
        <v>801300</v>
      </c>
      <c r="B107" s="29">
        <v>290</v>
      </c>
      <c r="C107" s="29">
        <v>824901</v>
      </c>
      <c r="D107" s="29">
        <v>111458938</v>
      </c>
      <c r="E107" s="29">
        <v>1800037838</v>
      </c>
      <c r="F107" s="32">
        <v>42450</v>
      </c>
      <c r="G107" s="63">
        <v>-559907</v>
      </c>
      <c r="H107" s="29" t="s">
        <v>4</v>
      </c>
      <c r="I107" s="35">
        <v>-17096.400000000001</v>
      </c>
      <c r="J107" s="29" t="s">
        <v>334</v>
      </c>
      <c r="K107" s="3" t="s">
        <v>21</v>
      </c>
    </row>
    <row r="108" spans="1:11" ht="13.2">
      <c r="A108" s="29">
        <v>801300</v>
      </c>
      <c r="B108" s="29">
        <v>290</v>
      </c>
      <c r="C108" s="29">
        <v>823304</v>
      </c>
      <c r="D108" s="29">
        <v>111468771</v>
      </c>
      <c r="E108" s="29">
        <v>1800038050</v>
      </c>
      <c r="F108" s="32">
        <v>42457</v>
      </c>
      <c r="G108" s="63">
        <v>-859</v>
      </c>
      <c r="H108" s="29" t="s">
        <v>4</v>
      </c>
      <c r="I108" s="35">
        <v>-26.23</v>
      </c>
      <c r="J108" s="29" t="s">
        <v>334</v>
      </c>
      <c r="K108" s="3" t="s">
        <v>22</v>
      </c>
    </row>
    <row r="109" spans="1:11" ht="13.2">
      <c r="A109" s="29">
        <v>801300</v>
      </c>
      <c r="B109" s="29">
        <v>290</v>
      </c>
      <c r="C109" s="29">
        <v>823304</v>
      </c>
      <c r="D109" s="29">
        <v>111468771</v>
      </c>
      <c r="E109" s="29">
        <v>1800038050</v>
      </c>
      <c r="F109" s="32">
        <v>42457</v>
      </c>
      <c r="G109" s="63">
        <v>72</v>
      </c>
      <c r="H109" s="29" t="s">
        <v>4</v>
      </c>
      <c r="I109" s="35">
        <v>2.19</v>
      </c>
      <c r="J109" s="29" t="s">
        <v>334</v>
      </c>
      <c r="K109" s="3" t="s">
        <v>22</v>
      </c>
    </row>
    <row r="110" spans="1:11" ht="13.2">
      <c r="A110" s="29">
        <v>801300</v>
      </c>
      <c r="B110" s="29">
        <v>290</v>
      </c>
      <c r="C110" s="29">
        <v>821155</v>
      </c>
      <c r="D110" s="29">
        <v>111471741</v>
      </c>
      <c r="E110" s="29">
        <v>1800038179</v>
      </c>
      <c r="F110" s="32">
        <v>42458</v>
      </c>
      <c r="G110" s="63">
        <v>-184550</v>
      </c>
      <c r="H110" s="29" t="s">
        <v>4</v>
      </c>
      <c r="I110" s="35">
        <v>-5635.1</v>
      </c>
      <c r="J110" s="29" t="s">
        <v>324</v>
      </c>
      <c r="K110" s="3" t="s">
        <v>21</v>
      </c>
    </row>
    <row r="111" spans="1:11" ht="13.2">
      <c r="A111" s="29">
        <v>801300</v>
      </c>
      <c r="B111" s="29">
        <v>290</v>
      </c>
      <c r="C111" s="29">
        <v>823304</v>
      </c>
      <c r="D111" s="29">
        <v>111499637</v>
      </c>
      <c r="E111" s="29">
        <v>1800038739</v>
      </c>
      <c r="F111" s="32">
        <v>42475</v>
      </c>
      <c r="G111" s="63">
        <v>-5516</v>
      </c>
      <c r="H111" s="29" t="s">
        <v>4</v>
      </c>
      <c r="I111" s="35">
        <v>-171.28</v>
      </c>
      <c r="J111" s="29" t="s">
        <v>334</v>
      </c>
      <c r="K111" s="3" t="s">
        <v>22</v>
      </c>
    </row>
    <row r="112" spans="1:11" ht="13.2">
      <c r="A112" s="29">
        <v>801300</v>
      </c>
      <c r="B112" s="29">
        <v>290</v>
      </c>
      <c r="C112" s="29">
        <v>823304</v>
      </c>
      <c r="D112" s="29">
        <v>111499637</v>
      </c>
      <c r="E112" s="29">
        <v>1800038739</v>
      </c>
      <c r="F112" s="32">
        <v>42475</v>
      </c>
      <c r="G112" s="63">
        <v>484</v>
      </c>
      <c r="H112" s="29" t="s">
        <v>4</v>
      </c>
      <c r="I112" s="35">
        <v>15.02</v>
      </c>
      <c r="J112" s="29" t="s">
        <v>334</v>
      </c>
      <c r="K112" s="3" t="s">
        <v>22</v>
      </c>
    </row>
    <row r="113" spans="1:11" ht="13.2">
      <c r="A113" s="29">
        <v>801300</v>
      </c>
      <c r="B113" s="29">
        <v>290</v>
      </c>
      <c r="C113" s="29">
        <v>824901</v>
      </c>
      <c r="D113" s="29">
        <v>111500619</v>
      </c>
      <c r="E113" s="29">
        <v>1800038747</v>
      </c>
      <c r="F113" s="32">
        <v>42475</v>
      </c>
      <c r="G113" s="63">
        <v>-1163380</v>
      </c>
      <c r="H113" s="29" t="s">
        <v>4</v>
      </c>
      <c r="I113" s="35">
        <v>-36129.79</v>
      </c>
      <c r="J113" s="29" t="s">
        <v>324</v>
      </c>
      <c r="K113" s="3" t="s">
        <v>21</v>
      </c>
    </row>
    <row r="114" spans="1:11" ht="13.2">
      <c r="A114" s="29">
        <v>801300</v>
      </c>
      <c r="B114" s="29">
        <v>290</v>
      </c>
      <c r="C114" s="29">
        <v>824901</v>
      </c>
      <c r="D114" s="29">
        <v>111500619</v>
      </c>
      <c r="E114" s="29">
        <v>1800038747</v>
      </c>
      <c r="F114" s="32">
        <v>42475</v>
      </c>
      <c r="G114" s="63">
        <v>1</v>
      </c>
      <c r="H114" s="29" t="s">
        <v>4</v>
      </c>
      <c r="I114" s="35">
        <v>0.02</v>
      </c>
      <c r="J114" s="29" t="s">
        <v>324</v>
      </c>
      <c r="K114" s="3" t="s">
        <v>21</v>
      </c>
    </row>
    <row r="115" spans="1:11" ht="13.2">
      <c r="A115" s="29">
        <v>801300</v>
      </c>
      <c r="B115" s="29">
        <v>290</v>
      </c>
      <c r="C115" s="29">
        <v>821155</v>
      </c>
      <c r="D115" s="29">
        <v>111500623</v>
      </c>
      <c r="E115" s="29">
        <v>1800038748</v>
      </c>
      <c r="F115" s="32">
        <v>42475</v>
      </c>
      <c r="G115" s="63">
        <v>-256152</v>
      </c>
      <c r="H115" s="29" t="s">
        <v>4</v>
      </c>
      <c r="I115" s="35">
        <v>-7955.02</v>
      </c>
      <c r="J115" s="29" t="s">
        <v>324</v>
      </c>
      <c r="K115" s="3" t="s">
        <v>21</v>
      </c>
    </row>
    <row r="116" spans="1:11" ht="13.2">
      <c r="A116" s="29">
        <v>801300</v>
      </c>
      <c r="B116" s="29">
        <v>290</v>
      </c>
      <c r="C116" s="29">
        <v>821155</v>
      </c>
      <c r="D116" s="29">
        <v>111500623</v>
      </c>
      <c r="E116" s="29">
        <v>1800038748</v>
      </c>
      <c r="F116" s="32">
        <v>42475</v>
      </c>
      <c r="G116" s="63">
        <v>1</v>
      </c>
      <c r="H116" s="29" t="s">
        <v>4</v>
      </c>
      <c r="I116" s="35">
        <v>0.03</v>
      </c>
      <c r="J116" s="29" t="s">
        <v>324</v>
      </c>
      <c r="K116" s="3" t="s">
        <v>21</v>
      </c>
    </row>
    <row r="117" spans="1:11" ht="13.2">
      <c r="A117" s="29">
        <v>801300</v>
      </c>
      <c r="B117" s="29">
        <v>314</v>
      </c>
      <c r="C117" s="29">
        <v>823203</v>
      </c>
      <c r="D117" s="29">
        <v>111470796</v>
      </c>
      <c r="E117" s="29">
        <v>1800038150</v>
      </c>
      <c r="F117" s="32">
        <v>42458</v>
      </c>
      <c r="G117" s="63">
        <v>21161</v>
      </c>
      <c r="H117" s="29" t="s">
        <v>4</v>
      </c>
      <c r="I117" s="35">
        <v>646.14</v>
      </c>
      <c r="J117" s="29" t="s">
        <v>334</v>
      </c>
      <c r="K117" s="3" t="s">
        <v>20</v>
      </c>
    </row>
    <row r="118" spans="1:11" ht="13.2">
      <c r="A118" s="29">
        <v>801300</v>
      </c>
      <c r="B118" s="29">
        <v>314</v>
      </c>
      <c r="C118" s="29">
        <v>823203</v>
      </c>
      <c r="D118" s="29">
        <v>111470796</v>
      </c>
      <c r="E118" s="29">
        <v>1800038178</v>
      </c>
      <c r="F118" s="32">
        <v>42458</v>
      </c>
      <c r="G118" s="63">
        <v>-21161</v>
      </c>
      <c r="H118" s="29" t="s">
        <v>4</v>
      </c>
      <c r="I118" s="35">
        <v>-646.14</v>
      </c>
      <c r="J118" s="29" t="s">
        <v>334</v>
      </c>
      <c r="K118" s="3" t="s">
        <v>20</v>
      </c>
    </row>
    <row r="119" spans="1:11" ht="13.2">
      <c r="A119" s="29">
        <v>801300</v>
      </c>
      <c r="B119" s="29">
        <v>314</v>
      </c>
      <c r="C119" s="29">
        <v>823203</v>
      </c>
      <c r="D119" s="29">
        <v>111471952</v>
      </c>
      <c r="E119" s="29">
        <v>1800038181</v>
      </c>
      <c r="F119" s="32">
        <v>42458</v>
      </c>
      <c r="G119" s="63">
        <v>19403</v>
      </c>
      <c r="H119" s="29" t="s">
        <v>4</v>
      </c>
      <c r="I119" s="35">
        <v>592.46</v>
      </c>
      <c r="J119" s="29" t="s">
        <v>333</v>
      </c>
      <c r="K119" s="3" t="s">
        <v>20</v>
      </c>
    </row>
    <row r="120" spans="1:11" ht="13.2">
      <c r="A120" s="29">
        <v>801300</v>
      </c>
      <c r="B120" s="29">
        <v>314</v>
      </c>
      <c r="C120" s="29">
        <v>823203</v>
      </c>
      <c r="D120" s="29">
        <v>111471952</v>
      </c>
      <c r="E120" s="29">
        <v>1800046356</v>
      </c>
      <c r="F120" s="32">
        <v>42698</v>
      </c>
      <c r="G120" s="63">
        <v>-19403</v>
      </c>
      <c r="H120" s="29" t="s">
        <v>4</v>
      </c>
      <c r="I120" s="35">
        <v>-592.46</v>
      </c>
      <c r="J120" s="29" t="s">
        <v>34</v>
      </c>
      <c r="K120" s="3" t="s">
        <v>21</v>
      </c>
    </row>
    <row r="121" spans="1:11" ht="13.2">
      <c r="A121" s="29">
        <v>801300</v>
      </c>
      <c r="B121" s="29">
        <v>314</v>
      </c>
      <c r="C121" s="29">
        <v>823203</v>
      </c>
      <c r="D121" s="29">
        <v>111863964</v>
      </c>
      <c r="E121" s="29">
        <v>1800046357</v>
      </c>
      <c r="F121" s="32">
        <v>42698</v>
      </c>
      <c r="G121" s="63">
        <v>19296</v>
      </c>
      <c r="H121" s="29" t="s">
        <v>4</v>
      </c>
      <c r="I121" s="35">
        <v>592.46</v>
      </c>
      <c r="J121" s="29" t="s">
        <v>34</v>
      </c>
      <c r="K121" s="3" t="s">
        <v>20</v>
      </c>
    </row>
    <row r="122" spans="1:11" ht="13.2">
      <c r="A122" s="29">
        <v>801300</v>
      </c>
      <c r="B122" s="29">
        <v>314</v>
      </c>
      <c r="C122" s="29">
        <v>823203</v>
      </c>
      <c r="D122" s="29">
        <v>9910222397</v>
      </c>
      <c r="E122" s="29">
        <v>1800035171</v>
      </c>
      <c r="F122" s="32">
        <v>42375</v>
      </c>
      <c r="G122" s="63">
        <v>-34695</v>
      </c>
      <c r="H122" s="29" t="s">
        <v>4</v>
      </c>
      <c r="I122" s="35">
        <v>-1048.75</v>
      </c>
      <c r="J122" s="29" t="s">
        <v>324</v>
      </c>
      <c r="K122" s="3" t="s">
        <v>21</v>
      </c>
    </row>
    <row r="123" spans="1:11" ht="13.2">
      <c r="A123" s="29">
        <v>801300</v>
      </c>
      <c r="B123" s="29">
        <v>314</v>
      </c>
      <c r="C123" s="29">
        <v>823203</v>
      </c>
      <c r="D123" s="29">
        <v>9910222397</v>
      </c>
      <c r="E123" s="29">
        <v>1800035172</v>
      </c>
      <c r="F123" s="32">
        <v>42375</v>
      </c>
      <c r="G123" s="63">
        <v>34695</v>
      </c>
      <c r="H123" s="29" t="s">
        <v>4</v>
      </c>
      <c r="I123" s="35">
        <v>1048.75</v>
      </c>
      <c r="J123" s="29" t="s">
        <v>324</v>
      </c>
      <c r="K123" s="3" t="s">
        <v>21</v>
      </c>
    </row>
    <row r="124" spans="1:11" ht="13.2">
      <c r="A124" s="29">
        <v>801300</v>
      </c>
      <c r="B124" s="29">
        <v>314</v>
      </c>
      <c r="C124" s="29">
        <v>823203</v>
      </c>
      <c r="D124" s="29">
        <v>9910223183</v>
      </c>
      <c r="E124" s="29">
        <v>1800035243</v>
      </c>
      <c r="F124" s="32">
        <v>42376</v>
      </c>
      <c r="G124" s="63">
        <v>-160176</v>
      </c>
      <c r="H124" s="29" t="s">
        <v>4</v>
      </c>
      <c r="I124" s="35">
        <v>-4833.97</v>
      </c>
      <c r="J124" s="29" t="s">
        <v>15</v>
      </c>
      <c r="K124" s="3" t="s">
        <v>21</v>
      </c>
    </row>
    <row r="125" spans="1:11" ht="13.2">
      <c r="A125" s="29">
        <v>801300</v>
      </c>
      <c r="B125" s="29">
        <v>314</v>
      </c>
      <c r="C125" s="29">
        <v>823304</v>
      </c>
      <c r="D125" s="29">
        <v>9910228016</v>
      </c>
      <c r="E125" s="29">
        <v>1800035682</v>
      </c>
      <c r="F125" s="32">
        <v>42390</v>
      </c>
      <c r="G125" s="63">
        <v>-181722</v>
      </c>
      <c r="H125" s="29" t="s">
        <v>4</v>
      </c>
      <c r="I125" s="35">
        <v>-5381.26</v>
      </c>
      <c r="J125" s="29" t="s">
        <v>335</v>
      </c>
      <c r="K125" s="3" t="s">
        <v>21</v>
      </c>
    </row>
    <row r="126" spans="1:11" ht="13.2">
      <c r="A126" s="29">
        <v>801300</v>
      </c>
      <c r="B126" s="29">
        <v>314</v>
      </c>
      <c r="C126" s="29">
        <v>823304</v>
      </c>
      <c r="D126" s="29">
        <v>9910228016</v>
      </c>
      <c r="E126" s="29">
        <v>1800035682</v>
      </c>
      <c r="F126" s="32">
        <v>42390</v>
      </c>
      <c r="G126" s="63">
        <v>-454306</v>
      </c>
      <c r="H126" s="29" t="s">
        <v>4</v>
      </c>
      <c r="I126" s="35">
        <v>-13453.14</v>
      </c>
      <c r="J126" s="29" t="s">
        <v>335</v>
      </c>
      <c r="K126" s="3" t="s">
        <v>21</v>
      </c>
    </row>
    <row r="127" spans="1:11" ht="13.2">
      <c r="A127" s="29">
        <v>801300</v>
      </c>
      <c r="B127" s="29">
        <v>314</v>
      </c>
      <c r="C127" s="29">
        <v>823304</v>
      </c>
      <c r="D127" s="29">
        <v>9910228016</v>
      </c>
      <c r="E127" s="29">
        <v>1800035682</v>
      </c>
      <c r="F127" s="32">
        <v>42390</v>
      </c>
      <c r="G127" s="63">
        <v>-90861</v>
      </c>
      <c r="H127" s="29" t="s">
        <v>4</v>
      </c>
      <c r="I127" s="35">
        <v>-2690.63</v>
      </c>
      <c r="J127" s="29" t="s">
        <v>335</v>
      </c>
      <c r="K127" s="3" t="s">
        <v>21</v>
      </c>
    </row>
    <row r="128" spans="1:11" ht="13.2">
      <c r="A128" s="29">
        <v>801300</v>
      </c>
      <c r="B128" s="29">
        <v>314</v>
      </c>
      <c r="C128" s="29">
        <v>823203</v>
      </c>
      <c r="D128" s="29">
        <v>9910228017</v>
      </c>
      <c r="E128" s="29">
        <v>1800035683</v>
      </c>
      <c r="F128" s="32">
        <v>42390</v>
      </c>
      <c r="G128" s="63">
        <v>-3821</v>
      </c>
      <c r="H128" s="29" t="s">
        <v>4</v>
      </c>
      <c r="I128" s="35">
        <v>-113.15</v>
      </c>
      <c r="J128" s="29" t="s">
        <v>335</v>
      </c>
      <c r="K128" s="3" t="s">
        <v>21</v>
      </c>
    </row>
    <row r="129" spans="1:11" ht="13.2">
      <c r="A129" s="29">
        <v>801300</v>
      </c>
      <c r="B129" s="29">
        <v>314</v>
      </c>
      <c r="C129" s="29">
        <v>823203</v>
      </c>
      <c r="D129" s="29">
        <v>9910228018</v>
      </c>
      <c r="E129" s="29">
        <v>1800035684</v>
      </c>
      <c r="F129" s="32">
        <v>42390</v>
      </c>
      <c r="G129" s="63">
        <v>-7398</v>
      </c>
      <c r="H129" s="29" t="s">
        <v>4</v>
      </c>
      <c r="I129" s="35">
        <v>-219.06</v>
      </c>
      <c r="J129" s="29" t="s">
        <v>335</v>
      </c>
      <c r="K129" s="3" t="s">
        <v>21</v>
      </c>
    </row>
    <row r="130" spans="1:11" ht="13.2">
      <c r="A130" s="29">
        <v>801300</v>
      </c>
      <c r="B130" s="29">
        <v>314</v>
      </c>
      <c r="C130" s="29">
        <v>823203</v>
      </c>
      <c r="D130" s="29">
        <v>9910230459</v>
      </c>
      <c r="E130" s="29">
        <v>1800035768</v>
      </c>
      <c r="F130" s="32">
        <v>42394</v>
      </c>
      <c r="G130" s="63">
        <v>-2079</v>
      </c>
      <c r="H130" s="29" t="s">
        <v>4</v>
      </c>
      <c r="I130" s="35">
        <v>-62.13</v>
      </c>
      <c r="J130" s="29" t="s">
        <v>334</v>
      </c>
      <c r="K130" s="3" t="s">
        <v>21</v>
      </c>
    </row>
    <row r="131" spans="1:11" ht="13.2">
      <c r="A131" s="29">
        <v>801300</v>
      </c>
      <c r="B131" s="29">
        <v>314</v>
      </c>
      <c r="C131" s="29">
        <v>823203</v>
      </c>
      <c r="D131" s="29">
        <v>9910230460</v>
      </c>
      <c r="E131" s="29">
        <v>1800035769</v>
      </c>
      <c r="F131" s="32">
        <v>42394</v>
      </c>
      <c r="G131" s="63">
        <v>-61754</v>
      </c>
      <c r="H131" s="29" t="s">
        <v>4</v>
      </c>
      <c r="I131" s="35">
        <v>-1845.3</v>
      </c>
      <c r="J131" s="29" t="s">
        <v>334</v>
      </c>
      <c r="K131" s="3" t="s">
        <v>21</v>
      </c>
    </row>
    <row r="132" spans="1:11" ht="13.2">
      <c r="A132" s="29">
        <v>801300</v>
      </c>
      <c r="B132" s="29">
        <v>314</v>
      </c>
      <c r="C132" s="29">
        <v>823203</v>
      </c>
      <c r="D132" s="29">
        <v>9910232065</v>
      </c>
      <c r="E132" s="29">
        <v>1800036103</v>
      </c>
      <c r="F132" s="32">
        <v>42397</v>
      </c>
      <c r="G132" s="63">
        <v>-117997</v>
      </c>
      <c r="H132" s="29" t="s">
        <v>4</v>
      </c>
      <c r="I132" s="35">
        <v>-3523.35</v>
      </c>
      <c r="J132" s="29" t="s">
        <v>324</v>
      </c>
      <c r="K132" s="3" t="s">
        <v>21</v>
      </c>
    </row>
    <row r="133" spans="1:11" ht="13.2">
      <c r="A133" s="29">
        <v>801300</v>
      </c>
      <c r="B133" s="29">
        <v>314</v>
      </c>
      <c r="C133" s="29">
        <v>823203</v>
      </c>
      <c r="D133" s="29">
        <v>9910232065</v>
      </c>
      <c r="E133" s="29">
        <v>1800036103</v>
      </c>
      <c r="F133" s="32">
        <v>42397</v>
      </c>
      <c r="G133" s="63">
        <v>0</v>
      </c>
      <c r="H133" s="29" t="s">
        <v>4</v>
      </c>
      <c r="I133" s="35">
        <v>0.01</v>
      </c>
      <c r="J133" s="29" t="s">
        <v>324</v>
      </c>
      <c r="K133" s="3" t="s">
        <v>21</v>
      </c>
    </row>
    <row r="134" spans="1:11" ht="13.2">
      <c r="A134" s="29">
        <v>801300</v>
      </c>
      <c r="B134" s="29">
        <v>314</v>
      </c>
      <c r="C134" s="29">
        <v>823203</v>
      </c>
      <c r="D134" s="29">
        <v>9910232066</v>
      </c>
      <c r="E134" s="29">
        <v>1800036104</v>
      </c>
      <c r="F134" s="32">
        <v>42397</v>
      </c>
      <c r="G134" s="63">
        <v>-49439</v>
      </c>
      <c r="H134" s="29" t="s">
        <v>4</v>
      </c>
      <c r="I134" s="35">
        <v>-1476.24</v>
      </c>
      <c r="J134" s="29" t="s">
        <v>324</v>
      </c>
      <c r="K134" s="3" t="s">
        <v>21</v>
      </c>
    </row>
    <row r="135" spans="1:11" ht="13.2">
      <c r="A135" s="29">
        <v>801300</v>
      </c>
      <c r="B135" s="29">
        <v>314</v>
      </c>
      <c r="C135" s="29">
        <v>823203</v>
      </c>
      <c r="D135" s="29">
        <v>9910234168</v>
      </c>
      <c r="E135" s="29">
        <v>1800036421</v>
      </c>
      <c r="F135" s="32">
        <v>42417</v>
      </c>
      <c r="G135" s="63">
        <v>-13486</v>
      </c>
      <c r="H135" s="29" t="s">
        <v>4</v>
      </c>
      <c r="I135" s="35">
        <v>-407.63</v>
      </c>
      <c r="J135" s="29" t="s">
        <v>334</v>
      </c>
      <c r="K135" s="3" t="s">
        <v>21</v>
      </c>
    </row>
    <row r="136" spans="1:11" ht="13.2">
      <c r="A136" s="29">
        <v>801300</v>
      </c>
      <c r="B136" s="29">
        <v>314</v>
      </c>
      <c r="C136" s="29">
        <v>823203</v>
      </c>
      <c r="D136" s="29">
        <v>9910234169</v>
      </c>
      <c r="E136" s="29">
        <v>1800036422</v>
      </c>
      <c r="F136" s="32">
        <v>42417</v>
      </c>
      <c r="G136" s="63">
        <v>-114786</v>
      </c>
      <c r="H136" s="29" t="s">
        <v>4</v>
      </c>
      <c r="I136" s="35">
        <v>-3469.45</v>
      </c>
      <c r="J136" s="29" t="s">
        <v>334</v>
      </c>
      <c r="K136" s="3" t="s">
        <v>21</v>
      </c>
    </row>
    <row r="137" spans="1:11" ht="13.2">
      <c r="A137" s="29">
        <v>801300</v>
      </c>
      <c r="B137" s="29">
        <v>314</v>
      </c>
      <c r="C137" s="29">
        <v>823203</v>
      </c>
      <c r="D137" s="29">
        <v>9910234169</v>
      </c>
      <c r="E137" s="29">
        <v>1800036422</v>
      </c>
      <c r="F137" s="32">
        <v>42417</v>
      </c>
      <c r="G137" s="63">
        <v>0</v>
      </c>
      <c r="H137" s="29" t="s">
        <v>4</v>
      </c>
      <c r="I137" s="35">
        <v>0.01</v>
      </c>
      <c r="J137" s="29" t="s">
        <v>334</v>
      </c>
      <c r="K137" s="3" t="s">
        <v>21</v>
      </c>
    </row>
    <row r="138" spans="1:11" ht="13.2">
      <c r="A138" s="29">
        <v>801300</v>
      </c>
      <c r="B138" s="29">
        <v>314</v>
      </c>
      <c r="C138" s="29">
        <v>823203</v>
      </c>
      <c r="D138" s="29">
        <v>9910234170</v>
      </c>
      <c r="E138" s="29">
        <v>1800036423</v>
      </c>
      <c r="F138" s="32">
        <v>42417</v>
      </c>
      <c r="G138" s="63">
        <v>-425604</v>
      </c>
      <c r="H138" s="29" t="s">
        <v>4</v>
      </c>
      <c r="I138" s="35">
        <v>-12863.95</v>
      </c>
      <c r="J138" s="29" t="s">
        <v>334</v>
      </c>
      <c r="K138" s="3" t="s">
        <v>21</v>
      </c>
    </row>
    <row r="139" spans="1:11" ht="13.2">
      <c r="A139" s="29">
        <v>801300</v>
      </c>
      <c r="B139" s="29">
        <v>314</v>
      </c>
      <c r="C139" s="29">
        <v>823203</v>
      </c>
      <c r="D139" s="29">
        <v>9910234170</v>
      </c>
      <c r="E139" s="29">
        <v>1800036423</v>
      </c>
      <c r="F139" s="32">
        <v>42417</v>
      </c>
      <c r="G139" s="63">
        <v>0</v>
      </c>
      <c r="H139" s="29" t="s">
        <v>4</v>
      </c>
      <c r="I139" s="35">
        <v>0.01</v>
      </c>
      <c r="J139" s="29" t="s">
        <v>334</v>
      </c>
      <c r="K139" s="3" t="s">
        <v>21</v>
      </c>
    </row>
    <row r="140" spans="1:11" ht="13.2">
      <c r="A140" s="29">
        <v>801300</v>
      </c>
      <c r="B140" s="29">
        <v>314</v>
      </c>
      <c r="C140" s="29">
        <v>823203</v>
      </c>
      <c r="D140" s="29">
        <v>9910234170</v>
      </c>
      <c r="E140" s="29">
        <v>1800036423</v>
      </c>
      <c r="F140" s="32">
        <v>42417</v>
      </c>
      <c r="G140" s="63">
        <v>-170241</v>
      </c>
      <c r="H140" s="29" t="s">
        <v>4</v>
      </c>
      <c r="I140" s="35">
        <v>-5145.58</v>
      </c>
      <c r="J140" s="29" t="s">
        <v>334</v>
      </c>
      <c r="K140" s="3" t="s">
        <v>21</v>
      </c>
    </row>
    <row r="141" spans="1:11" ht="13.2">
      <c r="A141" s="29">
        <v>801300</v>
      </c>
      <c r="B141" s="29">
        <v>314</v>
      </c>
      <c r="C141" s="29">
        <v>823203</v>
      </c>
      <c r="D141" s="29">
        <v>9910234170</v>
      </c>
      <c r="E141" s="29">
        <v>1800036423</v>
      </c>
      <c r="F141" s="32">
        <v>42417</v>
      </c>
      <c r="G141" s="63">
        <v>-170241</v>
      </c>
      <c r="H141" s="29" t="s">
        <v>4</v>
      </c>
      <c r="I141" s="35">
        <v>-5145.58</v>
      </c>
      <c r="J141" s="29" t="s">
        <v>334</v>
      </c>
      <c r="K141" s="3" t="s">
        <v>21</v>
      </c>
    </row>
    <row r="142" spans="1:11" ht="13.2">
      <c r="A142" s="29">
        <v>801300</v>
      </c>
      <c r="B142" s="29">
        <v>314</v>
      </c>
      <c r="C142" s="29">
        <v>823203</v>
      </c>
      <c r="D142" s="29">
        <v>9910234171</v>
      </c>
      <c r="E142" s="29">
        <v>1800036424</v>
      </c>
      <c r="F142" s="32">
        <v>42417</v>
      </c>
      <c r="G142" s="63">
        <v>-74010</v>
      </c>
      <c r="H142" s="29" t="s">
        <v>4</v>
      </c>
      <c r="I142" s="35">
        <v>-2236.9499999999998</v>
      </c>
      <c r="J142" s="29" t="s">
        <v>334</v>
      </c>
      <c r="K142" s="3" t="s">
        <v>21</v>
      </c>
    </row>
    <row r="143" spans="1:11" ht="13.2">
      <c r="A143" s="29">
        <v>801300</v>
      </c>
      <c r="B143" s="29">
        <v>314</v>
      </c>
      <c r="C143" s="29">
        <v>823203</v>
      </c>
      <c r="D143" s="29">
        <v>9910234172</v>
      </c>
      <c r="E143" s="29">
        <v>1800036425</v>
      </c>
      <c r="F143" s="32">
        <v>42417</v>
      </c>
      <c r="G143" s="63">
        <v>-95777</v>
      </c>
      <c r="H143" s="29" t="s">
        <v>4</v>
      </c>
      <c r="I143" s="35">
        <v>-2894.88</v>
      </c>
      <c r="J143" s="29" t="s">
        <v>334</v>
      </c>
      <c r="K143" s="3" t="s">
        <v>21</v>
      </c>
    </row>
    <row r="144" spans="1:11" ht="13.2">
      <c r="A144" s="29">
        <v>801300</v>
      </c>
      <c r="B144" s="29">
        <v>314</v>
      </c>
      <c r="C144" s="29">
        <v>823203</v>
      </c>
      <c r="D144" s="29">
        <v>9910234172</v>
      </c>
      <c r="E144" s="29">
        <v>1800036425</v>
      </c>
      <c r="F144" s="32">
        <v>42417</v>
      </c>
      <c r="G144" s="63">
        <v>0</v>
      </c>
      <c r="H144" s="29" t="s">
        <v>4</v>
      </c>
      <c r="I144" s="35">
        <v>0.01</v>
      </c>
      <c r="J144" s="29" t="s">
        <v>334</v>
      </c>
      <c r="K144" s="3" t="s">
        <v>21</v>
      </c>
    </row>
    <row r="145" spans="1:11" ht="13.2">
      <c r="A145" s="29">
        <v>801300</v>
      </c>
      <c r="B145" s="29">
        <v>314</v>
      </c>
      <c r="C145" s="29">
        <v>823304</v>
      </c>
      <c r="D145" s="29">
        <v>9910237556</v>
      </c>
      <c r="E145" s="29">
        <v>1800037095</v>
      </c>
      <c r="F145" s="32">
        <v>42431</v>
      </c>
      <c r="G145" s="63">
        <v>-58241</v>
      </c>
      <c r="H145" s="29" t="s">
        <v>4</v>
      </c>
      <c r="I145" s="35">
        <v>-1749.23</v>
      </c>
      <c r="J145" s="29" t="s">
        <v>324</v>
      </c>
      <c r="K145" s="3" t="s">
        <v>21</v>
      </c>
    </row>
    <row r="146" spans="1:11" ht="13.2">
      <c r="A146" s="29">
        <v>801300</v>
      </c>
      <c r="B146" s="29">
        <v>314</v>
      </c>
      <c r="C146" s="29">
        <v>823203</v>
      </c>
      <c r="D146" s="29">
        <v>9910237557</v>
      </c>
      <c r="E146" s="29">
        <v>1800037096</v>
      </c>
      <c r="F146" s="32">
        <v>42431</v>
      </c>
      <c r="G146" s="63">
        <v>-122505</v>
      </c>
      <c r="H146" s="29" t="s">
        <v>4</v>
      </c>
      <c r="I146" s="35">
        <v>-3679.37</v>
      </c>
      <c r="J146" s="29" t="s">
        <v>324</v>
      </c>
      <c r="K146" s="3" t="s">
        <v>21</v>
      </c>
    </row>
    <row r="147" spans="1:11" ht="13.2">
      <c r="A147" s="29">
        <v>801300</v>
      </c>
      <c r="B147" s="29">
        <v>314</v>
      </c>
      <c r="C147" s="29">
        <v>823203</v>
      </c>
      <c r="D147" s="29">
        <v>9910237557</v>
      </c>
      <c r="E147" s="29">
        <v>1800037096</v>
      </c>
      <c r="F147" s="32">
        <v>42431</v>
      </c>
      <c r="G147" s="63">
        <v>0</v>
      </c>
      <c r="H147" s="29" t="s">
        <v>4</v>
      </c>
      <c r="I147" s="35">
        <v>0.01</v>
      </c>
      <c r="J147" s="29" t="s">
        <v>324</v>
      </c>
      <c r="K147" s="3" t="s">
        <v>21</v>
      </c>
    </row>
    <row r="148" spans="1:11" ht="13.2">
      <c r="A148" s="29">
        <v>801300</v>
      </c>
      <c r="B148" s="29">
        <v>314</v>
      </c>
      <c r="C148" s="29">
        <v>823203</v>
      </c>
      <c r="D148" s="29">
        <v>9910237557</v>
      </c>
      <c r="E148" s="29">
        <v>1800037096</v>
      </c>
      <c r="F148" s="32">
        <v>42431</v>
      </c>
      <c r="G148" s="63">
        <v>-62196</v>
      </c>
      <c r="H148" s="29" t="s">
        <v>4</v>
      </c>
      <c r="I148" s="35">
        <v>-1867.99</v>
      </c>
      <c r="J148" s="29" t="s">
        <v>324</v>
      </c>
      <c r="K148" s="3" t="s">
        <v>21</v>
      </c>
    </row>
    <row r="149" spans="1:11" ht="13.2">
      <c r="A149" s="29">
        <v>801300</v>
      </c>
      <c r="B149" s="29">
        <v>314</v>
      </c>
      <c r="C149" s="29">
        <v>823203</v>
      </c>
      <c r="D149" s="29">
        <v>9910237557</v>
      </c>
      <c r="E149" s="29">
        <v>1800037096</v>
      </c>
      <c r="F149" s="32">
        <v>42431</v>
      </c>
      <c r="G149" s="63">
        <v>0</v>
      </c>
      <c r="H149" s="29" t="s">
        <v>4</v>
      </c>
      <c r="I149" s="35">
        <v>0.01</v>
      </c>
      <c r="J149" s="29" t="s">
        <v>324</v>
      </c>
      <c r="K149" s="3" t="s">
        <v>21</v>
      </c>
    </row>
    <row r="150" spans="1:11" ht="13.2">
      <c r="A150" s="29">
        <v>801300</v>
      </c>
      <c r="B150" s="29">
        <v>314</v>
      </c>
      <c r="C150" s="29">
        <v>823304</v>
      </c>
      <c r="D150" s="29">
        <v>9910237558</v>
      </c>
      <c r="E150" s="29">
        <v>1800037097</v>
      </c>
      <c r="F150" s="32">
        <v>42431</v>
      </c>
      <c r="G150" s="63">
        <v>-66007</v>
      </c>
      <c r="H150" s="29" t="s">
        <v>4</v>
      </c>
      <c r="I150" s="35">
        <v>-1982.47</v>
      </c>
      <c r="J150" s="29" t="s">
        <v>324</v>
      </c>
      <c r="K150" s="3" t="s">
        <v>21</v>
      </c>
    </row>
    <row r="151" spans="1:11" ht="13.2">
      <c r="A151" s="29">
        <v>801300</v>
      </c>
      <c r="B151" s="29">
        <v>314</v>
      </c>
      <c r="C151" s="29">
        <v>823203</v>
      </c>
      <c r="D151" s="29">
        <v>9910237559</v>
      </c>
      <c r="E151" s="29">
        <v>1800037098</v>
      </c>
      <c r="F151" s="32">
        <v>42431</v>
      </c>
      <c r="G151" s="63">
        <v>-53577</v>
      </c>
      <c r="H151" s="29" t="s">
        <v>4</v>
      </c>
      <c r="I151" s="35">
        <v>-1609.13</v>
      </c>
      <c r="J151" s="29" t="s">
        <v>324</v>
      </c>
      <c r="K151" s="3" t="s">
        <v>21</v>
      </c>
    </row>
    <row r="152" spans="1:11" ht="13.2">
      <c r="A152" s="29">
        <v>801300</v>
      </c>
      <c r="B152" s="29">
        <v>314</v>
      </c>
      <c r="C152" s="29">
        <v>823203</v>
      </c>
      <c r="D152" s="29">
        <v>9910240197</v>
      </c>
      <c r="E152" s="29">
        <v>1800037486</v>
      </c>
      <c r="F152" s="32">
        <v>42440</v>
      </c>
      <c r="G152" s="63">
        <v>-74891</v>
      </c>
      <c r="H152" s="29" t="s">
        <v>4</v>
      </c>
      <c r="I152" s="35">
        <v>-2279.62</v>
      </c>
      <c r="J152" s="29" t="s">
        <v>324</v>
      </c>
      <c r="K152" s="3" t="s">
        <v>21</v>
      </c>
    </row>
    <row r="153" spans="1:11" ht="13.2">
      <c r="A153" s="29">
        <v>801300</v>
      </c>
      <c r="B153" s="29">
        <v>314</v>
      </c>
      <c r="C153" s="29">
        <v>823203</v>
      </c>
      <c r="D153" s="29">
        <v>9910240197</v>
      </c>
      <c r="E153" s="29">
        <v>1800037486</v>
      </c>
      <c r="F153" s="32">
        <v>42440</v>
      </c>
      <c r="G153" s="63">
        <v>-74893</v>
      </c>
      <c r="H153" s="29" t="s">
        <v>4</v>
      </c>
      <c r="I153" s="35">
        <v>-2279.62</v>
      </c>
      <c r="J153" s="29" t="s">
        <v>324</v>
      </c>
      <c r="K153" s="3" t="s">
        <v>21</v>
      </c>
    </row>
    <row r="154" spans="1:11" ht="13.2">
      <c r="A154" s="29">
        <v>801300</v>
      </c>
      <c r="B154" s="29">
        <v>314</v>
      </c>
      <c r="C154" s="29">
        <v>823203</v>
      </c>
      <c r="D154" s="29">
        <v>9910240197</v>
      </c>
      <c r="E154" s="29">
        <v>1800037486</v>
      </c>
      <c r="F154" s="32">
        <v>42440</v>
      </c>
      <c r="G154" s="63">
        <v>-17622</v>
      </c>
      <c r="H154" s="29" t="s">
        <v>4</v>
      </c>
      <c r="I154" s="35">
        <v>-536.38</v>
      </c>
      <c r="J154" s="29" t="s">
        <v>324</v>
      </c>
      <c r="K154" s="3" t="s">
        <v>21</v>
      </c>
    </row>
    <row r="155" spans="1:11" ht="13.2">
      <c r="A155" s="29">
        <v>801300</v>
      </c>
      <c r="B155" s="29">
        <v>314</v>
      </c>
      <c r="C155" s="29">
        <v>823203</v>
      </c>
      <c r="D155" s="29">
        <v>9910240198</v>
      </c>
      <c r="E155" s="29">
        <v>1800037487</v>
      </c>
      <c r="F155" s="32">
        <v>42440</v>
      </c>
      <c r="G155" s="63">
        <v>-19464</v>
      </c>
      <c r="H155" s="29" t="s">
        <v>4</v>
      </c>
      <c r="I155" s="35">
        <v>-592.46</v>
      </c>
      <c r="J155" s="29" t="s">
        <v>324</v>
      </c>
      <c r="K155" s="3" t="s">
        <v>21</v>
      </c>
    </row>
    <row r="156" spans="1:11" ht="13.2">
      <c r="A156" s="29">
        <v>801300</v>
      </c>
      <c r="B156" s="29">
        <v>314</v>
      </c>
      <c r="C156" s="29">
        <v>823203</v>
      </c>
      <c r="D156" s="29">
        <v>9910243698</v>
      </c>
      <c r="E156" s="29">
        <v>1800037922</v>
      </c>
      <c r="F156" s="32">
        <v>42453</v>
      </c>
      <c r="G156" s="63">
        <v>-19205</v>
      </c>
      <c r="H156" s="29" t="s">
        <v>4</v>
      </c>
      <c r="I156" s="35">
        <v>-592.46</v>
      </c>
      <c r="J156" s="29" t="s">
        <v>324</v>
      </c>
      <c r="K156" s="3" t="s">
        <v>21</v>
      </c>
    </row>
    <row r="157" spans="1:11" ht="13.2">
      <c r="A157" s="29">
        <v>801300</v>
      </c>
      <c r="B157" s="29">
        <v>314</v>
      </c>
      <c r="C157" s="29">
        <v>823304</v>
      </c>
      <c r="D157" s="29">
        <v>9910243699</v>
      </c>
      <c r="E157" s="29">
        <v>1800037923</v>
      </c>
      <c r="F157" s="32">
        <v>42453</v>
      </c>
      <c r="G157" s="63">
        <v>-793822</v>
      </c>
      <c r="H157" s="29" t="s">
        <v>4</v>
      </c>
      <c r="I157" s="35">
        <v>-24489.360000000001</v>
      </c>
      <c r="J157" s="29" t="s">
        <v>324</v>
      </c>
      <c r="K157" s="3" t="s">
        <v>21</v>
      </c>
    </row>
    <row r="158" spans="1:11" ht="13.2">
      <c r="A158" s="29">
        <v>801300</v>
      </c>
      <c r="B158" s="29">
        <v>314</v>
      </c>
      <c r="C158" s="29">
        <v>823304</v>
      </c>
      <c r="D158" s="29" t="s">
        <v>341</v>
      </c>
      <c r="E158" s="29">
        <v>1800035151</v>
      </c>
      <c r="F158" s="32">
        <v>42374</v>
      </c>
      <c r="G158" s="63">
        <v>-429</v>
      </c>
      <c r="H158" s="29" t="s">
        <v>4</v>
      </c>
      <c r="I158" s="35">
        <v>-13.11</v>
      </c>
      <c r="J158" s="29" t="s">
        <v>334</v>
      </c>
      <c r="K158" s="3" t="s">
        <v>22</v>
      </c>
    </row>
    <row r="159" spans="1:11" ht="13.2">
      <c r="A159" s="29">
        <v>801300</v>
      </c>
      <c r="B159" s="29">
        <v>314</v>
      </c>
      <c r="C159" s="29">
        <v>823304</v>
      </c>
      <c r="D159" s="29" t="s">
        <v>341</v>
      </c>
      <c r="E159" s="29">
        <v>1800035151</v>
      </c>
      <c r="F159" s="32">
        <v>42374</v>
      </c>
      <c r="G159" s="63">
        <v>36</v>
      </c>
      <c r="H159" s="29" t="s">
        <v>4</v>
      </c>
      <c r="I159" s="35">
        <v>1.0900000000000001</v>
      </c>
      <c r="J159" s="29" t="s">
        <v>334</v>
      </c>
      <c r="K159" s="3" t="s">
        <v>22</v>
      </c>
    </row>
    <row r="160" spans="1:11" ht="13.2">
      <c r="A160" s="29">
        <v>801300</v>
      </c>
      <c r="B160" s="29">
        <v>314</v>
      </c>
      <c r="C160" s="29">
        <v>823304</v>
      </c>
      <c r="D160" s="29" t="s">
        <v>341</v>
      </c>
      <c r="E160" s="29">
        <v>1800035213</v>
      </c>
      <c r="F160" s="32">
        <v>42374</v>
      </c>
      <c r="G160" s="63">
        <v>429</v>
      </c>
      <c r="H160" s="29" t="s">
        <v>4</v>
      </c>
      <c r="I160" s="35">
        <v>13.11</v>
      </c>
      <c r="J160" s="29" t="s">
        <v>324</v>
      </c>
      <c r="K160" s="3" t="s">
        <v>22</v>
      </c>
    </row>
    <row r="161" spans="1:11" ht="13.2">
      <c r="A161" s="29">
        <v>801300</v>
      </c>
      <c r="B161" s="29">
        <v>314</v>
      </c>
      <c r="C161" s="29">
        <v>823304</v>
      </c>
      <c r="D161" s="29" t="s">
        <v>341</v>
      </c>
      <c r="E161" s="29">
        <v>1800035213</v>
      </c>
      <c r="F161" s="32">
        <v>42374</v>
      </c>
      <c r="G161" s="63">
        <v>-36</v>
      </c>
      <c r="H161" s="29" t="s">
        <v>4</v>
      </c>
      <c r="I161" s="35">
        <v>-1.0900000000000001</v>
      </c>
      <c r="J161" s="29" t="s">
        <v>324</v>
      </c>
      <c r="K161" s="3" t="s">
        <v>22</v>
      </c>
    </row>
    <row r="162" spans="1:11" ht="13.2">
      <c r="A162" s="29">
        <v>801300</v>
      </c>
      <c r="B162" s="29">
        <v>314</v>
      </c>
      <c r="C162" s="29">
        <v>823304</v>
      </c>
      <c r="D162" s="29" t="s">
        <v>342</v>
      </c>
      <c r="E162" s="29">
        <v>1800035212</v>
      </c>
      <c r="F162" s="32">
        <v>42376</v>
      </c>
      <c r="G162" s="63">
        <v>-23404</v>
      </c>
      <c r="H162" s="29" t="s">
        <v>4</v>
      </c>
      <c r="I162" s="35">
        <v>-709.21</v>
      </c>
      <c r="J162" s="29" t="s">
        <v>324</v>
      </c>
      <c r="K162" s="3" t="s">
        <v>22</v>
      </c>
    </row>
    <row r="163" spans="1:11" ht="13.2">
      <c r="A163" s="29">
        <v>801300</v>
      </c>
      <c r="B163" s="29">
        <v>314</v>
      </c>
      <c r="C163" s="29">
        <v>823304</v>
      </c>
      <c r="D163" s="29" t="s">
        <v>342</v>
      </c>
      <c r="E163" s="29">
        <v>1800035212</v>
      </c>
      <c r="F163" s="32">
        <v>42376</v>
      </c>
      <c r="G163" s="63">
        <v>1954</v>
      </c>
      <c r="H163" s="29" t="s">
        <v>4</v>
      </c>
      <c r="I163" s="35">
        <v>59.21</v>
      </c>
      <c r="J163" s="29" t="s">
        <v>324</v>
      </c>
      <c r="K163" s="3" t="s">
        <v>22</v>
      </c>
    </row>
    <row r="164" spans="1:11" ht="13.2">
      <c r="A164" s="29">
        <v>801300</v>
      </c>
      <c r="B164" s="29">
        <v>314</v>
      </c>
      <c r="C164" s="29">
        <v>823304</v>
      </c>
      <c r="D164" s="29" t="s">
        <v>343</v>
      </c>
      <c r="E164" s="29">
        <v>1800035214</v>
      </c>
      <c r="F164" s="32">
        <v>42374</v>
      </c>
      <c r="G164" s="63">
        <v>-858</v>
      </c>
      <c r="H164" s="29" t="s">
        <v>4</v>
      </c>
      <c r="I164" s="35">
        <v>-26.23</v>
      </c>
      <c r="J164" s="29" t="s">
        <v>324</v>
      </c>
      <c r="K164" s="3" t="s">
        <v>22</v>
      </c>
    </row>
    <row r="165" spans="1:11" ht="13.2">
      <c r="A165" s="29">
        <v>801300</v>
      </c>
      <c r="B165" s="29">
        <v>314</v>
      </c>
      <c r="C165" s="29">
        <v>823304</v>
      </c>
      <c r="D165" s="29" t="s">
        <v>343</v>
      </c>
      <c r="E165" s="29">
        <v>1800035214</v>
      </c>
      <c r="F165" s="32">
        <v>42374</v>
      </c>
      <c r="G165" s="63">
        <v>72</v>
      </c>
      <c r="H165" s="29" t="s">
        <v>4</v>
      </c>
      <c r="I165" s="35">
        <v>2.19</v>
      </c>
      <c r="J165" s="29" t="s">
        <v>324</v>
      </c>
      <c r="K165" s="3" t="s">
        <v>22</v>
      </c>
    </row>
    <row r="166" spans="1:11" ht="13.2">
      <c r="A166" s="29">
        <v>801300</v>
      </c>
      <c r="B166" s="29">
        <v>314</v>
      </c>
      <c r="C166" s="29">
        <v>823304</v>
      </c>
      <c r="D166" s="29" t="s">
        <v>344</v>
      </c>
      <c r="E166" s="29">
        <v>1800035638</v>
      </c>
      <c r="F166" s="32">
        <v>42390</v>
      </c>
      <c r="G166" s="63">
        <v>-1318</v>
      </c>
      <c r="H166" s="29" t="s">
        <v>4</v>
      </c>
      <c r="I166" s="35">
        <v>-39.35</v>
      </c>
      <c r="J166" s="29" t="s">
        <v>334</v>
      </c>
      <c r="K166" s="3" t="s">
        <v>22</v>
      </c>
    </row>
    <row r="167" spans="1:11" ht="13.2">
      <c r="A167" s="29">
        <v>801300</v>
      </c>
      <c r="B167" s="29">
        <v>314</v>
      </c>
      <c r="C167" s="29">
        <v>823304</v>
      </c>
      <c r="D167" s="29" t="s">
        <v>344</v>
      </c>
      <c r="E167" s="29">
        <v>1800035638</v>
      </c>
      <c r="F167" s="32">
        <v>42390</v>
      </c>
      <c r="G167" s="63">
        <v>110</v>
      </c>
      <c r="H167" s="29" t="s">
        <v>4</v>
      </c>
      <c r="I167" s="35">
        <v>3.29</v>
      </c>
      <c r="J167" s="29" t="s">
        <v>334</v>
      </c>
      <c r="K167" s="3" t="s">
        <v>22</v>
      </c>
    </row>
    <row r="168" spans="1:11" ht="13.2">
      <c r="A168" s="29">
        <v>801300</v>
      </c>
      <c r="B168" s="29">
        <v>314</v>
      </c>
      <c r="C168" s="29">
        <v>823304</v>
      </c>
      <c r="D168" s="29" t="s">
        <v>345</v>
      </c>
      <c r="E168" s="29">
        <v>1800035756</v>
      </c>
      <c r="F168" s="32">
        <v>42394</v>
      </c>
      <c r="G168" s="63">
        <v>-440</v>
      </c>
      <c r="H168" s="29" t="s">
        <v>4</v>
      </c>
      <c r="I168" s="35">
        <v>-13.11</v>
      </c>
      <c r="J168" s="29" t="s">
        <v>324</v>
      </c>
      <c r="K168" s="3" t="s">
        <v>22</v>
      </c>
    </row>
    <row r="169" spans="1:11" ht="13.2">
      <c r="A169" s="29">
        <v>801300</v>
      </c>
      <c r="B169" s="29">
        <v>314</v>
      </c>
      <c r="C169" s="29">
        <v>823304</v>
      </c>
      <c r="D169" s="29" t="s">
        <v>345</v>
      </c>
      <c r="E169" s="29">
        <v>1800035756</v>
      </c>
      <c r="F169" s="32">
        <v>42394</v>
      </c>
      <c r="G169" s="63">
        <v>37</v>
      </c>
      <c r="H169" s="29" t="s">
        <v>4</v>
      </c>
      <c r="I169" s="35">
        <v>1.0900000000000001</v>
      </c>
      <c r="J169" s="29" t="s">
        <v>324</v>
      </c>
      <c r="K169" s="3" t="s">
        <v>22</v>
      </c>
    </row>
    <row r="170" spans="1:11" ht="13.2">
      <c r="A170" s="29">
        <v>801300</v>
      </c>
      <c r="B170" s="29">
        <v>314</v>
      </c>
      <c r="C170" s="29">
        <v>823304</v>
      </c>
      <c r="D170" s="29" t="s">
        <v>346</v>
      </c>
      <c r="E170" s="29">
        <v>1800036040</v>
      </c>
      <c r="F170" s="32">
        <v>42397</v>
      </c>
      <c r="G170" s="63">
        <v>-429</v>
      </c>
      <c r="H170" s="29" t="s">
        <v>4</v>
      </c>
      <c r="I170" s="35">
        <v>-13.11</v>
      </c>
      <c r="J170" s="29" t="s">
        <v>334</v>
      </c>
      <c r="K170" s="3" t="s">
        <v>22</v>
      </c>
    </row>
    <row r="171" spans="1:11" ht="13.2">
      <c r="A171" s="29">
        <v>801300</v>
      </c>
      <c r="B171" s="29">
        <v>314</v>
      </c>
      <c r="C171" s="29">
        <v>823304</v>
      </c>
      <c r="D171" s="29" t="s">
        <v>346</v>
      </c>
      <c r="E171" s="29">
        <v>1800036040</v>
      </c>
      <c r="F171" s="32">
        <v>42397</v>
      </c>
      <c r="G171" s="63">
        <v>36</v>
      </c>
      <c r="H171" s="29" t="s">
        <v>4</v>
      </c>
      <c r="I171" s="35">
        <v>1.0900000000000001</v>
      </c>
      <c r="J171" s="29" t="s">
        <v>334</v>
      </c>
      <c r="K171" s="3" t="s">
        <v>22</v>
      </c>
    </row>
    <row r="172" spans="1:11" ht="13.2">
      <c r="A172" s="29">
        <v>801300</v>
      </c>
      <c r="B172" s="29">
        <v>314</v>
      </c>
      <c r="C172" s="29">
        <v>823304</v>
      </c>
      <c r="D172" s="29" t="s">
        <v>347</v>
      </c>
      <c r="E172" s="29">
        <v>1800036426</v>
      </c>
      <c r="F172" s="32">
        <v>42417</v>
      </c>
      <c r="G172" s="63">
        <v>-1729</v>
      </c>
      <c r="H172" s="29" t="s">
        <v>4</v>
      </c>
      <c r="I172" s="35">
        <v>-52.46</v>
      </c>
      <c r="J172" s="29" t="s">
        <v>334</v>
      </c>
      <c r="K172" s="3" t="s">
        <v>22</v>
      </c>
    </row>
    <row r="173" spans="1:11" ht="13.2">
      <c r="A173" s="29">
        <v>801300</v>
      </c>
      <c r="B173" s="29">
        <v>314</v>
      </c>
      <c r="C173" s="29">
        <v>823304</v>
      </c>
      <c r="D173" s="29" t="s">
        <v>347</v>
      </c>
      <c r="E173" s="29">
        <v>1800036426</v>
      </c>
      <c r="F173" s="32">
        <v>42417</v>
      </c>
      <c r="G173" s="63">
        <v>144</v>
      </c>
      <c r="H173" s="29" t="s">
        <v>4</v>
      </c>
      <c r="I173" s="35">
        <v>4.38</v>
      </c>
      <c r="J173" s="29" t="s">
        <v>334</v>
      </c>
      <c r="K173" s="3" t="s">
        <v>22</v>
      </c>
    </row>
    <row r="174" spans="1:11" ht="13.2">
      <c r="A174" s="29">
        <v>801300</v>
      </c>
      <c r="B174" s="29">
        <v>314</v>
      </c>
      <c r="C174" s="29">
        <v>823304</v>
      </c>
      <c r="D174" s="29" t="s">
        <v>348</v>
      </c>
      <c r="E174" s="29">
        <v>1800037094</v>
      </c>
      <c r="F174" s="32">
        <v>42431</v>
      </c>
      <c r="G174" s="63">
        <v>-872</v>
      </c>
      <c r="H174" s="29" t="s">
        <v>4</v>
      </c>
      <c r="I174" s="35">
        <v>-26.23</v>
      </c>
      <c r="J174" s="29" t="s">
        <v>324</v>
      </c>
      <c r="K174" s="3" t="s">
        <v>22</v>
      </c>
    </row>
    <row r="175" spans="1:11" ht="13.2">
      <c r="A175" s="29">
        <v>801300</v>
      </c>
      <c r="B175" s="29">
        <v>314</v>
      </c>
      <c r="C175" s="29">
        <v>823304</v>
      </c>
      <c r="D175" s="29" t="s">
        <v>348</v>
      </c>
      <c r="E175" s="29">
        <v>1800037094</v>
      </c>
      <c r="F175" s="32">
        <v>42431</v>
      </c>
      <c r="G175" s="63">
        <v>73</v>
      </c>
      <c r="H175" s="29" t="s">
        <v>4</v>
      </c>
      <c r="I175" s="35">
        <v>2.19</v>
      </c>
      <c r="J175" s="29" t="s">
        <v>324</v>
      </c>
      <c r="K175" s="3" t="s">
        <v>22</v>
      </c>
    </row>
    <row r="176" spans="1:11" ht="13.2">
      <c r="A176" s="29">
        <v>801300</v>
      </c>
      <c r="B176" s="29">
        <v>314</v>
      </c>
      <c r="C176" s="29">
        <v>823304</v>
      </c>
      <c r="D176" s="29" t="s">
        <v>349</v>
      </c>
      <c r="E176" s="29">
        <v>1800037339</v>
      </c>
      <c r="F176" s="32">
        <v>42439</v>
      </c>
      <c r="G176" s="63">
        <v>-430</v>
      </c>
      <c r="H176" s="29" t="s">
        <v>4</v>
      </c>
      <c r="I176" s="35">
        <v>-13.11</v>
      </c>
      <c r="J176" s="29" t="s">
        <v>324</v>
      </c>
      <c r="K176" s="3" t="s">
        <v>22</v>
      </c>
    </row>
    <row r="177" spans="1:11" ht="13.2">
      <c r="A177" s="29">
        <v>801300</v>
      </c>
      <c r="B177" s="29">
        <v>314</v>
      </c>
      <c r="C177" s="29">
        <v>823304</v>
      </c>
      <c r="D177" s="29" t="s">
        <v>349</v>
      </c>
      <c r="E177" s="29">
        <v>1800037339</v>
      </c>
      <c r="F177" s="32">
        <v>42439</v>
      </c>
      <c r="G177" s="63">
        <v>36</v>
      </c>
      <c r="H177" s="29" t="s">
        <v>4</v>
      </c>
      <c r="I177" s="35">
        <v>1.0900000000000001</v>
      </c>
      <c r="J177" s="29" t="s">
        <v>324</v>
      </c>
      <c r="K177" s="3" t="s">
        <v>22</v>
      </c>
    </row>
    <row r="178" spans="1:11" ht="13.2">
      <c r="A178" s="29">
        <v>801300</v>
      </c>
      <c r="B178" s="29">
        <v>314</v>
      </c>
      <c r="C178" s="29">
        <v>823304</v>
      </c>
      <c r="D178" s="29" t="s">
        <v>350</v>
      </c>
      <c r="E178" s="29">
        <v>1800037871</v>
      </c>
      <c r="F178" s="32">
        <v>42452</v>
      </c>
      <c r="G178" s="63">
        <v>-1718</v>
      </c>
      <c r="H178" s="29" t="s">
        <v>4</v>
      </c>
      <c r="I178" s="35">
        <v>-52.46</v>
      </c>
      <c r="J178" s="29" t="s">
        <v>324</v>
      </c>
      <c r="K178" s="3" t="s">
        <v>22</v>
      </c>
    </row>
    <row r="179" spans="1:11" ht="13.2">
      <c r="A179" s="29">
        <v>801300</v>
      </c>
      <c r="B179" s="29">
        <v>314</v>
      </c>
      <c r="C179" s="29">
        <v>823304</v>
      </c>
      <c r="D179" s="29" t="s">
        <v>350</v>
      </c>
      <c r="E179" s="29">
        <v>1800037871</v>
      </c>
      <c r="F179" s="32">
        <v>42452</v>
      </c>
      <c r="G179" s="63">
        <v>143</v>
      </c>
      <c r="H179" s="29" t="s">
        <v>4</v>
      </c>
      <c r="I179" s="35">
        <v>4.38</v>
      </c>
      <c r="J179" s="29" t="s">
        <v>324</v>
      </c>
      <c r="K179" s="3" t="s">
        <v>22</v>
      </c>
    </row>
    <row r="180" spans="1:11" ht="13.2">
      <c r="A180" s="29">
        <v>801300</v>
      </c>
      <c r="B180" s="29">
        <v>485</v>
      </c>
      <c r="C180" s="29">
        <v>823304</v>
      </c>
      <c r="D180" s="29">
        <v>65059809</v>
      </c>
      <c r="E180" s="29">
        <v>1800044407</v>
      </c>
      <c r="F180" s="32">
        <v>42639</v>
      </c>
      <c r="G180" s="63">
        <v>23871</v>
      </c>
      <c r="H180" s="29" t="s">
        <v>4</v>
      </c>
      <c r="I180" s="35">
        <v>761.94</v>
      </c>
      <c r="J180" s="29" t="s">
        <v>324</v>
      </c>
      <c r="K180" s="3" t="s">
        <v>20</v>
      </c>
    </row>
    <row r="181" spans="1:11" ht="13.2">
      <c r="A181" s="29">
        <v>801300</v>
      </c>
      <c r="B181" s="29">
        <v>485</v>
      </c>
      <c r="C181" s="29">
        <v>823304</v>
      </c>
      <c r="D181" s="29">
        <v>111373571</v>
      </c>
      <c r="E181" s="29">
        <v>1800035677</v>
      </c>
      <c r="F181" s="32">
        <v>42390</v>
      </c>
      <c r="G181" s="63">
        <v>-4832</v>
      </c>
      <c r="H181" s="29" t="s">
        <v>4</v>
      </c>
      <c r="I181" s="35">
        <v>-144.26</v>
      </c>
      <c r="J181" s="29" t="s">
        <v>334</v>
      </c>
      <c r="K181" s="3" t="s">
        <v>22</v>
      </c>
    </row>
    <row r="182" spans="1:11" ht="13.2">
      <c r="A182" s="29">
        <v>801300</v>
      </c>
      <c r="B182" s="29">
        <v>485</v>
      </c>
      <c r="C182" s="29">
        <v>823304</v>
      </c>
      <c r="D182" s="29">
        <v>111373571</v>
      </c>
      <c r="E182" s="29">
        <v>1800035677</v>
      </c>
      <c r="F182" s="32">
        <v>42390</v>
      </c>
      <c r="G182" s="63">
        <v>403</v>
      </c>
      <c r="H182" s="29" t="s">
        <v>4</v>
      </c>
      <c r="I182" s="35">
        <v>12.04</v>
      </c>
      <c r="J182" s="29" t="s">
        <v>334</v>
      </c>
      <c r="K182" s="3" t="s">
        <v>22</v>
      </c>
    </row>
    <row r="183" spans="1:11" ht="13.2">
      <c r="A183" s="29">
        <v>801300</v>
      </c>
      <c r="B183" s="29">
        <v>485</v>
      </c>
      <c r="C183" s="29">
        <v>823304</v>
      </c>
      <c r="D183" s="29">
        <v>111373571</v>
      </c>
      <c r="E183" s="29">
        <v>1800035688</v>
      </c>
      <c r="F183" s="32">
        <v>42390</v>
      </c>
      <c r="G183" s="63">
        <v>4832</v>
      </c>
      <c r="H183" s="29" t="s">
        <v>4</v>
      </c>
      <c r="I183" s="35">
        <v>144.26</v>
      </c>
      <c r="J183" s="29" t="s">
        <v>324</v>
      </c>
      <c r="K183" s="3" t="s">
        <v>22</v>
      </c>
    </row>
    <row r="184" spans="1:11" ht="13.2">
      <c r="A184" s="29">
        <v>801300</v>
      </c>
      <c r="B184" s="29">
        <v>485</v>
      </c>
      <c r="C184" s="29">
        <v>823304</v>
      </c>
      <c r="D184" s="29">
        <v>111373571</v>
      </c>
      <c r="E184" s="29">
        <v>1800035688</v>
      </c>
      <c r="F184" s="32">
        <v>42390</v>
      </c>
      <c r="G184" s="63">
        <v>-403</v>
      </c>
      <c r="H184" s="29" t="s">
        <v>4</v>
      </c>
      <c r="I184" s="35">
        <v>-12.04</v>
      </c>
      <c r="J184" s="29" t="s">
        <v>324</v>
      </c>
      <c r="K184" s="3" t="s">
        <v>22</v>
      </c>
    </row>
    <row r="185" spans="1:11" ht="13.2">
      <c r="A185" s="29">
        <v>801300</v>
      </c>
      <c r="B185" s="29">
        <v>485</v>
      </c>
      <c r="C185" s="29">
        <v>823304</v>
      </c>
      <c r="D185" s="29">
        <v>111373611</v>
      </c>
      <c r="E185" s="29">
        <v>1800035689</v>
      </c>
      <c r="F185" s="32">
        <v>42390</v>
      </c>
      <c r="G185" s="63">
        <v>-5271</v>
      </c>
      <c r="H185" s="29" t="s">
        <v>4</v>
      </c>
      <c r="I185" s="35">
        <v>-157.37</v>
      </c>
      <c r="J185" s="29" t="s">
        <v>324</v>
      </c>
      <c r="K185" s="3" t="s">
        <v>22</v>
      </c>
    </row>
    <row r="186" spans="1:11" ht="13.2">
      <c r="A186" s="29">
        <v>801300</v>
      </c>
      <c r="B186" s="29">
        <v>485</v>
      </c>
      <c r="C186" s="29">
        <v>823304</v>
      </c>
      <c r="D186" s="29">
        <v>111373611</v>
      </c>
      <c r="E186" s="29">
        <v>1800035689</v>
      </c>
      <c r="F186" s="32">
        <v>42390</v>
      </c>
      <c r="G186" s="63">
        <v>440</v>
      </c>
      <c r="H186" s="29" t="s">
        <v>4</v>
      </c>
      <c r="I186" s="35">
        <v>13.13</v>
      </c>
      <c r="J186" s="29" t="s">
        <v>324</v>
      </c>
      <c r="K186" s="3" t="s">
        <v>22</v>
      </c>
    </row>
    <row r="187" spans="1:11" ht="13.2">
      <c r="A187" s="29">
        <v>801300</v>
      </c>
      <c r="B187" s="29">
        <v>485</v>
      </c>
      <c r="C187" s="29">
        <v>823304</v>
      </c>
      <c r="D187" s="29">
        <v>111410520</v>
      </c>
      <c r="E187" s="29">
        <v>1800036510</v>
      </c>
      <c r="F187" s="32">
        <v>42419</v>
      </c>
      <c r="G187" s="63">
        <v>-432</v>
      </c>
      <c r="H187" s="29" t="s">
        <v>4</v>
      </c>
      <c r="I187" s="35">
        <v>-13.11</v>
      </c>
      <c r="J187" s="29" t="s">
        <v>334</v>
      </c>
      <c r="K187" s="3" t="s">
        <v>22</v>
      </c>
    </row>
    <row r="188" spans="1:11" ht="13.2">
      <c r="A188" s="29">
        <v>801300</v>
      </c>
      <c r="B188" s="29">
        <v>485</v>
      </c>
      <c r="C188" s="29">
        <v>823304</v>
      </c>
      <c r="D188" s="29">
        <v>111410520</v>
      </c>
      <c r="E188" s="29">
        <v>1800036510</v>
      </c>
      <c r="F188" s="32">
        <v>42419</v>
      </c>
      <c r="G188" s="63">
        <v>36</v>
      </c>
      <c r="H188" s="29" t="s">
        <v>4</v>
      </c>
      <c r="I188" s="35">
        <v>1.0900000000000001</v>
      </c>
      <c r="J188" s="29" t="s">
        <v>334</v>
      </c>
      <c r="K188" s="3" t="s">
        <v>22</v>
      </c>
    </row>
    <row r="189" spans="1:11" ht="13.2">
      <c r="A189" s="29">
        <v>801300</v>
      </c>
      <c r="B189" s="29">
        <v>485</v>
      </c>
      <c r="C189" s="29">
        <v>823304</v>
      </c>
      <c r="D189" s="29">
        <v>111410960</v>
      </c>
      <c r="E189" s="29">
        <v>1800036514</v>
      </c>
      <c r="F189" s="32">
        <v>42419</v>
      </c>
      <c r="G189" s="63">
        <v>-4756</v>
      </c>
      <c r="H189" s="29" t="s">
        <v>4</v>
      </c>
      <c r="I189" s="35">
        <v>-144.26</v>
      </c>
      <c r="J189" s="29" t="s">
        <v>334</v>
      </c>
      <c r="K189" s="3" t="s">
        <v>22</v>
      </c>
    </row>
    <row r="190" spans="1:11" ht="13.2">
      <c r="A190" s="29">
        <v>801300</v>
      </c>
      <c r="B190" s="29">
        <v>485</v>
      </c>
      <c r="C190" s="29">
        <v>823304</v>
      </c>
      <c r="D190" s="29">
        <v>111410960</v>
      </c>
      <c r="E190" s="29">
        <v>1800036514</v>
      </c>
      <c r="F190" s="32">
        <v>42419</v>
      </c>
      <c r="G190" s="63">
        <v>397</v>
      </c>
      <c r="H190" s="29" t="s">
        <v>4</v>
      </c>
      <c r="I190" s="35">
        <v>12.04</v>
      </c>
      <c r="J190" s="29" t="s">
        <v>334</v>
      </c>
      <c r="K190" s="3" t="s">
        <v>22</v>
      </c>
    </row>
    <row r="191" spans="1:11" ht="13.2">
      <c r="A191" s="29">
        <v>801300</v>
      </c>
      <c r="B191" s="29">
        <v>485</v>
      </c>
      <c r="C191" s="29">
        <v>823304</v>
      </c>
      <c r="D191" s="29">
        <v>111439929</v>
      </c>
      <c r="E191" s="29">
        <v>1800037289</v>
      </c>
      <c r="F191" s="32">
        <v>42438</v>
      </c>
      <c r="G191" s="63">
        <v>-4732</v>
      </c>
      <c r="H191" s="29" t="s">
        <v>4</v>
      </c>
      <c r="I191" s="35">
        <v>-144.26</v>
      </c>
      <c r="J191" s="29" t="s">
        <v>324</v>
      </c>
      <c r="K191" s="3" t="s">
        <v>22</v>
      </c>
    </row>
    <row r="192" spans="1:11" ht="13.2">
      <c r="A192" s="29">
        <v>801300</v>
      </c>
      <c r="B192" s="29">
        <v>485</v>
      </c>
      <c r="C192" s="29">
        <v>823304</v>
      </c>
      <c r="D192" s="29">
        <v>111439929</v>
      </c>
      <c r="E192" s="29">
        <v>1800037289</v>
      </c>
      <c r="F192" s="32">
        <v>42438</v>
      </c>
      <c r="G192" s="63">
        <v>395</v>
      </c>
      <c r="H192" s="29" t="s">
        <v>4</v>
      </c>
      <c r="I192" s="35">
        <v>12.04</v>
      </c>
      <c r="J192" s="29" t="s">
        <v>324</v>
      </c>
      <c r="K192" s="3" t="s">
        <v>22</v>
      </c>
    </row>
    <row r="193" spans="1:11" ht="13.2">
      <c r="A193" s="29">
        <v>801300</v>
      </c>
      <c r="B193" s="29">
        <v>485</v>
      </c>
      <c r="C193" s="29">
        <v>823304</v>
      </c>
      <c r="D193" s="29">
        <v>111439929</v>
      </c>
      <c r="E193" s="29">
        <v>1800037332</v>
      </c>
      <c r="F193" s="32">
        <v>42438</v>
      </c>
      <c r="G193" s="63">
        <v>4732</v>
      </c>
      <c r="H193" s="29" t="s">
        <v>4</v>
      </c>
      <c r="I193" s="35">
        <v>144.26</v>
      </c>
      <c r="J193" s="29" t="s">
        <v>324</v>
      </c>
      <c r="K193" s="3" t="s">
        <v>22</v>
      </c>
    </row>
    <row r="194" spans="1:11" ht="13.2">
      <c r="A194" s="29">
        <v>801300</v>
      </c>
      <c r="B194" s="29">
        <v>485</v>
      </c>
      <c r="C194" s="29">
        <v>823304</v>
      </c>
      <c r="D194" s="29">
        <v>111439929</v>
      </c>
      <c r="E194" s="29">
        <v>1800037332</v>
      </c>
      <c r="F194" s="32">
        <v>42438</v>
      </c>
      <c r="G194" s="63">
        <v>-395</v>
      </c>
      <c r="H194" s="29" t="s">
        <v>4</v>
      </c>
      <c r="I194" s="35">
        <v>-12.04</v>
      </c>
      <c r="J194" s="29" t="s">
        <v>324</v>
      </c>
      <c r="K194" s="3" t="s">
        <v>22</v>
      </c>
    </row>
    <row r="195" spans="1:11" ht="13.2">
      <c r="A195" s="29">
        <v>801300</v>
      </c>
      <c r="B195" s="29">
        <v>485</v>
      </c>
      <c r="C195" s="29">
        <v>823304</v>
      </c>
      <c r="D195" s="29">
        <v>111441319</v>
      </c>
      <c r="E195" s="29">
        <v>1800037333</v>
      </c>
      <c r="F195" s="32">
        <v>42438</v>
      </c>
      <c r="G195" s="63">
        <v>-5162</v>
      </c>
      <c r="H195" s="29" t="s">
        <v>4</v>
      </c>
      <c r="I195" s="35">
        <v>-157.37</v>
      </c>
      <c r="J195" s="29" t="s">
        <v>324</v>
      </c>
      <c r="K195" s="3" t="s">
        <v>22</v>
      </c>
    </row>
    <row r="196" spans="1:11" ht="13.2">
      <c r="A196" s="29">
        <v>801300</v>
      </c>
      <c r="B196" s="29">
        <v>485</v>
      </c>
      <c r="C196" s="29">
        <v>823304</v>
      </c>
      <c r="D196" s="29">
        <v>111441319</v>
      </c>
      <c r="E196" s="29">
        <v>1800037333</v>
      </c>
      <c r="F196" s="32">
        <v>42438</v>
      </c>
      <c r="G196" s="63">
        <v>431</v>
      </c>
      <c r="H196" s="29" t="s">
        <v>4</v>
      </c>
      <c r="I196" s="35">
        <v>13.13</v>
      </c>
      <c r="J196" s="29" t="s">
        <v>324</v>
      </c>
      <c r="K196" s="3" t="s">
        <v>22</v>
      </c>
    </row>
    <row r="197" spans="1:11" ht="13.2">
      <c r="A197" s="29">
        <v>801300</v>
      </c>
      <c r="B197" s="29">
        <v>485</v>
      </c>
      <c r="C197" s="29">
        <v>823304</v>
      </c>
      <c r="D197" s="29">
        <v>111468683</v>
      </c>
      <c r="E197" s="29">
        <v>1800038046</v>
      </c>
      <c r="F197" s="32">
        <v>42457</v>
      </c>
      <c r="G197" s="63">
        <v>-859</v>
      </c>
      <c r="H197" s="29" t="s">
        <v>4</v>
      </c>
      <c r="I197" s="35">
        <v>-26.23</v>
      </c>
      <c r="J197" s="29" t="s">
        <v>334</v>
      </c>
      <c r="K197" s="3" t="s">
        <v>22</v>
      </c>
    </row>
    <row r="198" spans="1:11" ht="13.2">
      <c r="A198" s="29">
        <v>801300</v>
      </c>
      <c r="B198" s="29">
        <v>485</v>
      </c>
      <c r="C198" s="29">
        <v>823304</v>
      </c>
      <c r="D198" s="29">
        <v>111468683</v>
      </c>
      <c r="E198" s="29">
        <v>1800038046</v>
      </c>
      <c r="F198" s="32">
        <v>42457</v>
      </c>
      <c r="G198" s="63">
        <v>72</v>
      </c>
      <c r="H198" s="29" t="s">
        <v>4</v>
      </c>
      <c r="I198" s="35">
        <v>2.19</v>
      </c>
      <c r="J198" s="29" t="s">
        <v>334</v>
      </c>
      <c r="K198" s="3" t="s">
        <v>22</v>
      </c>
    </row>
    <row r="199" spans="1:11" ht="13.2">
      <c r="A199" s="29">
        <v>801300</v>
      </c>
      <c r="B199" s="29">
        <v>485</v>
      </c>
      <c r="C199" s="29">
        <v>823304</v>
      </c>
      <c r="D199" s="29">
        <v>111468760</v>
      </c>
      <c r="E199" s="29">
        <v>1800038049</v>
      </c>
      <c r="F199" s="32">
        <v>42457</v>
      </c>
      <c r="G199" s="63">
        <v>-4296</v>
      </c>
      <c r="H199" s="29" t="s">
        <v>4</v>
      </c>
      <c r="I199" s="35">
        <v>-131.15</v>
      </c>
      <c r="J199" s="29" t="s">
        <v>334</v>
      </c>
      <c r="K199" s="3" t="s">
        <v>22</v>
      </c>
    </row>
    <row r="200" spans="1:11" ht="13.2">
      <c r="A200" s="29">
        <v>801300</v>
      </c>
      <c r="B200" s="29">
        <v>485</v>
      </c>
      <c r="C200" s="29">
        <v>823304</v>
      </c>
      <c r="D200" s="29">
        <v>111468760</v>
      </c>
      <c r="E200" s="29">
        <v>1800038049</v>
      </c>
      <c r="F200" s="32">
        <v>42457</v>
      </c>
      <c r="G200" s="63">
        <v>359</v>
      </c>
      <c r="H200" s="29" t="s">
        <v>4</v>
      </c>
      <c r="I200" s="35">
        <v>10.95</v>
      </c>
      <c r="J200" s="29" t="s">
        <v>334</v>
      </c>
      <c r="K200" s="3" t="s">
        <v>22</v>
      </c>
    </row>
    <row r="201" spans="1:11" ht="13.2">
      <c r="A201" s="29">
        <v>801300</v>
      </c>
      <c r="B201" s="29">
        <v>485</v>
      </c>
      <c r="C201" s="29">
        <v>823304</v>
      </c>
      <c r="D201" s="29">
        <v>111486538</v>
      </c>
      <c r="E201" s="29">
        <v>1800038473</v>
      </c>
      <c r="F201" s="32">
        <v>42467</v>
      </c>
      <c r="G201" s="63">
        <v>-422</v>
      </c>
      <c r="H201" s="29" t="s">
        <v>4</v>
      </c>
      <c r="I201" s="35">
        <v>-13.11</v>
      </c>
      <c r="J201" s="29" t="s">
        <v>324</v>
      </c>
      <c r="K201" s="3" t="s">
        <v>22</v>
      </c>
    </row>
    <row r="202" spans="1:11" ht="13.2">
      <c r="A202" s="29">
        <v>801300</v>
      </c>
      <c r="B202" s="29">
        <v>485</v>
      </c>
      <c r="C202" s="29">
        <v>823304</v>
      </c>
      <c r="D202" s="29">
        <v>111486538</v>
      </c>
      <c r="E202" s="29">
        <v>1800038473</v>
      </c>
      <c r="F202" s="32">
        <v>42467</v>
      </c>
      <c r="G202" s="63">
        <v>35</v>
      </c>
      <c r="H202" s="29" t="s">
        <v>4</v>
      </c>
      <c r="I202" s="35">
        <v>1.0900000000000001</v>
      </c>
      <c r="J202" s="29" t="s">
        <v>324</v>
      </c>
      <c r="K202" s="3" t="s">
        <v>22</v>
      </c>
    </row>
    <row r="203" spans="1:11" ht="13.2">
      <c r="A203" s="29">
        <v>801300</v>
      </c>
      <c r="B203" s="29">
        <v>485</v>
      </c>
      <c r="C203" s="29">
        <v>823304</v>
      </c>
      <c r="D203" s="29">
        <v>111499725</v>
      </c>
      <c r="E203" s="29">
        <v>1800038742</v>
      </c>
      <c r="F203" s="32">
        <v>42475</v>
      </c>
      <c r="G203" s="63">
        <v>-423531</v>
      </c>
      <c r="H203" s="29" t="s">
        <v>4</v>
      </c>
      <c r="I203" s="35">
        <v>-13153.14</v>
      </c>
      <c r="J203" s="29" t="s">
        <v>334</v>
      </c>
      <c r="K203" s="3" t="s">
        <v>22</v>
      </c>
    </row>
    <row r="204" spans="1:11" ht="13.2">
      <c r="A204" s="29">
        <v>801300</v>
      </c>
      <c r="B204" s="29">
        <v>485</v>
      </c>
      <c r="C204" s="29">
        <v>823304</v>
      </c>
      <c r="D204" s="29">
        <v>111499725</v>
      </c>
      <c r="E204" s="29">
        <v>1800038742</v>
      </c>
      <c r="F204" s="32">
        <v>42475</v>
      </c>
      <c r="G204" s="63">
        <v>37131</v>
      </c>
      <c r="H204" s="29" t="s">
        <v>4</v>
      </c>
      <c r="I204" s="35">
        <v>1153.1400000000001</v>
      </c>
      <c r="J204" s="29" t="s">
        <v>334</v>
      </c>
      <c r="K204" s="3" t="s">
        <v>22</v>
      </c>
    </row>
    <row r="205" spans="1:11" ht="13.2">
      <c r="A205" s="29">
        <v>801300</v>
      </c>
      <c r="B205" s="29">
        <v>485</v>
      </c>
      <c r="C205" s="29">
        <v>823304</v>
      </c>
      <c r="D205" s="29">
        <v>111499725</v>
      </c>
      <c r="E205" s="29">
        <v>1800038749</v>
      </c>
      <c r="F205" s="32">
        <v>42475</v>
      </c>
      <c r="G205" s="63">
        <v>423531</v>
      </c>
      <c r="H205" s="29" t="s">
        <v>4</v>
      </c>
      <c r="I205" s="35">
        <v>13153.14</v>
      </c>
      <c r="J205" s="29" t="s">
        <v>324</v>
      </c>
      <c r="K205" s="3" t="s">
        <v>22</v>
      </c>
    </row>
    <row r="206" spans="1:11" ht="13.2">
      <c r="A206" s="29">
        <v>801300</v>
      </c>
      <c r="B206" s="29">
        <v>485</v>
      </c>
      <c r="C206" s="29">
        <v>823304</v>
      </c>
      <c r="D206" s="29">
        <v>111499725</v>
      </c>
      <c r="E206" s="29">
        <v>1800038749</v>
      </c>
      <c r="F206" s="32">
        <v>42475</v>
      </c>
      <c r="G206" s="63">
        <v>-37131</v>
      </c>
      <c r="H206" s="29" t="s">
        <v>4</v>
      </c>
      <c r="I206" s="35">
        <v>-1153.1400000000001</v>
      </c>
      <c r="J206" s="29" t="s">
        <v>324</v>
      </c>
      <c r="K206" s="3" t="s">
        <v>22</v>
      </c>
    </row>
    <row r="207" spans="1:11" ht="13.2">
      <c r="A207" s="29">
        <v>801300</v>
      </c>
      <c r="B207" s="29">
        <v>485</v>
      </c>
      <c r="C207" s="29">
        <v>823304</v>
      </c>
      <c r="D207" s="29">
        <v>111499727</v>
      </c>
      <c r="E207" s="29">
        <v>1800038743</v>
      </c>
      <c r="F207" s="32">
        <v>42475</v>
      </c>
      <c r="G207" s="63">
        <v>-423531</v>
      </c>
      <c r="H207" s="29" t="s">
        <v>4</v>
      </c>
      <c r="I207" s="35">
        <v>-13153.14</v>
      </c>
      <c r="J207" s="29" t="s">
        <v>334</v>
      </c>
      <c r="K207" s="3" t="s">
        <v>22</v>
      </c>
    </row>
    <row r="208" spans="1:11" ht="13.2">
      <c r="A208" s="29">
        <v>801300</v>
      </c>
      <c r="B208" s="29">
        <v>485</v>
      </c>
      <c r="C208" s="29">
        <v>823304</v>
      </c>
      <c r="D208" s="29">
        <v>111499727</v>
      </c>
      <c r="E208" s="29">
        <v>1800038743</v>
      </c>
      <c r="F208" s="32">
        <v>42475</v>
      </c>
      <c r="G208" s="63">
        <v>37131</v>
      </c>
      <c r="H208" s="29" t="s">
        <v>4</v>
      </c>
      <c r="I208" s="35">
        <v>1153.1400000000001</v>
      </c>
      <c r="J208" s="29" t="s">
        <v>334</v>
      </c>
      <c r="K208" s="3" t="s">
        <v>22</v>
      </c>
    </row>
    <row r="209" spans="1:11" ht="13.2">
      <c r="A209" s="29">
        <v>801300</v>
      </c>
      <c r="B209" s="29">
        <v>485</v>
      </c>
      <c r="C209" s="29">
        <v>823304</v>
      </c>
      <c r="D209" s="29">
        <v>111504976</v>
      </c>
      <c r="E209" s="29">
        <v>1800038847</v>
      </c>
      <c r="F209" s="32">
        <v>42479</v>
      </c>
      <c r="G209" s="63">
        <v>-7042</v>
      </c>
      <c r="H209" s="29" t="s">
        <v>4</v>
      </c>
      <c r="I209" s="35">
        <v>-218.22</v>
      </c>
      <c r="J209" s="29" t="s">
        <v>324</v>
      </c>
      <c r="K209" s="3" t="s">
        <v>22</v>
      </c>
    </row>
    <row r="210" spans="1:11" ht="13.2">
      <c r="A210" s="29">
        <v>801300</v>
      </c>
      <c r="B210" s="29">
        <v>485</v>
      </c>
      <c r="C210" s="29">
        <v>823304</v>
      </c>
      <c r="D210" s="29">
        <v>111504976</v>
      </c>
      <c r="E210" s="29">
        <v>1800038847</v>
      </c>
      <c r="F210" s="32">
        <v>42479</v>
      </c>
      <c r="G210" s="63">
        <v>588</v>
      </c>
      <c r="H210" s="29" t="s">
        <v>4</v>
      </c>
      <c r="I210" s="35">
        <v>18.22</v>
      </c>
      <c r="J210" s="29" t="s">
        <v>324</v>
      </c>
      <c r="K210" s="3" t="s">
        <v>22</v>
      </c>
    </row>
    <row r="211" spans="1:11" ht="13.2">
      <c r="A211" s="29">
        <v>801300</v>
      </c>
      <c r="B211" s="29">
        <v>485</v>
      </c>
      <c r="C211" s="29">
        <v>823304</v>
      </c>
      <c r="D211" s="29">
        <v>111519926</v>
      </c>
      <c r="E211" s="29">
        <v>1800039305</v>
      </c>
      <c r="F211" s="32">
        <v>42487</v>
      </c>
      <c r="G211" s="63">
        <v>-851</v>
      </c>
      <c r="H211" s="29" t="s">
        <v>4</v>
      </c>
      <c r="I211" s="35">
        <v>-26.35</v>
      </c>
      <c r="J211" s="29" t="s">
        <v>15</v>
      </c>
      <c r="K211" s="3" t="s">
        <v>22</v>
      </c>
    </row>
    <row r="212" spans="1:11" ht="13.2">
      <c r="A212" s="29">
        <v>801300</v>
      </c>
      <c r="B212" s="29">
        <v>485</v>
      </c>
      <c r="C212" s="29">
        <v>823304</v>
      </c>
      <c r="D212" s="29">
        <v>111519926</v>
      </c>
      <c r="E212" s="29">
        <v>1800039305</v>
      </c>
      <c r="F212" s="32">
        <v>42487</v>
      </c>
      <c r="G212" s="63">
        <v>75</v>
      </c>
      <c r="H212" s="29" t="s">
        <v>4</v>
      </c>
      <c r="I212" s="35">
        <v>2.31</v>
      </c>
      <c r="J212" s="29" t="s">
        <v>15</v>
      </c>
      <c r="K212" s="3" t="s">
        <v>22</v>
      </c>
    </row>
    <row r="213" spans="1:11" ht="13.2">
      <c r="A213" s="29">
        <v>801300</v>
      </c>
      <c r="B213" s="29">
        <v>485</v>
      </c>
      <c r="C213" s="29">
        <v>823304</v>
      </c>
      <c r="D213" s="29">
        <v>111530076</v>
      </c>
      <c r="E213" s="29">
        <v>1800039570</v>
      </c>
      <c r="F213" s="32">
        <v>42495</v>
      </c>
      <c r="G213" s="63">
        <v>-1270</v>
      </c>
      <c r="H213" s="29" t="s">
        <v>4</v>
      </c>
      <c r="I213" s="35">
        <v>-39.35</v>
      </c>
      <c r="J213" s="29" t="s">
        <v>324</v>
      </c>
      <c r="K213" s="3" t="s">
        <v>22</v>
      </c>
    </row>
    <row r="214" spans="1:11" ht="13.2">
      <c r="A214" s="29">
        <v>801300</v>
      </c>
      <c r="B214" s="29">
        <v>485</v>
      </c>
      <c r="C214" s="29">
        <v>823304</v>
      </c>
      <c r="D214" s="29">
        <v>111530076</v>
      </c>
      <c r="E214" s="29">
        <v>1800039570</v>
      </c>
      <c r="F214" s="32">
        <v>42495</v>
      </c>
      <c r="G214" s="63">
        <v>106</v>
      </c>
      <c r="H214" s="29" t="s">
        <v>4</v>
      </c>
      <c r="I214" s="35">
        <v>3.29</v>
      </c>
      <c r="J214" s="29" t="s">
        <v>324</v>
      </c>
      <c r="K214" s="3" t="s">
        <v>22</v>
      </c>
    </row>
    <row r="215" spans="1:11" ht="13.2">
      <c r="A215" s="29">
        <v>801300</v>
      </c>
      <c r="B215" s="29">
        <v>485</v>
      </c>
      <c r="C215" s="29">
        <v>823304</v>
      </c>
      <c r="D215" s="29">
        <v>111571569</v>
      </c>
      <c r="E215" s="29">
        <v>1800040449</v>
      </c>
      <c r="F215" s="32">
        <v>42521</v>
      </c>
      <c r="G215" s="63">
        <v>-2564</v>
      </c>
      <c r="H215" s="29" t="s">
        <v>4</v>
      </c>
      <c r="I215" s="35">
        <v>-78.69</v>
      </c>
      <c r="J215" s="29" t="s">
        <v>324</v>
      </c>
      <c r="K215" s="3" t="s">
        <v>22</v>
      </c>
    </row>
    <row r="216" spans="1:11" ht="13.2">
      <c r="A216" s="29">
        <v>801300</v>
      </c>
      <c r="B216" s="29">
        <v>485</v>
      </c>
      <c r="C216" s="29">
        <v>823304</v>
      </c>
      <c r="D216" s="29">
        <v>111571569</v>
      </c>
      <c r="E216" s="29">
        <v>1800040449</v>
      </c>
      <c r="F216" s="32">
        <v>42521</v>
      </c>
      <c r="G216" s="63">
        <v>214</v>
      </c>
      <c r="H216" s="29" t="s">
        <v>4</v>
      </c>
      <c r="I216" s="35">
        <v>6.57</v>
      </c>
      <c r="J216" s="29" t="s">
        <v>324</v>
      </c>
      <c r="K216" s="3" t="s">
        <v>22</v>
      </c>
    </row>
    <row r="217" spans="1:11" ht="13.2">
      <c r="A217" s="29">
        <v>801300</v>
      </c>
      <c r="B217" s="29">
        <v>485</v>
      </c>
      <c r="C217" s="29">
        <v>823304</v>
      </c>
      <c r="D217" s="29">
        <v>111763197</v>
      </c>
      <c r="E217" s="29">
        <v>1800044304</v>
      </c>
      <c r="F217" s="32">
        <v>42639</v>
      </c>
      <c r="G217" s="63">
        <v>1</v>
      </c>
      <c r="H217" s="29" t="s">
        <v>4</v>
      </c>
      <c r="I217" s="35">
        <v>0.03</v>
      </c>
      <c r="J217" s="29" t="s">
        <v>334</v>
      </c>
      <c r="K217" s="3" t="s">
        <v>20</v>
      </c>
    </row>
    <row r="218" spans="1:11" ht="13.2">
      <c r="A218" s="29">
        <v>801300</v>
      </c>
      <c r="B218" s="29">
        <v>485</v>
      </c>
      <c r="C218" s="29">
        <v>823304</v>
      </c>
      <c r="D218" s="29">
        <v>111763197</v>
      </c>
      <c r="E218" s="29">
        <v>1800044394</v>
      </c>
      <c r="F218" s="32">
        <v>42639</v>
      </c>
      <c r="G218" s="63">
        <v>-1</v>
      </c>
      <c r="H218" s="29" t="s">
        <v>4</v>
      </c>
      <c r="I218" s="35">
        <v>-0.03</v>
      </c>
      <c r="J218" s="29" t="s">
        <v>324</v>
      </c>
      <c r="K218" s="3" t="s">
        <v>20</v>
      </c>
    </row>
    <row r="219" spans="1:11" ht="13.2">
      <c r="A219" s="29">
        <v>801300</v>
      </c>
      <c r="B219" s="29">
        <v>485</v>
      </c>
      <c r="C219" s="29">
        <v>823304</v>
      </c>
      <c r="D219" s="29">
        <v>111771283</v>
      </c>
      <c r="E219" s="29">
        <v>1800044399</v>
      </c>
      <c r="F219" s="32">
        <v>42639</v>
      </c>
      <c r="G219" s="63">
        <v>1</v>
      </c>
      <c r="H219" s="29" t="s">
        <v>4</v>
      </c>
      <c r="I219" s="35">
        <v>0.03</v>
      </c>
      <c r="J219" s="29" t="s">
        <v>15</v>
      </c>
      <c r="K219" s="3" t="s">
        <v>20</v>
      </c>
    </row>
    <row r="220" spans="1:11" ht="13.2">
      <c r="A220" s="29">
        <v>801300</v>
      </c>
      <c r="B220" s="29">
        <v>485</v>
      </c>
      <c r="C220" s="29">
        <v>823304</v>
      </c>
      <c r="D220" s="29">
        <v>111771283</v>
      </c>
      <c r="E220" s="29">
        <v>1800044406</v>
      </c>
      <c r="F220" s="32">
        <v>42639</v>
      </c>
      <c r="G220" s="63">
        <v>-1</v>
      </c>
      <c r="H220" s="29" t="s">
        <v>4</v>
      </c>
      <c r="I220" s="35">
        <v>-0.03</v>
      </c>
      <c r="J220" s="29" t="s">
        <v>351</v>
      </c>
      <c r="K220" s="3" t="s">
        <v>20</v>
      </c>
    </row>
    <row r="221" spans="1:11" ht="13.2">
      <c r="A221" s="29">
        <v>801300</v>
      </c>
      <c r="B221" s="29">
        <v>485</v>
      </c>
      <c r="C221" s="29">
        <v>823304</v>
      </c>
      <c r="D221" s="29">
        <v>111864803</v>
      </c>
      <c r="E221" s="29">
        <v>1800046391</v>
      </c>
      <c r="F221" s="32">
        <v>42698</v>
      </c>
      <c r="G221" s="63">
        <v>1115389</v>
      </c>
      <c r="H221" s="29" t="s">
        <v>4</v>
      </c>
      <c r="I221" s="35">
        <v>35027.199999999997</v>
      </c>
      <c r="J221" s="29" t="s">
        <v>34</v>
      </c>
      <c r="K221" s="3" t="s">
        <v>20</v>
      </c>
    </row>
    <row r="222" spans="1:11" ht="13.2">
      <c r="A222" s="29">
        <v>801300</v>
      </c>
      <c r="B222" s="29">
        <v>485</v>
      </c>
      <c r="C222" s="29">
        <v>823304</v>
      </c>
      <c r="D222" s="29">
        <v>111864803</v>
      </c>
      <c r="E222" s="29">
        <v>1800046557</v>
      </c>
      <c r="F222" s="32">
        <v>42698</v>
      </c>
      <c r="G222" s="63">
        <v>-1115389</v>
      </c>
      <c r="H222" s="29" t="s">
        <v>4</v>
      </c>
      <c r="I222" s="35">
        <v>-35027.199999999997</v>
      </c>
      <c r="J222" s="29" t="s">
        <v>34</v>
      </c>
      <c r="K222" s="3" t="s">
        <v>20</v>
      </c>
    </row>
    <row r="223" spans="1:11" ht="13.2">
      <c r="A223" s="29">
        <v>801300</v>
      </c>
      <c r="B223" s="29">
        <v>485</v>
      </c>
      <c r="C223" s="29">
        <v>823304</v>
      </c>
      <c r="D223" s="29">
        <v>111874510</v>
      </c>
      <c r="E223" s="29">
        <v>1800046558</v>
      </c>
      <c r="F223" s="32">
        <v>42698</v>
      </c>
      <c r="G223" s="63">
        <v>1115389</v>
      </c>
      <c r="H223" s="29" t="s">
        <v>4</v>
      </c>
      <c r="I223" s="35">
        <v>35027.199999999997</v>
      </c>
      <c r="J223" s="29" t="s">
        <v>34</v>
      </c>
      <c r="K223" s="3" t="s">
        <v>20</v>
      </c>
    </row>
    <row r="224" spans="1:11" ht="13.2">
      <c r="A224" s="29">
        <v>801300</v>
      </c>
      <c r="B224" s="29">
        <v>485</v>
      </c>
      <c r="C224" s="29">
        <v>823304</v>
      </c>
      <c r="D224" s="29">
        <v>111874510</v>
      </c>
      <c r="E224" s="29">
        <v>1800046559</v>
      </c>
      <c r="F224" s="32">
        <v>42698</v>
      </c>
      <c r="G224" s="63">
        <v>-1115389</v>
      </c>
      <c r="H224" s="29" t="s">
        <v>4</v>
      </c>
      <c r="I224" s="35">
        <v>-35027.199999999997</v>
      </c>
      <c r="J224" s="29" t="s">
        <v>34</v>
      </c>
      <c r="K224" s="3" t="s">
        <v>20</v>
      </c>
    </row>
    <row r="225" spans="1:11" ht="13.2">
      <c r="A225" s="29">
        <v>801300</v>
      </c>
      <c r="B225" s="29">
        <v>485</v>
      </c>
      <c r="C225" s="29">
        <v>821155</v>
      </c>
      <c r="D225" s="29">
        <v>111874576</v>
      </c>
      <c r="E225" s="29">
        <v>1800046560</v>
      </c>
      <c r="F225" s="32">
        <v>42698</v>
      </c>
      <c r="G225" s="63">
        <v>1115389</v>
      </c>
      <c r="H225" s="29" t="s">
        <v>4</v>
      </c>
      <c r="I225" s="35">
        <v>35027.199999999997</v>
      </c>
      <c r="J225" s="29" t="s">
        <v>34</v>
      </c>
      <c r="K225" s="3" t="s">
        <v>20</v>
      </c>
    </row>
    <row r="226" spans="1:11" ht="13.2">
      <c r="A226" s="29">
        <v>801300</v>
      </c>
      <c r="B226" s="29">
        <v>485</v>
      </c>
      <c r="C226" s="29">
        <v>821155</v>
      </c>
      <c r="D226" s="29">
        <v>9910231733</v>
      </c>
      <c r="E226" s="29">
        <v>1800036018</v>
      </c>
      <c r="F226" s="32">
        <v>42396</v>
      </c>
      <c r="G226" s="63">
        <v>-1855128</v>
      </c>
      <c r="H226" s="29" t="s">
        <v>4</v>
      </c>
      <c r="I226" s="35">
        <v>-55434.06</v>
      </c>
      <c r="J226" s="29" t="s">
        <v>15</v>
      </c>
      <c r="K226" s="3" t="s">
        <v>21</v>
      </c>
    </row>
    <row r="227" spans="1:11" ht="13.2">
      <c r="A227" s="29">
        <v>801300</v>
      </c>
      <c r="B227" s="29">
        <v>485</v>
      </c>
      <c r="C227" s="29">
        <v>821155</v>
      </c>
      <c r="D227" s="29">
        <v>9910234642</v>
      </c>
      <c r="E227" s="29">
        <v>1800036508</v>
      </c>
      <c r="F227" s="32">
        <v>42419</v>
      </c>
      <c r="G227" s="63">
        <v>-164118</v>
      </c>
      <c r="H227" s="29" t="s">
        <v>4</v>
      </c>
      <c r="I227" s="35">
        <v>-4926.2</v>
      </c>
      <c r="J227" s="29" t="s">
        <v>324</v>
      </c>
      <c r="K227" s="3" t="s">
        <v>21</v>
      </c>
    </row>
    <row r="228" spans="1:11" ht="13.2">
      <c r="A228" s="29">
        <v>801300</v>
      </c>
      <c r="B228" s="29">
        <v>485</v>
      </c>
      <c r="C228" s="29">
        <v>821155</v>
      </c>
      <c r="D228" s="29">
        <v>9910234642</v>
      </c>
      <c r="E228" s="29">
        <v>1800036508</v>
      </c>
      <c r="F228" s="32">
        <v>42419</v>
      </c>
      <c r="G228" s="63">
        <v>0</v>
      </c>
      <c r="H228" s="29" t="s">
        <v>4</v>
      </c>
      <c r="I228" s="35">
        <v>0.01</v>
      </c>
      <c r="J228" s="29" t="s">
        <v>324</v>
      </c>
      <c r="K228" s="3" t="s">
        <v>21</v>
      </c>
    </row>
    <row r="229" spans="1:11" ht="13.2">
      <c r="A229" s="29">
        <v>801300</v>
      </c>
      <c r="B229" s="29">
        <v>485</v>
      </c>
      <c r="C229" s="29">
        <v>821155</v>
      </c>
      <c r="D229" s="29">
        <v>9910235071</v>
      </c>
      <c r="E229" s="29">
        <v>1800036622</v>
      </c>
      <c r="F229" s="32">
        <v>42422</v>
      </c>
      <c r="G229" s="63">
        <v>-1653322</v>
      </c>
      <c r="H229" s="29" t="s">
        <v>4</v>
      </c>
      <c r="I229" s="35">
        <v>-49626.96</v>
      </c>
      <c r="J229" s="29" t="s">
        <v>334</v>
      </c>
      <c r="K229" s="3" t="s">
        <v>21</v>
      </c>
    </row>
    <row r="230" spans="1:11" ht="13.2">
      <c r="A230" s="29">
        <v>801300</v>
      </c>
      <c r="B230" s="29">
        <v>485</v>
      </c>
      <c r="C230" s="29">
        <v>821155</v>
      </c>
      <c r="D230" s="29">
        <v>9910235071</v>
      </c>
      <c r="E230" s="29">
        <v>1800036622</v>
      </c>
      <c r="F230" s="32">
        <v>42422</v>
      </c>
      <c r="G230" s="63">
        <v>4</v>
      </c>
      <c r="H230" s="29" t="s">
        <v>4</v>
      </c>
      <c r="I230" s="35">
        <v>0.12</v>
      </c>
      <c r="J230" s="29" t="s">
        <v>334</v>
      </c>
      <c r="K230" s="3" t="s">
        <v>21</v>
      </c>
    </row>
    <row r="231" spans="1:11" ht="13.2">
      <c r="A231" s="29">
        <v>801300</v>
      </c>
      <c r="B231" s="29">
        <v>485</v>
      </c>
      <c r="C231" s="29">
        <v>821155</v>
      </c>
      <c r="D231" s="29">
        <v>9910235071</v>
      </c>
      <c r="E231" s="29">
        <v>1800036632</v>
      </c>
      <c r="F231" s="32">
        <v>42422</v>
      </c>
      <c r="G231" s="63">
        <v>1653322</v>
      </c>
      <c r="H231" s="29" t="s">
        <v>4</v>
      </c>
      <c r="I231" s="35">
        <v>49626.96</v>
      </c>
      <c r="J231" s="29" t="s">
        <v>324</v>
      </c>
      <c r="K231" s="3" t="s">
        <v>21</v>
      </c>
    </row>
    <row r="232" spans="1:11" ht="13.2">
      <c r="A232" s="29">
        <v>801300</v>
      </c>
      <c r="B232" s="29">
        <v>485</v>
      </c>
      <c r="C232" s="29">
        <v>821155</v>
      </c>
      <c r="D232" s="29">
        <v>9910235071</v>
      </c>
      <c r="E232" s="29">
        <v>1800036632</v>
      </c>
      <c r="F232" s="32">
        <v>42422</v>
      </c>
      <c r="G232" s="63">
        <v>-4</v>
      </c>
      <c r="H232" s="29" t="s">
        <v>4</v>
      </c>
      <c r="I232" s="35">
        <v>-0.12</v>
      </c>
      <c r="J232" s="29" t="s">
        <v>324</v>
      </c>
      <c r="K232" s="3" t="s">
        <v>21</v>
      </c>
    </row>
    <row r="233" spans="1:11" ht="13.2">
      <c r="A233" s="29">
        <v>801300</v>
      </c>
      <c r="B233" s="29">
        <v>485</v>
      </c>
      <c r="C233" s="29">
        <v>821155</v>
      </c>
      <c r="D233" s="29">
        <v>9910235176</v>
      </c>
      <c r="E233" s="29">
        <v>1800036633</v>
      </c>
      <c r="F233" s="32">
        <v>42422</v>
      </c>
      <c r="G233" s="63">
        <v>-1705517</v>
      </c>
      <c r="H233" s="29" t="s">
        <v>4</v>
      </c>
      <c r="I233" s="35">
        <v>-51193.68</v>
      </c>
      <c r="J233" s="29" t="s">
        <v>324</v>
      </c>
      <c r="K233" s="3" t="s">
        <v>21</v>
      </c>
    </row>
    <row r="234" spans="1:11" ht="13.2">
      <c r="A234" s="29">
        <v>801300</v>
      </c>
      <c r="B234" s="29">
        <v>485</v>
      </c>
      <c r="C234" s="29">
        <v>821155</v>
      </c>
      <c r="D234" s="29">
        <v>9910235176</v>
      </c>
      <c r="E234" s="29">
        <v>1800036633</v>
      </c>
      <c r="F234" s="32">
        <v>42422</v>
      </c>
      <c r="G234" s="63">
        <v>4</v>
      </c>
      <c r="H234" s="29" t="s">
        <v>4</v>
      </c>
      <c r="I234" s="35">
        <v>0.12</v>
      </c>
      <c r="J234" s="29" t="s">
        <v>324</v>
      </c>
      <c r="K234" s="3" t="s">
        <v>21</v>
      </c>
    </row>
    <row r="235" spans="1:11" ht="13.2">
      <c r="A235" s="29">
        <v>801300</v>
      </c>
      <c r="B235" s="29">
        <v>485</v>
      </c>
      <c r="C235" s="29">
        <v>821155</v>
      </c>
      <c r="D235" s="29">
        <v>9910239435</v>
      </c>
      <c r="E235" s="29">
        <v>1800037296</v>
      </c>
      <c r="F235" s="32">
        <v>42438</v>
      </c>
      <c r="G235" s="63">
        <v>-1485300</v>
      </c>
      <c r="H235" s="29" t="s">
        <v>4</v>
      </c>
      <c r="I235" s="35">
        <v>-45416.45</v>
      </c>
      <c r="J235" s="29" t="s">
        <v>335</v>
      </c>
      <c r="K235" s="3" t="s">
        <v>21</v>
      </c>
    </row>
    <row r="236" spans="1:11" ht="13.2">
      <c r="A236" s="29">
        <v>801300</v>
      </c>
      <c r="B236" s="29">
        <v>485</v>
      </c>
      <c r="C236" s="29">
        <v>821155</v>
      </c>
      <c r="D236" s="29">
        <v>9910245123</v>
      </c>
      <c r="E236" s="29">
        <v>1800038149</v>
      </c>
      <c r="F236" s="32">
        <v>42458</v>
      </c>
      <c r="G236" s="63">
        <v>-277621</v>
      </c>
      <c r="H236" s="29" t="s">
        <v>4</v>
      </c>
      <c r="I236" s="35">
        <v>-8540.8700000000008</v>
      </c>
      <c r="J236" s="29" t="s">
        <v>324</v>
      </c>
      <c r="K236" s="3" t="s">
        <v>21</v>
      </c>
    </row>
    <row r="237" spans="1:11" ht="13.2">
      <c r="A237" s="29">
        <v>801300</v>
      </c>
      <c r="B237" s="29">
        <v>485</v>
      </c>
      <c r="C237" s="29">
        <v>821155</v>
      </c>
      <c r="D237" s="29">
        <v>9910245759</v>
      </c>
      <c r="E237" s="29">
        <v>1800038361</v>
      </c>
      <c r="F237" s="32">
        <v>42459</v>
      </c>
      <c r="G237" s="63">
        <v>-1254435</v>
      </c>
      <c r="H237" s="29" t="s">
        <v>4</v>
      </c>
      <c r="I237" s="35">
        <v>-38592.06</v>
      </c>
      <c r="J237" s="29" t="s">
        <v>15</v>
      </c>
      <c r="K237" s="3" t="s">
        <v>21</v>
      </c>
    </row>
    <row r="238" spans="1:11" ht="13.2">
      <c r="A238" s="29">
        <v>801300</v>
      </c>
      <c r="B238" s="29">
        <v>485</v>
      </c>
      <c r="C238" s="29">
        <v>821155</v>
      </c>
      <c r="D238" s="29">
        <v>9910247805</v>
      </c>
      <c r="E238" s="29">
        <v>1800038469</v>
      </c>
      <c r="F238" s="32">
        <v>42467</v>
      </c>
      <c r="G238" s="63">
        <v>-69542</v>
      </c>
      <c r="H238" s="29" t="s">
        <v>4</v>
      </c>
      <c r="I238" s="35">
        <v>-2142.65</v>
      </c>
      <c r="J238" s="29" t="s">
        <v>15</v>
      </c>
      <c r="K238" s="3" t="s">
        <v>21</v>
      </c>
    </row>
    <row r="239" spans="1:11" ht="13.2">
      <c r="A239" s="29">
        <v>801300</v>
      </c>
      <c r="B239" s="29">
        <v>485</v>
      </c>
      <c r="C239" s="29">
        <v>821155</v>
      </c>
      <c r="D239" s="29">
        <v>9910253779</v>
      </c>
      <c r="E239" s="29">
        <v>1800039242</v>
      </c>
      <c r="F239" s="32">
        <v>42487</v>
      </c>
      <c r="G239" s="63">
        <v>-181782</v>
      </c>
      <c r="H239" s="29" t="s">
        <v>4</v>
      </c>
      <c r="I239" s="35">
        <v>-5624.45</v>
      </c>
      <c r="J239" s="29" t="s">
        <v>334</v>
      </c>
      <c r="K239" s="3" t="s">
        <v>21</v>
      </c>
    </row>
    <row r="240" spans="1:11" ht="13.2">
      <c r="A240" s="29">
        <v>801300</v>
      </c>
      <c r="B240" s="29">
        <v>485</v>
      </c>
      <c r="C240" s="29">
        <v>821155</v>
      </c>
      <c r="D240" s="29">
        <v>9910256036</v>
      </c>
      <c r="E240" s="29">
        <v>1800039566</v>
      </c>
      <c r="F240" s="32">
        <v>42494</v>
      </c>
      <c r="G240" s="63">
        <v>-1529569</v>
      </c>
      <c r="H240" s="29" t="s">
        <v>4</v>
      </c>
      <c r="I240" s="35">
        <v>-47413.81</v>
      </c>
      <c r="J240" s="29" t="s">
        <v>15</v>
      </c>
      <c r="K240" s="3" t="s">
        <v>21</v>
      </c>
    </row>
    <row r="241" spans="1:11" ht="13.2">
      <c r="A241" s="29">
        <v>801300</v>
      </c>
      <c r="B241" s="29">
        <v>485</v>
      </c>
      <c r="C241" s="29">
        <v>821155</v>
      </c>
      <c r="D241" s="29">
        <v>9910256036</v>
      </c>
      <c r="E241" s="29">
        <v>1800039566</v>
      </c>
      <c r="F241" s="32">
        <v>42494</v>
      </c>
      <c r="G241" s="63">
        <v>1</v>
      </c>
      <c r="H241" s="29" t="s">
        <v>4</v>
      </c>
      <c r="I241" s="35">
        <v>0.04</v>
      </c>
      <c r="J241" s="29" t="s">
        <v>15</v>
      </c>
      <c r="K241" s="3" t="s">
        <v>21</v>
      </c>
    </row>
    <row r="242" spans="1:11" ht="13.2">
      <c r="A242" s="29">
        <v>801300</v>
      </c>
      <c r="B242" s="29">
        <v>485</v>
      </c>
      <c r="C242" s="29">
        <v>821155</v>
      </c>
      <c r="D242" s="29">
        <v>9910263723</v>
      </c>
      <c r="E242" s="29">
        <v>1800040226</v>
      </c>
      <c r="F242" s="32">
        <v>42520</v>
      </c>
      <c r="G242" s="63">
        <v>-433144</v>
      </c>
      <c r="H242" s="29" t="s">
        <v>4</v>
      </c>
      <c r="I242" s="35">
        <v>-13333.68</v>
      </c>
      <c r="J242" s="29" t="s">
        <v>324</v>
      </c>
      <c r="K242" s="3" t="s">
        <v>21</v>
      </c>
    </row>
    <row r="243" spans="1:11" ht="13.2">
      <c r="A243" s="29">
        <v>801300</v>
      </c>
      <c r="B243" s="29">
        <v>494</v>
      </c>
      <c r="C243" s="29">
        <v>823304</v>
      </c>
      <c r="D243" s="29">
        <v>111344900</v>
      </c>
      <c r="E243" s="29">
        <v>1800035147</v>
      </c>
      <c r="F243" s="32">
        <v>42374</v>
      </c>
      <c r="G243" s="63">
        <v>-3970</v>
      </c>
      <c r="H243" s="29" t="s">
        <v>4</v>
      </c>
      <c r="I243" s="35">
        <v>-121.46</v>
      </c>
      <c r="J243" s="29" t="s">
        <v>324</v>
      </c>
      <c r="K243" s="3" t="s">
        <v>22</v>
      </c>
    </row>
    <row r="244" spans="1:11" ht="13.2">
      <c r="A244" s="29">
        <v>801300</v>
      </c>
      <c r="B244" s="29">
        <v>494</v>
      </c>
      <c r="C244" s="29">
        <v>823304</v>
      </c>
      <c r="D244" s="29">
        <v>111344900</v>
      </c>
      <c r="E244" s="29">
        <v>1800035147</v>
      </c>
      <c r="F244" s="32">
        <v>42374</v>
      </c>
      <c r="G244" s="63">
        <v>434</v>
      </c>
      <c r="H244" s="29" t="s">
        <v>4</v>
      </c>
      <c r="I244" s="35">
        <v>13.28</v>
      </c>
      <c r="J244" s="29" t="s">
        <v>324</v>
      </c>
      <c r="K244" s="3" t="s">
        <v>22</v>
      </c>
    </row>
    <row r="245" spans="1:11" ht="13.2">
      <c r="A245" s="29">
        <v>801300</v>
      </c>
      <c r="B245" s="29">
        <v>494</v>
      </c>
      <c r="C245" s="29">
        <v>823304</v>
      </c>
      <c r="D245" s="29">
        <v>111390652</v>
      </c>
      <c r="E245" s="29">
        <v>1800036230</v>
      </c>
      <c r="F245" s="32">
        <v>42401</v>
      </c>
      <c r="G245" s="63">
        <v>-2572</v>
      </c>
      <c r="H245" s="29" t="s">
        <v>4</v>
      </c>
      <c r="I245" s="35">
        <v>-78.69</v>
      </c>
      <c r="J245" s="29" t="s">
        <v>324</v>
      </c>
      <c r="K245" s="3" t="s">
        <v>22</v>
      </c>
    </row>
    <row r="246" spans="1:11" ht="13.2">
      <c r="A246" s="29">
        <v>801300</v>
      </c>
      <c r="B246" s="29">
        <v>494</v>
      </c>
      <c r="C246" s="29">
        <v>823304</v>
      </c>
      <c r="D246" s="29">
        <v>111390652</v>
      </c>
      <c r="E246" s="29">
        <v>1800036230</v>
      </c>
      <c r="F246" s="32">
        <v>42401</v>
      </c>
      <c r="G246" s="63">
        <v>215</v>
      </c>
      <c r="H246" s="29" t="s">
        <v>4</v>
      </c>
      <c r="I246" s="35">
        <v>6.57</v>
      </c>
      <c r="J246" s="29" t="s">
        <v>324</v>
      </c>
      <c r="K246" s="3" t="s">
        <v>22</v>
      </c>
    </row>
    <row r="247" spans="1:11" ht="13.2">
      <c r="A247" s="29">
        <v>801300</v>
      </c>
      <c r="B247" s="29">
        <v>494</v>
      </c>
      <c r="C247" s="29">
        <v>823304</v>
      </c>
      <c r="D247" s="29">
        <v>111410729</v>
      </c>
      <c r="E247" s="29">
        <v>1800036511</v>
      </c>
      <c r="F247" s="32">
        <v>42419</v>
      </c>
      <c r="G247" s="63">
        <v>-2594</v>
      </c>
      <c r="H247" s="29" t="s">
        <v>4</v>
      </c>
      <c r="I247" s="35">
        <v>-78.69</v>
      </c>
      <c r="J247" s="29" t="s">
        <v>334</v>
      </c>
      <c r="K247" s="3" t="s">
        <v>22</v>
      </c>
    </row>
    <row r="248" spans="1:11" ht="13.2">
      <c r="A248" s="29">
        <v>801300</v>
      </c>
      <c r="B248" s="29">
        <v>494</v>
      </c>
      <c r="C248" s="29">
        <v>823304</v>
      </c>
      <c r="D248" s="29">
        <v>111410729</v>
      </c>
      <c r="E248" s="29">
        <v>1800036511</v>
      </c>
      <c r="F248" s="32">
        <v>42419</v>
      </c>
      <c r="G248" s="63">
        <v>217</v>
      </c>
      <c r="H248" s="29" t="s">
        <v>4</v>
      </c>
      <c r="I248" s="35">
        <v>6.57</v>
      </c>
      <c r="J248" s="29" t="s">
        <v>334</v>
      </c>
      <c r="K248" s="3" t="s">
        <v>22</v>
      </c>
    </row>
    <row r="249" spans="1:11" ht="13.2">
      <c r="A249" s="29">
        <v>801300</v>
      </c>
      <c r="B249" s="29">
        <v>494</v>
      </c>
      <c r="C249" s="29">
        <v>823304</v>
      </c>
      <c r="D249" s="29">
        <v>111450751</v>
      </c>
      <c r="E249" s="29">
        <v>1800037626</v>
      </c>
      <c r="F249" s="32">
        <v>42445</v>
      </c>
      <c r="G249" s="63">
        <v>-6443</v>
      </c>
      <c r="H249" s="29" t="s">
        <v>4</v>
      </c>
      <c r="I249" s="35">
        <v>-196.72</v>
      </c>
      <c r="J249" s="29" t="s">
        <v>334</v>
      </c>
      <c r="K249" s="3" t="s">
        <v>22</v>
      </c>
    </row>
    <row r="250" spans="1:11" ht="13.2">
      <c r="A250" s="29">
        <v>801300</v>
      </c>
      <c r="B250" s="29">
        <v>494</v>
      </c>
      <c r="C250" s="29">
        <v>823304</v>
      </c>
      <c r="D250" s="29">
        <v>111450751</v>
      </c>
      <c r="E250" s="29">
        <v>1800037626</v>
      </c>
      <c r="F250" s="32">
        <v>42445</v>
      </c>
      <c r="G250" s="63">
        <v>538</v>
      </c>
      <c r="H250" s="29" t="s">
        <v>4</v>
      </c>
      <c r="I250" s="35">
        <v>16.420000000000002</v>
      </c>
      <c r="J250" s="29" t="s">
        <v>334</v>
      </c>
      <c r="K250" s="3" t="s">
        <v>22</v>
      </c>
    </row>
    <row r="251" spans="1:11" ht="13.2">
      <c r="A251" s="29">
        <v>801300</v>
      </c>
      <c r="B251" s="29">
        <v>494</v>
      </c>
      <c r="C251" s="29">
        <v>823304</v>
      </c>
      <c r="D251" s="29">
        <v>111450751</v>
      </c>
      <c r="E251" s="29">
        <v>1800037665</v>
      </c>
      <c r="F251" s="32">
        <v>42445</v>
      </c>
      <c r="G251" s="63">
        <v>6443</v>
      </c>
      <c r="H251" s="29" t="s">
        <v>4</v>
      </c>
      <c r="I251" s="35">
        <v>196.72</v>
      </c>
      <c r="J251" s="29" t="s">
        <v>324</v>
      </c>
      <c r="K251" s="3" t="s">
        <v>22</v>
      </c>
    </row>
    <row r="252" spans="1:11" ht="13.2">
      <c r="A252" s="29">
        <v>801300</v>
      </c>
      <c r="B252" s="29">
        <v>494</v>
      </c>
      <c r="C252" s="29">
        <v>823304</v>
      </c>
      <c r="D252" s="29">
        <v>111450751</v>
      </c>
      <c r="E252" s="29">
        <v>1800037665</v>
      </c>
      <c r="F252" s="32">
        <v>42445</v>
      </c>
      <c r="G252" s="63">
        <v>-538</v>
      </c>
      <c r="H252" s="29" t="s">
        <v>4</v>
      </c>
      <c r="I252" s="35">
        <v>-16.420000000000002</v>
      </c>
      <c r="J252" s="29" t="s">
        <v>324</v>
      </c>
      <c r="K252" s="3" t="s">
        <v>22</v>
      </c>
    </row>
    <row r="253" spans="1:11" ht="13.2">
      <c r="A253" s="29">
        <v>801300</v>
      </c>
      <c r="B253" s="29">
        <v>494</v>
      </c>
      <c r="C253" s="29">
        <v>823304</v>
      </c>
      <c r="D253" s="29">
        <v>111453013</v>
      </c>
      <c r="E253" s="29">
        <v>1800037666</v>
      </c>
      <c r="F253" s="32">
        <v>42445</v>
      </c>
      <c r="G253" s="63">
        <v>-6872</v>
      </c>
      <c r="H253" s="29" t="s">
        <v>4</v>
      </c>
      <c r="I253" s="35">
        <v>-209.84</v>
      </c>
      <c r="J253" s="29" t="s">
        <v>324</v>
      </c>
      <c r="K253" s="3" t="s">
        <v>22</v>
      </c>
    </row>
    <row r="254" spans="1:11" ht="13.2">
      <c r="A254" s="29">
        <v>801300</v>
      </c>
      <c r="B254" s="29">
        <v>494</v>
      </c>
      <c r="C254" s="29">
        <v>823304</v>
      </c>
      <c r="D254" s="29">
        <v>111453013</v>
      </c>
      <c r="E254" s="29">
        <v>1800037666</v>
      </c>
      <c r="F254" s="32">
        <v>42445</v>
      </c>
      <c r="G254" s="63">
        <v>574</v>
      </c>
      <c r="H254" s="29" t="s">
        <v>4</v>
      </c>
      <c r="I254" s="35">
        <v>17.52</v>
      </c>
      <c r="J254" s="29" t="s">
        <v>324</v>
      </c>
      <c r="K254" s="3" t="s">
        <v>22</v>
      </c>
    </row>
    <row r="255" spans="1:11" ht="13.2">
      <c r="A255" s="29">
        <v>801300</v>
      </c>
      <c r="B255" s="29">
        <v>494</v>
      </c>
      <c r="C255" s="29">
        <v>823304</v>
      </c>
      <c r="D255" s="29">
        <v>111468690</v>
      </c>
      <c r="E255" s="29">
        <v>1800038047</v>
      </c>
      <c r="F255" s="32">
        <v>42457</v>
      </c>
      <c r="G255" s="63">
        <v>-2577</v>
      </c>
      <c r="H255" s="29" t="s">
        <v>4</v>
      </c>
      <c r="I255" s="35">
        <v>-78.69</v>
      </c>
      <c r="J255" s="29" t="s">
        <v>334</v>
      </c>
      <c r="K255" s="3" t="s">
        <v>22</v>
      </c>
    </row>
    <row r="256" spans="1:11" ht="13.2">
      <c r="A256" s="29">
        <v>801300</v>
      </c>
      <c r="B256" s="29">
        <v>494</v>
      </c>
      <c r="C256" s="29">
        <v>823304</v>
      </c>
      <c r="D256" s="29">
        <v>111468690</v>
      </c>
      <c r="E256" s="29">
        <v>1800038047</v>
      </c>
      <c r="F256" s="32">
        <v>42457</v>
      </c>
      <c r="G256" s="63">
        <v>215</v>
      </c>
      <c r="H256" s="29" t="s">
        <v>4</v>
      </c>
      <c r="I256" s="35">
        <v>6.57</v>
      </c>
      <c r="J256" s="29" t="s">
        <v>334</v>
      </c>
      <c r="K256" s="3" t="s">
        <v>22</v>
      </c>
    </row>
    <row r="257" spans="1:11" ht="13.2">
      <c r="A257" s="29">
        <v>801300</v>
      </c>
      <c r="B257" s="29">
        <v>494</v>
      </c>
      <c r="C257" s="29">
        <v>823304</v>
      </c>
      <c r="D257" s="29">
        <v>111499717</v>
      </c>
      <c r="E257" s="29">
        <v>1800038741</v>
      </c>
      <c r="F257" s="32">
        <v>42475</v>
      </c>
      <c r="G257" s="63">
        <v>-22941</v>
      </c>
      <c r="H257" s="29" t="s">
        <v>4</v>
      </c>
      <c r="I257" s="35">
        <v>-712.46</v>
      </c>
      <c r="J257" s="29" t="s">
        <v>334</v>
      </c>
      <c r="K257" s="3" t="s">
        <v>22</v>
      </c>
    </row>
    <row r="258" spans="1:11" ht="13.2">
      <c r="A258" s="29">
        <v>801300</v>
      </c>
      <c r="B258" s="29">
        <v>494</v>
      </c>
      <c r="C258" s="29">
        <v>823304</v>
      </c>
      <c r="D258" s="29">
        <v>111499717</v>
      </c>
      <c r="E258" s="29">
        <v>1800038741</v>
      </c>
      <c r="F258" s="32">
        <v>42475</v>
      </c>
      <c r="G258" s="63">
        <v>2011</v>
      </c>
      <c r="H258" s="29" t="s">
        <v>4</v>
      </c>
      <c r="I258" s="35">
        <v>62.46</v>
      </c>
      <c r="J258" s="29" t="s">
        <v>334</v>
      </c>
      <c r="K258" s="3" t="s">
        <v>22</v>
      </c>
    </row>
    <row r="259" spans="1:11" ht="13.2">
      <c r="A259" s="29">
        <v>801300</v>
      </c>
      <c r="B259" s="29">
        <v>494</v>
      </c>
      <c r="C259" s="29">
        <v>823304</v>
      </c>
      <c r="D259" s="29">
        <v>111504295</v>
      </c>
      <c r="E259" s="29">
        <v>1800038836</v>
      </c>
      <c r="F259" s="32">
        <v>42479</v>
      </c>
      <c r="G259" s="63">
        <v>-1693</v>
      </c>
      <c r="H259" s="29" t="s">
        <v>4</v>
      </c>
      <c r="I259" s="35">
        <v>-52.46</v>
      </c>
      <c r="J259" s="29" t="s">
        <v>324</v>
      </c>
      <c r="K259" s="3" t="s">
        <v>22</v>
      </c>
    </row>
    <row r="260" spans="1:11" ht="13.2">
      <c r="A260" s="29">
        <v>801300</v>
      </c>
      <c r="B260" s="29">
        <v>494</v>
      </c>
      <c r="C260" s="29">
        <v>823304</v>
      </c>
      <c r="D260" s="29">
        <v>111504295</v>
      </c>
      <c r="E260" s="29">
        <v>1800038836</v>
      </c>
      <c r="F260" s="32">
        <v>42479</v>
      </c>
      <c r="G260" s="63">
        <v>141</v>
      </c>
      <c r="H260" s="29" t="s">
        <v>4</v>
      </c>
      <c r="I260" s="35">
        <v>4.38</v>
      </c>
      <c r="J260" s="29" t="s">
        <v>324</v>
      </c>
      <c r="K260" s="3" t="s">
        <v>22</v>
      </c>
    </row>
    <row r="261" spans="1:11" ht="13.2">
      <c r="A261" s="29">
        <v>801300</v>
      </c>
      <c r="B261" s="29">
        <v>494</v>
      </c>
      <c r="C261" s="29">
        <v>823304</v>
      </c>
      <c r="D261" s="29">
        <v>111536294</v>
      </c>
      <c r="E261" s="29">
        <v>1800039690</v>
      </c>
      <c r="F261" s="32">
        <v>42500</v>
      </c>
      <c r="G261" s="63">
        <v>-1272</v>
      </c>
      <c r="H261" s="29" t="s">
        <v>4</v>
      </c>
      <c r="I261" s="35">
        <v>-39.35</v>
      </c>
      <c r="J261" s="29" t="s">
        <v>324</v>
      </c>
      <c r="K261" s="3" t="s">
        <v>22</v>
      </c>
    </row>
    <row r="262" spans="1:11" ht="13.2">
      <c r="A262" s="29">
        <v>801300</v>
      </c>
      <c r="B262" s="29">
        <v>494</v>
      </c>
      <c r="C262" s="29">
        <v>823304</v>
      </c>
      <c r="D262" s="29">
        <v>111536294</v>
      </c>
      <c r="E262" s="29">
        <v>1800039690</v>
      </c>
      <c r="F262" s="32">
        <v>42500</v>
      </c>
      <c r="G262" s="63">
        <v>106</v>
      </c>
      <c r="H262" s="29" t="s">
        <v>4</v>
      </c>
      <c r="I262" s="35">
        <v>3.29</v>
      </c>
      <c r="J262" s="29" t="s">
        <v>324</v>
      </c>
      <c r="K262" s="3" t="s">
        <v>22</v>
      </c>
    </row>
    <row r="263" spans="1:11" ht="13.2">
      <c r="A263" s="29">
        <v>801300</v>
      </c>
      <c r="B263" s="29">
        <v>494</v>
      </c>
      <c r="C263" s="29">
        <v>821155</v>
      </c>
      <c r="D263" s="29">
        <v>9910222850</v>
      </c>
      <c r="E263" s="29">
        <v>1800035178</v>
      </c>
      <c r="F263" s="32">
        <v>42375</v>
      </c>
      <c r="G263" s="63">
        <v>-789965</v>
      </c>
      <c r="H263" s="29" t="s">
        <v>4</v>
      </c>
      <c r="I263" s="35">
        <v>-23878.639999999999</v>
      </c>
      <c r="J263" s="29" t="s">
        <v>324</v>
      </c>
      <c r="K263" s="3" t="s">
        <v>21</v>
      </c>
    </row>
    <row r="264" spans="1:11" ht="13.2">
      <c r="A264" s="29">
        <v>801300</v>
      </c>
      <c r="B264" s="29">
        <v>494</v>
      </c>
      <c r="C264" s="29">
        <v>821155</v>
      </c>
      <c r="D264" s="29">
        <v>9910222850</v>
      </c>
      <c r="E264" s="29">
        <v>1800035178</v>
      </c>
      <c r="F264" s="32">
        <v>42375</v>
      </c>
      <c r="G264" s="63">
        <v>1</v>
      </c>
      <c r="H264" s="29" t="s">
        <v>4</v>
      </c>
      <c r="I264" s="35">
        <v>0.03</v>
      </c>
      <c r="J264" s="29" t="s">
        <v>324</v>
      </c>
      <c r="K264" s="3" t="s">
        <v>21</v>
      </c>
    </row>
    <row r="265" spans="1:11" ht="13.2">
      <c r="A265" s="29">
        <v>801300</v>
      </c>
      <c r="B265" s="29">
        <v>494</v>
      </c>
      <c r="C265" s="29">
        <v>821155</v>
      </c>
      <c r="D265" s="29">
        <v>9910222851</v>
      </c>
      <c r="E265" s="29">
        <v>1800035179</v>
      </c>
      <c r="F265" s="32">
        <v>42375</v>
      </c>
      <c r="G265" s="63">
        <v>-853859</v>
      </c>
      <c r="H265" s="29" t="s">
        <v>4</v>
      </c>
      <c r="I265" s="35">
        <v>-25810</v>
      </c>
      <c r="J265" s="29" t="s">
        <v>324</v>
      </c>
      <c r="K265" s="3" t="s">
        <v>21</v>
      </c>
    </row>
    <row r="266" spans="1:11" ht="13.2">
      <c r="A266" s="29">
        <v>801300</v>
      </c>
      <c r="B266" s="29">
        <v>494</v>
      </c>
      <c r="C266" s="29">
        <v>821155</v>
      </c>
      <c r="D266" s="29">
        <v>9910222851</v>
      </c>
      <c r="E266" s="29">
        <v>1800035179</v>
      </c>
      <c r="F266" s="32">
        <v>42375</v>
      </c>
      <c r="G266" s="63">
        <v>1</v>
      </c>
      <c r="H266" s="29" t="s">
        <v>4</v>
      </c>
      <c r="I266" s="35">
        <v>0.03</v>
      </c>
      <c r="J266" s="29" t="s">
        <v>324</v>
      </c>
      <c r="K266" s="3" t="s">
        <v>21</v>
      </c>
    </row>
    <row r="267" spans="1:11" ht="13.2">
      <c r="A267" s="29">
        <v>801300</v>
      </c>
      <c r="B267" s="29">
        <v>494</v>
      </c>
      <c r="C267" s="29">
        <v>821155</v>
      </c>
      <c r="D267" s="29">
        <v>9910233146</v>
      </c>
      <c r="E267" s="29">
        <v>1800036272</v>
      </c>
      <c r="F267" s="32">
        <v>42402</v>
      </c>
      <c r="G267" s="63">
        <v>-400731</v>
      </c>
      <c r="H267" s="29" t="s">
        <v>4</v>
      </c>
      <c r="I267" s="35">
        <v>-11996.12</v>
      </c>
      <c r="J267" s="29" t="s">
        <v>324</v>
      </c>
      <c r="K267" s="3" t="s">
        <v>21</v>
      </c>
    </row>
    <row r="268" spans="1:11" ht="13.2">
      <c r="A268" s="29">
        <v>801300</v>
      </c>
      <c r="B268" s="29">
        <v>494</v>
      </c>
      <c r="C268" s="29">
        <v>821155</v>
      </c>
      <c r="D268" s="29">
        <v>9910233146</v>
      </c>
      <c r="E268" s="29">
        <v>1800036272</v>
      </c>
      <c r="F268" s="32">
        <v>42402</v>
      </c>
      <c r="G268" s="63">
        <v>1</v>
      </c>
      <c r="H268" s="29" t="s">
        <v>4</v>
      </c>
      <c r="I268" s="35">
        <v>0.02</v>
      </c>
      <c r="J268" s="29" t="s">
        <v>324</v>
      </c>
      <c r="K268" s="3" t="s">
        <v>21</v>
      </c>
    </row>
    <row r="269" spans="1:11" ht="13.2">
      <c r="A269" s="29">
        <v>801300</v>
      </c>
      <c r="B269" s="29">
        <v>494</v>
      </c>
      <c r="C269" s="29">
        <v>821155</v>
      </c>
      <c r="D269" s="29">
        <v>9910235313</v>
      </c>
      <c r="E269" s="29">
        <v>1800036648</v>
      </c>
      <c r="F269" s="32">
        <v>42423</v>
      </c>
      <c r="G269" s="63">
        <v>-1162339</v>
      </c>
      <c r="H269" s="29" t="s">
        <v>4</v>
      </c>
      <c r="I269" s="35">
        <v>-34986.51</v>
      </c>
      <c r="J269" s="29" t="s">
        <v>324</v>
      </c>
      <c r="K269" s="3" t="s">
        <v>21</v>
      </c>
    </row>
    <row r="270" spans="1:11" ht="13.2">
      <c r="A270" s="29">
        <v>801300</v>
      </c>
      <c r="B270" s="29">
        <v>494</v>
      </c>
      <c r="C270" s="29">
        <v>821155</v>
      </c>
      <c r="D270" s="29">
        <v>9910241381</v>
      </c>
      <c r="E270" s="29">
        <v>1800037629</v>
      </c>
      <c r="F270" s="32">
        <v>42445</v>
      </c>
      <c r="G270" s="63">
        <v>-280617</v>
      </c>
      <c r="H270" s="29" t="s">
        <v>4</v>
      </c>
      <c r="I270" s="35">
        <v>-8592.86</v>
      </c>
      <c r="J270" s="29" t="s">
        <v>324</v>
      </c>
      <c r="K270" s="3" t="s">
        <v>21</v>
      </c>
    </row>
    <row r="271" spans="1:11" ht="13.2">
      <c r="A271" s="29">
        <v>801300</v>
      </c>
      <c r="B271" s="29">
        <v>494</v>
      </c>
      <c r="C271" s="29">
        <v>821155</v>
      </c>
      <c r="D271" s="29">
        <v>9910241381</v>
      </c>
      <c r="E271" s="29">
        <v>1800037629</v>
      </c>
      <c r="F271" s="32">
        <v>42445</v>
      </c>
      <c r="G271" s="63">
        <v>1</v>
      </c>
      <c r="H271" s="29" t="s">
        <v>4</v>
      </c>
      <c r="I271" s="35">
        <v>0.03</v>
      </c>
      <c r="J271" s="29" t="s">
        <v>324</v>
      </c>
      <c r="K271" s="3" t="s">
        <v>21</v>
      </c>
    </row>
    <row r="272" spans="1:11" ht="13.2">
      <c r="A272" s="29">
        <v>801300</v>
      </c>
      <c r="B272" s="29">
        <v>494</v>
      </c>
      <c r="C272" s="29">
        <v>821155</v>
      </c>
      <c r="D272" s="29">
        <v>9910241381</v>
      </c>
      <c r="E272" s="29">
        <v>1800037658</v>
      </c>
      <c r="F272" s="32">
        <v>42445</v>
      </c>
      <c r="G272" s="63">
        <v>280617</v>
      </c>
      <c r="H272" s="29" t="s">
        <v>4</v>
      </c>
      <c r="I272" s="35">
        <v>8592.86</v>
      </c>
      <c r="J272" s="29" t="s">
        <v>352</v>
      </c>
      <c r="K272" s="3" t="s">
        <v>21</v>
      </c>
    </row>
    <row r="273" spans="1:11" ht="13.2">
      <c r="A273" s="29">
        <v>801300</v>
      </c>
      <c r="B273" s="29">
        <v>494</v>
      </c>
      <c r="C273" s="29">
        <v>821155</v>
      </c>
      <c r="D273" s="29">
        <v>9910241381</v>
      </c>
      <c r="E273" s="29">
        <v>1800037658</v>
      </c>
      <c r="F273" s="32">
        <v>42445</v>
      </c>
      <c r="G273" s="63">
        <v>-1</v>
      </c>
      <c r="H273" s="29" t="s">
        <v>4</v>
      </c>
      <c r="I273" s="35">
        <v>-0.03</v>
      </c>
      <c r="J273" s="29" t="s">
        <v>352</v>
      </c>
      <c r="K273" s="3" t="s">
        <v>21</v>
      </c>
    </row>
    <row r="274" spans="1:11" ht="13.2">
      <c r="A274" s="29">
        <v>801300</v>
      </c>
      <c r="B274" s="29">
        <v>494</v>
      </c>
      <c r="C274" s="29">
        <v>821155</v>
      </c>
      <c r="D274" s="29">
        <v>9910241382</v>
      </c>
      <c r="E274" s="29">
        <v>1800037630</v>
      </c>
      <c r="F274" s="32">
        <v>42445</v>
      </c>
      <c r="G274" s="63">
        <v>-1013136</v>
      </c>
      <c r="H274" s="29" t="s">
        <v>4</v>
      </c>
      <c r="I274" s="35">
        <v>-31023.57</v>
      </c>
      <c r="J274" s="29" t="s">
        <v>324</v>
      </c>
      <c r="K274" s="3" t="s">
        <v>21</v>
      </c>
    </row>
    <row r="275" spans="1:11" ht="13.2">
      <c r="A275" s="29">
        <v>801300</v>
      </c>
      <c r="B275" s="29">
        <v>494</v>
      </c>
      <c r="C275" s="29">
        <v>821155</v>
      </c>
      <c r="D275" s="29">
        <v>9910241382</v>
      </c>
      <c r="E275" s="29">
        <v>1800037630</v>
      </c>
      <c r="F275" s="32">
        <v>42445</v>
      </c>
      <c r="G275" s="63">
        <v>3</v>
      </c>
      <c r="H275" s="29" t="s">
        <v>4</v>
      </c>
      <c r="I275" s="35">
        <v>0.1</v>
      </c>
      <c r="J275" s="29" t="s">
        <v>324</v>
      </c>
      <c r="K275" s="3" t="s">
        <v>21</v>
      </c>
    </row>
    <row r="276" spans="1:11" ht="13.2">
      <c r="A276" s="29">
        <v>801300</v>
      </c>
      <c r="B276" s="29">
        <v>494</v>
      </c>
      <c r="C276" s="29">
        <v>821155</v>
      </c>
      <c r="D276" s="29">
        <v>9910241382</v>
      </c>
      <c r="E276" s="29">
        <v>1800037659</v>
      </c>
      <c r="F276" s="32">
        <v>42445</v>
      </c>
      <c r="G276" s="63">
        <v>1013136</v>
      </c>
      <c r="H276" s="29" t="s">
        <v>4</v>
      </c>
      <c r="I276" s="35">
        <v>31023.57</v>
      </c>
      <c r="J276" s="29" t="s">
        <v>352</v>
      </c>
      <c r="K276" s="3" t="s">
        <v>21</v>
      </c>
    </row>
    <row r="277" spans="1:11" ht="13.2">
      <c r="A277" s="29">
        <v>801300</v>
      </c>
      <c r="B277" s="29">
        <v>494</v>
      </c>
      <c r="C277" s="29">
        <v>821155</v>
      </c>
      <c r="D277" s="29">
        <v>9910241382</v>
      </c>
      <c r="E277" s="29">
        <v>1800037659</v>
      </c>
      <c r="F277" s="32">
        <v>42445</v>
      </c>
      <c r="G277" s="63">
        <v>-3</v>
      </c>
      <c r="H277" s="29" t="s">
        <v>4</v>
      </c>
      <c r="I277" s="35">
        <v>-0.1</v>
      </c>
      <c r="J277" s="29" t="s">
        <v>352</v>
      </c>
      <c r="K277" s="3" t="s">
        <v>21</v>
      </c>
    </row>
    <row r="278" spans="1:11" ht="13.2">
      <c r="A278" s="29">
        <v>801300</v>
      </c>
      <c r="B278" s="29">
        <v>494</v>
      </c>
      <c r="C278" s="29">
        <v>821155</v>
      </c>
      <c r="D278" s="29">
        <v>9910241383</v>
      </c>
      <c r="E278" s="29">
        <v>1800037631</v>
      </c>
      <c r="F278" s="32">
        <v>42445</v>
      </c>
      <c r="G278" s="63">
        <v>-256562</v>
      </c>
      <c r="H278" s="29" t="s">
        <v>4</v>
      </c>
      <c r="I278" s="35">
        <v>-7856.27</v>
      </c>
      <c r="J278" s="29" t="s">
        <v>324</v>
      </c>
      <c r="K278" s="3" t="s">
        <v>21</v>
      </c>
    </row>
    <row r="279" spans="1:11" ht="13.2">
      <c r="A279" s="29">
        <v>801300</v>
      </c>
      <c r="B279" s="29">
        <v>494</v>
      </c>
      <c r="C279" s="29">
        <v>821155</v>
      </c>
      <c r="D279" s="29">
        <v>9910241383</v>
      </c>
      <c r="E279" s="29">
        <v>1800037631</v>
      </c>
      <c r="F279" s="32">
        <v>42445</v>
      </c>
      <c r="G279" s="63">
        <v>1</v>
      </c>
      <c r="H279" s="29" t="s">
        <v>4</v>
      </c>
      <c r="I279" s="35">
        <v>0.02</v>
      </c>
      <c r="J279" s="29" t="s">
        <v>324</v>
      </c>
      <c r="K279" s="3" t="s">
        <v>21</v>
      </c>
    </row>
    <row r="280" spans="1:11" ht="13.2">
      <c r="A280" s="29">
        <v>801300</v>
      </c>
      <c r="B280" s="29">
        <v>494</v>
      </c>
      <c r="C280" s="29">
        <v>821155</v>
      </c>
      <c r="D280" s="29">
        <v>9910241383</v>
      </c>
      <c r="E280" s="29">
        <v>1800037656</v>
      </c>
      <c r="F280" s="32">
        <v>42445</v>
      </c>
      <c r="G280" s="63">
        <v>256562</v>
      </c>
      <c r="H280" s="29" t="s">
        <v>4</v>
      </c>
      <c r="I280" s="35">
        <v>7856.27</v>
      </c>
      <c r="J280" s="29" t="s">
        <v>352</v>
      </c>
      <c r="K280" s="3" t="s">
        <v>21</v>
      </c>
    </row>
    <row r="281" spans="1:11" ht="13.2">
      <c r="A281" s="29">
        <v>801300</v>
      </c>
      <c r="B281" s="29">
        <v>494</v>
      </c>
      <c r="C281" s="29">
        <v>821155</v>
      </c>
      <c r="D281" s="29">
        <v>9910241383</v>
      </c>
      <c r="E281" s="29">
        <v>1800037656</v>
      </c>
      <c r="F281" s="32">
        <v>42445</v>
      </c>
      <c r="G281" s="63">
        <v>-1</v>
      </c>
      <c r="H281" s="29" t="s">
        <v>4</v>
      </c>
      <c r="I281" s="35">
        <v>-0.02</v>
      </c>
      <c r="J281" s="29" t="s">
        <v>352</v>
      </c>
      <c r="K281" s="3" t="s">
        <v>21</v>
      </c>
    </row>
    <row r="282" spans="1:11" ht="13.2">
      <c r="A282" s="29">
        <v>801300</v>
      </c>
      <c r="B282" s="29">
        <v>494</v>
      </c>
      <c r="C282" s="29">
        <v>821155</v>
      </c>
      <c r="D282" s="29">
        <v>9910241384</v>
      </c>
      <c r="E282" s="29">
        <v>1800037632</v>
      </c>
      <c r="F282" s="32">
        <v>42445</v>
      </c>
      <c r="G282" s="63">
        <v>-233655</v>
      </c>
      <c r="H282" s="29" t="s">
        <v>4</v>
      </c>
      <c r="I282" s="35">
        <v>-7154.83</v>
      </c>
      <c r="J282" s="29" t="s">
        <v>324</v>
      </c>
      <c r="K282" s="3" t="s">
        <v>21</v>
      </c>
    </row>
    <row r="283" spans="1:11" ht="13.2">
      <c r="A283" s="29">
        <v>801300</v>
      </c>
      <c r="B283" s="29">
        <v>494</v>
      </c>
      <c r="C283" s="29">
        <v>821155</v>
      </c>
      <c r="D283" s="29">
        <v>9910241384</v>
      </c>
      <c r="E283" s="29">
        <v>1800037632</v>
      </c>
      <c r="F283" s="32">
        <v>42445</v>
      </c>
      <c r="G283" s="63">
        <v>1</v>
      </c>
      <c r="H283" s="29" t="s">
        <v>4</v>
      </c>
      <c r="I283" s="35">
        <v>0.03</v>
      </c>
      <c r="J283" s="29" t="s">
        <v>324</v>
      </c>
      <c r="K283" s="3" t="s">
        <v>21</v>
      </c>
    </row>
    <row r="284" spans="1:11" ht="13.2">
      <c r="A284" s="29">
        <v>801300</v>
      </c>
      <c r="B284" s="29">
        <v>494</v>
      </c>
      <c r="C284" s="29">
        <v>821155</v>
      </c>
      <c r="D284" s="29">
        <v>9910241384</v>
      </c>
      <c r="E284" s="29">
        <v>1800037657</v>
      </c>
      <c r="F284" s="32">
        <v>42445</v>
      </c>
      <c r="G284" s="63">
        <v>233655</v>
      </c>
      <c r="H284" s="29" t="s">
        <v>4</v>
      </c>
      <c r="I284" s="35">
        <v>7154.83</v>
      </c>
      <c r="J284" s="29" t="s">
        <v>352</v>
      </c>
      <c r="K284" s="3" t="s">
        <v>21</v>
      </c>
    </row>
    <row r="285" spans="1:11" ht="13.2">
      <c r="A285" s="29">
        <v>801300</v>
      </c>
      <c r="B285" s="29">
        <v>494</v>
      </c>
      <c r="C285" s="29">
        <v>821155</v>
      </c>
      <c r="D285" s="29">
        <v>9910241384</v>
      </c>
      <c r="E285" s="29">
        <v>1800037657</v>
      </c>
      <c r="F285" s="32">
        <v>42445</v>
      </c>
      <c r="G285" s="63">
        <v>-1</v>
      </c>
      <c r="H285" s="29" t="s">
        <v>4</v>
      </c>
      <c r="I285" s="35">
        <v>-0.03</v>
      </c>
      <c r="J285" s="29" t="s">
        <v>352</v>
      </c>
      <c r="K285" s="3" t="s">
        <v>21</v>
      </c>
    </row>
    <row r="286" spans="1:11" ht="13.2">
      <c r="A286" s="29">
        <v>801300</v>
      </c>
      <c r="B286" s="29">
        <v>494</v>
      </c>
      <c r="C286" s="29">
        <v>821155</v>
      </c>
      <c r="D286" s="29">
        <v>9910241736</v>
      </c>
      <c r="E286" s="29">
        <v>1800037661</v>
      </c>
      <c r="F286" s="32">
        <v>42446</v>
      </c>
      <c r="G286" s="63">
        <v>-282525</v>
      </c>
      <c r="H286" s="29" t="s">
        <v>4</v>
      </c>
      <c r="I286" s="35">
        <v>-8592.86</v>
      </c>
      <c r="J286" s="29" t="s">
        <v>324</v>
      </c>
      <c r="K286" s="3" t="s">
        <v>21</v>
      </c>
    </row>
    <row r="287" spans="1:11" ht="13.2">
      <c r="A287" s="29">
        <v>801300</v>
      </c>
      <c r="B287" s="29">
        <v>494</v>
      </c>
      <c r="C287" s="29">
        <v>821155</v>
      </c>
      <c r="D287" s="29">
        <v>9910241736</v>
      </c>
      <c r="E287" s="29">
        <v>1800037661</v>
      </c>
      <c r="F287" s="32">
        <v>42446</v>
      </c>
      <c r="G287" s="63">
        <v>1</v>
      </c>
      <c r="H287" s="29" t="s">
        <v>4</v>
      </c>
      <c r="I287" s="35">
        <v>0.03</v>
      </c>
      <c r="J287" s="29" t="s">
        <v>324</v>
      </c>
      <c r="K287" s="3" t="s">
        <v>21</v>
      </c>
    </row>
    <row r="288" spans="1:11" ht="13.2">
      <c r="A288" s="29">
        <v>801300</v>
      </c>
      <c r="B288" s="29">
        <v>494</v>
      </c>
      <c r="C288" s="29">
        <v>821155</v>
      </c>
      <c r="D288" s="29">
        <v>9910241737</v>
      </c>
      <c r="E288" s="29">
        <v>1800037662</v>
      </c>
      <c r="F288" s="32">
        <v>42446</v>
      </c>
      <c r="G288" s="63">
        <v>-1020024</v>
      </c>
      <c r="H288" s="29" t="s">
        <v>4</v>
      </c>
      <c r="I288" s="35">
        <v>-31023.57</v>
      </c>
      <c r="J288" s="29" t="s">
        <v>324</v>
      </c>
      <c r="K288" s="3" t="s">
        <v>21</v>
      </c>
    </row>
    <row r="289" spans="1:11" ht="13.2">
      <c r="A289" s="29">
        <v>801300</v>
      </c>
      <c r="B289" s="29">
        <v>494</v>
      </c>
      <c r="C289" s="29">
        <v>821155</v>
      </c>
      <c r="D289" s="29">
        <v>9910241737</v>
      </c>
      <c r="E289" s="29">
        <v>1800037662</v>
      </c>
      <c r="F289" s="32">
        <v>42446</v>
      </c>
      <c r="G289" s="63">
        <v>3</v>
      </c>
      <c r="H289" s="29" t="s">
        <v>4</v>
      </c>
      <c r="I289" s="35">
        <v>0.1</v>
      </c>
      <c r="J289" s="29" t="s">
        <v>324</v>
      </c>
      <c r="K289" s="3" t="s">
        <v>21</v>
      </c>
    </row>
    <row r="290" spans="1:11" ht="13.2">
      <c r="A290" s="29">
        <v>801300</v>
      </c>
      <c r="B290" s="29">
        <v>494</v>
      </c>
      <c r="C290" s="29">
        <v>821155</v>
      </c>
      <c r="D290" s="29">
        <v>9910241738</v>
      </c>
      <c r="E290" s="29">
        <v>1800037663</v>
      </c>
      <c r="F290" s="32">
        <v>42446</v>
      </c>
      <c r="G290" s="63">
        <v>-258307</v>
      </c>
      <c r="H290" s="29" t="s">
        <v>4</v>
      </c>
      <c r="I290" s="35">
        <v>-7856.27</v>
      </c>
      <c r="J290" s="29" t="s">
        <v>324</v>
      </c>
      <c r="K290" s="3" t="s">
        <v>21</v>
      </c>
    </row>
    <row r="291" spans="1:11" ht="13.2">
      <c r="A291" s="29">
        <v>801300</v>
      </c>
      <c r="B291" s="29">
        <v>494</v>
      </c>
      <c r="C291" s="29">
        <v>821155</v>
      </c>
      <c r="D291" s="29">
        <v>9910241738</v>
      </c>
      <c r="E291" s="29">
        <v>1800037663</v>
      </c>
      <c r="F291" s="32">
        <v>42446</v>
      </c>
      <c r="G291" s="63">
        <v>1</v>
      </c>
      <c r="H291" s="29" t="s">
        <v>4</v>
      </c>
      <c r="I291" s="35">
        <v>0.02</v>
      </c>
      <c r="J291" s="29" t="s">
        <v>324</v>
      </c>
      <c r="K291" s="3" t="s">
        <v>21</v>
      </c>
    </row>
    <row r="292" spans="1:11" ht="13.2">
      <c r="A292" s="29">
        <v>801300</v>
      </c>
      <c r="B292" s="29">
        <v>494</v>
      </c>
      <c r="C292" s="29">
        <v>821155</v>
      </c>
      <c r="D292" s="29">
        <v>9910241739</v>
      </c>
      <c r="E292" s="29">
        <v>1800037664</v>
      </c>
      <c r="F292" s="32">
        <v>42446</v>
      </c>
      <c r="G292" s="63">
        <v>-235244</v>
      </c>
      <c r="H292" s="29" t="s">
        <v>4</v>
      </c>
      <c r="I292" s="35">
        <v>-7154.83</v>
      </c>
      <c r="J292" s="29" t="s">
        <v>324</v>
      </c>
      <c r="K292" s="3" t="s">
        <v>21</v>
      </c>
    </row>
    <row r="293" spans="1:11" ht="13.2">
      <c r="A293" s="29">
        <v>801300</v>
      </c>
      <c r="B293" s="29">
        <v>494</v>
      </c>
      <c r="C293" s="29">
        <v>821155</v>
      </c>
      <c r="D293" s="29">
        <v>9910241739</v>
      </c>
      <c r="E293" s="29">
        <v>1800037664</v>
      </c>
      <c r="F293" s="32">
        <v>42446</v>
      </c>
      <c r="G293" s="63">
        <v>1</v>
      </c>
      <c r="H293" s="29" t="s">
        <v>4</v>
      </c>
      <c r="I293" s="35">
        <v>0.03</v>
      </c>
      <c r="J293" s="29" t="s">
        <v>324</v>
      </c>
      <c r="K293" s="3" t="s">
        <v>21</v>
      </c>
    </row>
    <row r="294" spans="1:11" ht="13.2">
      <c r="A294" s="29">
        <v>801300</v>
      </c>
      <c r="B294" s="29">
        <v>494</v>
      </c>
      <c r="C294" s="29">
        <v>821155</v>
      </c>
      <c r="D294" s="29">
        <v>9910245262</v>
      </c>
      <c r="E294" s="29">
        <v>1800038175</v>
      </c>
      <c r="F294" s="32">
        <v>42458</v>
      </c>
      <c r="G294" s="63">
        <v>-692837</v>
      </c>
      <c r="H294" s="29" t="s">
        <v>4</v>
      </c>
      <c r="I294" s="35">
        <v>-21314.76</v>
      </c>
      <c r="J294" s="29" t="s">
        <v>15</v>
      </c>
      <c r="K294" s="3" t="s">
        <v>21</v>
      </c>
    </row>
    <row r="295" spans="1:11" ht="13.2">
      <c r="A295" s="29">
        <v>801300</v>
      </c>
      <c r="B295" s="29">
        <v>494</v>
      </c>
      <c r="C295" s="29">
        <v>821155</v>
      </c>
      <c r="D295" s="29">
        <v>9910245262</v>
      </c>
      <c r="E295" s="29">
        <v>1800038175</v>
      </c>
      <c r="F295" s="32">
        <v>42458</v>
      </c>
      <c r="G295" s="63">
        <v>3</v>
      </c>
      <c r="H295" s="29" t="s">
        <v>4</v>
      </c>
      <c r="I295" s="35">
        <v>0.08</v>
      </c>
      <c r="J295" s="29" t="s">
        <v>15</v>
      </c>
      <c r="K295" s="3" t="s">
        <v>21</v>
      </c>
    </row>
    <row r="296" spans="1:11" ht="13.2">
      <c r="A296" s="29">
        <v>801300</v>
      </c>
      <c r="B296" s="29">
        <v>494</v>
      </c>
      <c r="C296" s="29">
        <v>821155</v>
      </c>
      <c r="D296" s="29">
        <v>9910251916</v>
      </c>
      <c r="E296" s="29">
        <v>1800038934</v>
      </c>
      <c r="F296" s="32">
        <v>42481</v>
      </c>
      <c r="G296" s="63">
        <v>-240208</v>
      </c>
      <c r="H296" s="29" t="s">
        <v>4</v>
      </c>
      <c r="I296" s="35">
        <v>-7467.07</v>
      </c>
      <c r="J296" s="29" t="s">
        <v>324</v>
      </c>
      <c r="K296" s="3" t="s">
        <v>21</v>
      </c>
    </row>
    <row r="297" spans="1:11" ht="13.2">
      <c r="A297" s="29">
        <v>801300</v>
      </c>
      <c r="B297" s="29">
        <v>494</v>
      </c>
      <c r="C297" s="29">
        <v>821155</v>
      </c>
      <c r="D297" s="29">
        <v>9910251916</v>
      </c>
      <c r="E297" s="29">
        <v>1800038934</v>
      </c>
      <c r="F297" s="32">
        <v>42481</v>
      </c>
      <c r="G297" s="63">
        <v>1</v>
      </c>
      <c r="H297" s="29" t="s">
        <v>4</v>
      </c>
      <c r="I297" s="35">
        <v>0.02</v>
      </c>
      <c r="J297" s="29" t="s">
        <v>324</v>
      </c>
      <c r="K297" s="3" t="s">
        <v>21</v>
      </c>
    </row>
    <row r="298" spans="1:11" ht="13.2">
      <c r="A298" s="29">
        <v>801300</v>
      </c>
      <c r="B298" s="29">
        <v>494</v>
      </c>
      <c r="C298" s="29">
        <v>821155</v>
      </c>
      <c r="D298" s="29">
        <v>9910251917</v>
      </c>
      <c r="E298" s="29">
        <v>1800038935</v>
      </c>
      <c r="F298" s="32">
        <v>42481</v>
      </c>
      <c r="G298" s="63">
        <v>-199418</v>
      </c>
      <c r="H298" s="29" t="s">
        <v>4</v>
      </c>
      <c r="I298" s="35">
        <v>-6199.07</v>
      </c>
      <c r="J298" s="29" t="s">
        <v>324</v>
      </c>
      <c r="K298" s="3" t="s">
        <v>21</v>
      </c>
    </row>
    <row r="299" spans="1:11" ht="13.2">
      <c r="A299" s="29">
        <v>801300</v>
      </c>
      <c r="B299" s="29">
        <v>494</v>
      </c>
      <c r="C299" s="29">
        <v>821155</v>
      </c>
      <c r="D299" s="29">
        <v>9910251917</v>
      </c>
      <c r="E299" s="29">
        <v>1800038935</v>
      </c>
      <c r="F299" s="32">
        <v>42481</v>
      </c>
      <c r="G299" s="63">
        <v>0</v>
      </c>
      <c r="H299" s="29" t="s">
        <v>4</v>
      </c>
      <c r="I299" s="35">
        <v>0.01</v>
      </c>
      <c r="J299" s="29" t="s">
        <v>324</v>
      </c>
      <c r="K299" s="3" t="s">
        <v>21</v>
      </c>
    </row>
    <row r="300" spans="1:11" ht="13.2">
      <c r="A300" s="29">
        <v>801300</v>
      </c>
      <c r="B300" s="29">
        <v>494</v>
      </c>
      <c r="C300" s="29">
        <v>821155</v>
      </c>
      <c r="D300" s="29">
        <v>9910257455</v>
      </c>
      <c r="E300" s="29">
        <v>1800039677</v>
      </c>
      <c r="F300" s="32">
        <v>42499</v>
      </c>
      <c r="G300" s="63">
        <v>-57582</v>
      </c>
      <c r="H300" s="29" t="s">
        <v>4</v>
      </c>
      <c r="I300" s="35">
        <v>-1778.5</v>
      </c>
      <c r="J300" s="29" t="s">
        <v>15</v>
      </c>
      <c r="K300" s="3" t="s">
        <v>21</v>
      </c>
    </row>
    <row r="301" spans="1:11" ht="13.2">
      <c r="A301" s="29">
        <v>801300</v>
      </c>
      <c r="B301" s="29">
        <v>494</v>
      </c>
      <c r="C301" s="29">
        <v>823304</v>
      </c>
      <c r="D301" s="29">
        <v>9910257455</v>
      </c>
      <c r="E301" s="29">
        <v>1800039677</v>
      </c>
      <c r="F301" s="32">
        <v>42499</v>
      </c>
      <c r="G301" s="63">
        <v>-138785</v>
      </c>
      <c r="H301" s="29" t="s">
        <v>4</v>
      </c>
      <c r="I301" s="35">
        <v>-4286.51</v>
      </c>
      <c r="J301" s="29" t="s">
        <v>15</v>
      </c>
      <c r="K301" s="3" t="s">
        <v>21</v>
      </c>
    </row>
    <row r="302" spans="1:11" ht="13.2">
      <c r="A302" s="29">
        <v>801300</v>
      </c>
      <c r="B302" s="29">
        <v>494</v>
      </c>
      <c r="C302" s="29">
        <v>821155</v>
      </c>
      <c r="D302" s="29">
        <v>9910267911</v>
      </c>
      <c r="E302" s="29">
        <v>1800040880</v>
      </c>
      <c r="F302" s="32">
        <v>42536</v>
      </c>
      <c r="G302" s="63">
        <v>-94831</v>
      </c>
      <c r="H302" s="29" t="s">
        <v>4</v>
      </c>
      <c r="I302" s="35">
        <v>-2924.56</v>
      </c>
      <c r="J302" s="29" t="s">
        <v>324</v>
      </c>
      <c r="K302" s="3" t="s">
        <v>21</v>
      </c>
    </row>
    <row r="303" spans="1:11" ht="13.2">
      <c r="A303" s="29">
        <v>801300</v>
      </c>
      <c r="B303" s="29">
        <v>494</v>
      </c>
      <c r="C303" s="29">
        <v>821155</v>
      </c>
      <c r="D303" s="29">
        <v>9910267911</v>
      </c>
      <c r="E303" s="29">
        <v>1800040880</v>
      </c>
      <c r="F303" s="32">
        <v>42536</v>
      </c>
      <c r="G303" s="63">
        <v>0</v>
      </c>
      <c r="H303" s="29" t="s">
        <v>4</v>
      </c>
      <c r="I303" s="35">
        <v>0.01</v>
      </c>
      <c r="J303" s="29" t="s">
        <v>324</v>
      </c>
      <c r="K303" s="3" t="s">
        <v>21</v>
      </c>
    </row>
    <row r="304" spans="1:11" ht="13.2">
      <c r="A304" s="29">
        <v>801300</v>
      </c>
      <c r="B304" s="29">
        <v>894</v>
      </c>
      <c r="C304" s="29">
        <v>821155</v>
      </c>
      <c r="D304" s="29">
        <v>9910224690</v>
      </c>
      <c r="E304" s="29">
        <v>1800035357</v>
      </c>
      <c r="F304" s="32">
        <v>42381</v>
      </c>
      <c r="G304" s="63">
        <v>-836603</v>
      </c>
      <c r="H304" s="29" t="s">
        <v>4</v>
      </c>
      <c r="I304" s="35">
        <v>-25077.279999999999</v>
      </c>
      <c r="J304" s="29" t="s">
        <v>15</v>
      </c>
      <c r="K304" s="3" t="s">
        <v>21</v>
      </c>
    </row>
    <row r="305" spans="1:11" ht="13.2">
      <c r="A305" s="29">
        <v>801300</v>
      </c>
      <c r="B305" s="29">
        <v>894</v>
      </c>
      <c r="C305" s="29">
        <v>821155</v>
      </c>
      <c r="D305" s="29">
        <v>9910224690</v>
      </c>
      <c r="E305" s="29">
        <v>1800035357</v>
      </c>
      <c r="F305" s="32">
        <v>42381</v>
      </c>
      <c r="G305" s="63">
        <v>4</v>
      </c>
      <c r="H305" s="29" t="s">
        <v>4</v>
      </c>
      <c r="I305" s="35">
        <v>0.11</v>
      </c>
      <c r="J305" s="29" t="s">
        <v>15</v>
      </c>
      <c r="K305" s="3" t="s">
        <v>21</v>
      </c>
    </row>
    <row r="306" spans="1:11" ht="13.2">
      <c r="A306" s="29">
        <v>801300</v>
      </c>
      <c r="B306" s="29">
        <v>894</v>
      </c>
      <c r="C306" s="29">
        <v>821155</v>
      </c>
      <c r="D306" s="29">
        <v>9910224691</v>
      </c>
      <c r="E306" s="29">
        <v>1800035358</v>
      </c>
      <c r="F306" s="32">
        <v>42381</v>
      </c>
      <c r="G306" s="63">
        <v>-226278</v>
      </c>
      <c r="H306" s="29" t="s">
        <v>4</v>
      </c>
      <c r="I306" s="35">
        <v>-6782.72</v>
      </c>
      <c r="J306" s="29" t="s">
        <v>15</v>
      </c>
      <c r="K306" s="3" t="s">
        <v>21</v>
      </c>
    </row>
    <row r="307" spans="1:11" ht="13.2">
      <c r="A307" s="29">
        <v>801300</v>
      </c>
      <c r="B307" s="29">
        <v>894</v>
      </c>
      <c r="C307" s="29">
        <v>821155</v>
      </c>
      <c r="D307" s="29">
        <v>9910224692</v>
      </c>
      <c r="E307" s="29">
        <v>1800035359</v>
      </c>
      <c r="F307" s="32">
        <v>42381</v>
      </c>
      <c r="G307" s="63">
        <v>-678835</v>
      </c>
      <c r="H307" s="29" t="s">
        <v>4</v>
      </c>
      <c r="I307" s="35">
        <v>-20348.16</v>
      </c>
      <c r="J307" s="29" t="s">
        <v>15</v>
      </c>
      <c r="K307" s="3" t="s">
        <v>21</v>
      </c>
    </row>
    <row r="308" spans="1:11" ht="13.2">
      <c r="A308" s="29">
        <v>801300</v>
      </c>
      <c r="B308" s="29">
        <v>894</v>
      </c>
      <c r="C308" s="29">
        <v>821155</v>
      </c>
      <c r="D308" s="29">
        <v>9910235181</v>
      </c>
      <c r="E308" s="29">
        <v>1800036635</v>
      </c>
      <c r="F308" s="32">
        <v>42423</v>
      </c>
      <c r="G308" s="63">
        <v>-2000632</v>
      </c>
      <c r="H308" s="29" t="s">
        <v>4</v>
      </c>
      <c r="I308" s="35">
        <v>-60219.199999999997</v>
      </c>
      <c r="J308" s="29" t="s">
        <v>15</v>
      </c>
      <c r="K308" s="3" t="s">
        <v>21</v>
      </c>
    </row>
    <row r="309" spans="1:11" ht="13.2">
      <c r="A309" s="29">
        <v>801300</v>
      </c>
      <c r="B309" s="29">
        <v>894</v>
      </c>
      <c r="C309" s="29">
        <v>821155</v>
      </c>
      <c r="D309" s="29">
        <v>9910235181</v>
      </c>
      <c r="E309" s="29">
        <v>1800036635</v>
      </c>
      <c r="F309" s="32">
        <v>42423</v>
      </c>
      <c r="G309" s="63">
        <v>1</v>
      </c>
      <c r="H309" s="29" t="s">
        <v>4</v>
      </c>
      <c r="I309" s="35">
        <v>0.02</v>
      </c>
      <c r="J309" s="29" t="s">
        <v>15</v>
      </c>
      <c r="K309" s="3" t="s">
        <v>21</v>
      </c>
    </row>
    <row r="310" spans="1:11" ht="13.2">
      <c r="A310" s="29">
        <v>801300</v>
      </c>
      <c r="B310" s="29">
        <v>894</v>
      </c>
      <c r="C310" s="29">
        <v>821155</v>
      </c>
      <c r="D310" s="29">
        <v>9910243283</v>
      </c>
      <c r="E310" s="29">
        <v>1800037868</v>
      </c>
      <c r="F310" s="32">
        <v>42452</v>
      </c>
      <c r="G310" s="63">
        <v>-698241</v>
      </c>
      <c r="H310" s="29" t="s">
        <v>4</v>
      </c>
      <c r="I310" s="35">
        <v>-21589.29</v>
      </c>
      <c r="J310" s="29" t="s">
        <v>15</v>
      </c>
      <c r="K310" s="3" t="s">
        <v>21</v>
      </c>
    </row>
    <row r="311" spans="1:11" ht="13.2">
      <c r="A311" s="29">
        <v>801300</v>
      </c>
      <c r="B311" s="29">
        <v>894</v>
      </c>
      <c r="C311" s="29">
        <v>821155</v>
      </c>
      <c r="D311" s="29">
        <v>9910243283</v>
      </c>
      <c r="E311" s="29">
        <v>1800037868</v>
      </c>
      <c r="F311" s="32">
        <v>42452</v>
      </c>
      <c r="G311" s="63">
        <v>3</v>
      </c>
      <c r="H311" s="29" t="s">
        <v>4</v>
      </c>
      <c r="I311" s="35">
        <v>0.09</v>
      </c>
      <c r="J311" s="29" t="s">
        <v>15</v>
      </c>
      <c r="K311" s="3" t="s">
        <v>21</v>
      </c>
    </row>
    <row r="312" spans="1:11" ht="13.2">
      <c r="A312" s="29">
        <v>801300</v>
      </c>
      <c r="B312" s="29">
        <v>894</v>
      </c>
      <c r="C312" s="29">
        <v>821155</v>
      </c>
      <c r="D312" s="29">
        <v>9910303644</v>
      </c>
      <c r="E312" s="29">
        <v>1800044706</v>
      </c>
      <c r="F312" s="32">
        <v>42648</v>
      </c>
      <c r="G312" s="63">
        <v>-169001</v>
      </c>
      <c r="H312" s="29" t="s">
        <v>4</v>
      </c>
      <c r="I312" s="35">
        <v>-5384.44</v>
      </c>
      <c r="J312" s="29" t="s">
        <v>15</v>
      </c>
      <c r="K312" s="3" t="s">
        <v>21</v>
      </c>
    </row>
    <row r="313" spans="1:11" ht="13.2">
      <c r="A313" s="29">
        <v>801300</v>
      </c>
      <c r="B313" s="29">
        <v>894</v>
      </c>
      <c r="C313" s="29">
        <v>821155</v>
      </c>
      <c r="D313" s="29">
        <v>9910303644</v>
      </c>
      <c r="E313" s="29">
        <v>1800044710</v>
      </c>
      <c r="F313" s="32">
        <v>42648</v>
      </c>
      <c r="G313" s="63">
        <v>169001</v>
      </c>
      <c r="H313" s="29" t="s">
        <v>4</v>
      </c>
      <c r="I313" s="35">
        <v>5384.44</v>
      </c>
      <c r="J313" s="29" t="s">
        <v>324</v>
      </c>
      <c r="K313" s="3" t="s">
        <v>21</v>
      </c>
    </row>
    <row r="314" spans="1:11" ht="13.2">
      <c r="A314" s="29">
        <v>801300</v>
      </c>
      <c r="B314" s="29">
        <v>894</v>
      </c>
      <c r="C314" s="29">
        <v>821155</v>
      </c>
      <c r="D314" s="29">
        <v>9910303646</v>
      </c>
      <c r="E314" s="29">
        <v>1800044711</v>
      </c>
      <c r="F314" s="32">
        <v>42648</v>
      </c>
      <c r="G314" s="63">
        <v>-178622</v>
      </c>
      <c r="H314" s="29" t="s">
        <v>4</v>
      </c>
      <c r="I314" s="35">
        <v>-5690.96</v>
      </c>
      <c r="J314" s="29" t="s">
        <v>324</v>
      </c>
      <c r="K314" s="3" t="s">
        <v>21</v>
      </c>
    </row>
    <row r="315" spans="1:11" ht="13.2">
      <c r="A315" s="29">
        <v>801300</v>
      </c>
      <c r="B315" s="29">
        <v>894</v>
      </c>
      <c r="C315" s="29">
        <v>823203</v>
      </c>
      <c r="D315" s="29" t="s">
        <v>353</v>
      </c>
      <c r="E315" s="29">
        <v>1800035267</v>
      </c>
      <c r="F315" s="32">
        <v>42380</v>
      </c>
      <c r="G315" s="63">
        <v>-126021</v>
      </c>
      <c r="H315" s="29" t="s">
        <v>4</v>
      </c>
      <c r="I315" s="35">
        <v>-3818.82</v>
      </c>
      <c r="J315" s="29" t="s">
        <v>334</v>
      </c>
      <c r="K315" s="3" t="s">
        <v>22</v>
      </c>
    </row>
    <row r="316" spans="1:11" ht="13.2">
      <c r="A316" s="29">
        <v>801300</v>
      </c>
      <c r="B316" s="29">
        <v>894</v>
      </c>
      <c r="C316" s="29">
        <v>823203</v>
      </c>
      <c r="D316" s="29" t="s">
        <v>353</v>
      </c>
      <c r="E316" s="29">
        <v>1800035267</v>
      </c>
      <c r="F316" s="32">
        <v>42380</v>
      </c>
      <c r="G316" s="63">
        <v>10521</v>
      </c>
      <c r="H316" s="29" t="s">
        <v>4</v>
      </c>
      <c r="I316" s="35">
        <v>318.82</v>
      </c>
      <c r="J316" s="29" t="s">
        <v>334</v>
      </c>
      <c r="K316" s="3" t="s">
        <v>22</v>
      </c>
    </row>
    <row r="317" spans="1:11" ht="13.2">
      <c r="A317" s="29">
        <v>801300</v>
      </c>
      <c r="B317" s="29">
        <v>894</v>
      </c>
      <c r="C317" s="29">
        <v>823304</v>
      </c>
      <c r="D317" s="29" t="s">
        <v>354</v>
      </c>
      <c r="E317" s="29">
        <v>1800035272</v>
      </c>
      <c r="F317" s="32">
        <v>42380</v>
      </c>
      <c r="G317" s="63">
        <v>-6059</v>
      </c>
      <c r="H317" s="29" t="s">
        <v>4</v>
      </c>
      <c r="I317" s="35">
        <v>-183.61</v>
      </c>
      <c r="J317" s="29" t="s">
        <v>334</v>
      </c>
      <c r="K317" s="3" t="s">
        <v>22</v>
      </c>
    </row>
    <row r="318" spans="1:11" ht="13.2">
      <c r="A318" s="29">
        <v>801300</v>
      </c>
      <c r="B318" s="29">
        <v>894</v>
      </c>
      <c r="C318" s="29">
        <v>823304</v>
      </c>
      <c r="D318" s="29" t="s">
        <v>354</v>
      </c>
      <c r="E318" s="29">
        <v>1800035272</v>
      </c>
      <c r="F318" s="32">
        <v>42380</v>
      </c>
      <c r="G318" s="63">
        <v>506</v>
      </c>
      <c r="H318" s="29" t="s">
        <v>4</v>
      </c>
      <c r="I318" s="35">
        <v>15.33</v>
      </c>
      <c r="J318" s="29" t="s">
        <v>334</v>
      </c>
      <c r="K318" s="3" t="s">
        <v>22</v>
      </c>
    </row>
    <row r="319" spans="1:11" ht="13.2">
      <c r="A319" s="29">
        <v>801300</v>
      </c>
      <c r="B319" s="29">
        <v>894</v>
      </c>
      <c r="C319" s="29">
        <v>823304</v>
      </c>
      <c r="D319" s="29" t="s">
        <v>355</v>
      </c>
      <c r="E319" s="29">
        <v>1800036444</v>
      </c>
      <c r="F319" s="32">
        <v>42418</v>
      </c>
      <c r="G319" s="63">
        <v>-6918</v>
      </c>
      <c r="H319" s="29" t="s">
        <v>4</v>
      </c>
      <c r="I319" s="35">
        <v>-209.84</v>
      </c>
      <c r="J319" s="29" t="s">
        <v>334</v>
      </c>
      <c r="K319" s="3" t="s">
        <v>22</v>
      </c>
    </row>
    <row r="320" spans="1:11" ht="13.2">
      <c r="A320" s="29">
        <v>801300</v>
      </c>
      <c r="B320" s="29">
        <v>894</v>
      </c>
      <c r="C320" s="29">
        <v>823304</v>
      </c>
      <c r="D320" s="29" t="s">
        <v>355</v>
      </c>
      <c r="E320" s="29">
        <v>1800036444</v>
      </c>
      <c r="F320" s="32">
        <v>42418</v>
      </c>
      <c r="G320" s="63">
        <v>578</v>
      </c>
      <c r="H320" s="29" t="s">
        <v>4</v>
      </c>
      <c r="I320" s="35">
        <v>17.52</v>
      </c>
      <c r="J320" s="29" t="s">
        <v>334</v>
      </c>
      <c r="K320" s="3" t="s">
        <v>22</v>
      </c>
    </row>
    <row r="321" spans="1:11" ht="13.2">
      <c r="A321" s="29">
        <v>801300</v>
      </c>
      <c r="B321" s="29">
        <v>894</v>
      </c>
      <c r="C321" s="29">
        <v>823304</v>
      </c>
      <c r="D321" s="29" t="s">
        <v>355</v>
      </c>
      <c r="E321" s="29">
        <v>1800036638</v>
      </c>
      <c r="F321" s="32">
        <v>42418</v>
      </c>
      <c r="G321" s="63">
        <v>6918</v>
      </c>
      <c r="H321" s="29" t="s">
        <v>4</v>
      </c>
      <c r="I321" s="35">
        <v>209.84</v>
      </c>
      <c r="J321" s="29" t="s">
        <v>324</v>
      </c>
      <c r="K321" s="3" t="s">
        <v>22</v>
      </c>
    </row>
    <row r="322" spans="1:11" ht="13.2">
      <c r="A322" s="29">
        <v>801300</v>
      </c>
      <c r="B322" s="29">
        <v>894</v>
      </c>
      <c r="C322" s="29">
        <v>823304</v>
      </c>
      <c r="D322" s="29" t="s">
        <v>355</v>
      </c>
      <c r="E322" s="29">
        <v>1800036638</v>
      </c>
      <c r="F322" s="32">
        <v>42418</v>
      </c>
      <c r="G322" s="63">
        <v>-578</v>
      </c>
      <c r="H322" s="29" t="s">
        <v>4</v>
      </c>
      <c r="I322" s="35">
        <v>-17.52</v>
      </c>
      <c r="J322" s="29" t="s">
        <v>324</v>
      </c>
      <c r="K322" s="3" t="s">
        <v>22</v>
      </c>
    </row>
    <row r="323" spans="1:11" ht="13.2">
      <c r="A323" s="29">
        <v>801300</v>
      </c>
      <c r="B323" s="29">
        <v>894</v>
      </c>
      <c r="C323" s="29">
        <v>823304</v>
      </c>
      <c r="D323" s="29" t="s">
        <v>356</v>
      </c>
      <c r="E323" s="29">
        <v>1800036639</v>
      </c>
      <c r="F323" s="32">
        <v>42418</v>
      </c>
      <c r="G323" s="63">
        <v>-7782</v>
      </c>
      <c r="H323" s="29" t="s">
        <v>4</v>
      </c>
      <c r="I323" s="35">
        <v>-236.07</v>
      </c>
      <c r="J323" s="29" t="s">
        <v>324</v>
      </c>
      <c r="K323" s="3" t="s">
        <v>22</v>
      </c>
    </row>
    <row r="324" spans="1:11" ht="13.2">
      <c r="A324" s="29">
        <v>801300</v>
      </c>
      <c r="B324" s="29">
        <v>894</v>
      </c>
      <c r="C324" s="29">
        <v>823304</v>
      </c>
      <c r="D324" s="29" t="s">
        <v>356</v>
      </c>
      <c r="E324" s="29">
        <v>1800036639</v>
      </c>
      <c r="F324" s="32">
        <v>42418</v>
      </c>
      <c r="G324" s="63">
        <v>650</v>
      </c>
      <c r="H324" s="29" t="s">
        <v>4</v>
      </c>
      <c r="I324" s="35">
        <v>19.71</v>
      </c>
      <c r="J324" s="29" t="s">
        <v>324</v>
      </c>
      <c r="K324" s="3" t="s">
        <v>22</v>
      </c>
    </row>
    <row r="325" spans="1:11" ht="13.2">
      <c r="A325" s="29">
        <v>801300</v>
      </c>
      <c r="B325" s="29">
        <v>894</v>
      </c>
      <c r="C325" s="29">
        <v>823304</v>
      </c>
      <c r="D325" s="29" t="s">
        <v>357</v>
      </c>
      <c r="E325" s="29">
        <v>1800037810</v>
      </c>
      <c r="F325" s="32">
        <v>42450</v>
      </c>
      <c r="G325" s="63">
        <v>-2577</v>
      </c>
      <c r="H325" s="29" t="s">
        <v>4</v>
      </c>
      <c r="I325" s="35">
        <v>-78.69</v>
      </c>
      <c r="J325" s="29" t="s">
        <v>334</v>
      </c>
      <c r="K325" s="3" t="s">
        <v>22</v>
      </c>
    </row>
    <row r="326" spans="1:11" ht="13.2">
      <c r="A326" s="29">
        <v>801300</v>
      </c>
      <c r="B326" s="29">
        <v>894</v>
      </c>
      <c r="C326" s="29">
        <v>823304</v>
      </c>
      <c r="D326" s="29" t="s">
        <v>357</v>
      </c>
      <c r="E326" s="29">
        <v>1800037810</v>
      </c>
      <c r="F326" s="32">
        <v>42450</v>
      </c>
      <c r="G326" s="63">
        <v>215</v>
      </c>
      <c r="H326" s="29" t="s">
        <v>4</v>
      </c>
      <c r="I326" s="35">
        <v>6.57</v>
      </c>
      <c r="J326" s="29" t="s">
        <v>334</v>
      </c>
      <c r="K326" s="3" t="s">
        <v>22</v>
      </c>
    </row>
    <row r="327" spans="1:11" ht="13.2">
      <c r="A327" s="29">
        <v>801300</v>
      </c>
      <c r="B327" s="29">
        <v>894</v>
      </c>
      <c r="C327" s="29">
        <v>823304</v>
      </c>
      <c r="D327" s="29" t="s">
        <v>358</v>
      </c>
      <c r="E327" s="29">
        <v>1800038744</v>
      </c>
      <c r="F327" s="32">
        <v>42475</v>
      </c>
      <c r="G327" s="63">
        <v>-67059</v>
      </c>
      <c r="H327" s="29" t="s">
        <v>4</v>
      </c>
      <c r="I327" s="35">
        <v>-2082.58</v>
      </c>
      <c r="J327" s="29" t="s">
        <v>334</v>
      </c>
      <c r="K327" s="3" t="s">
        <v>22</v>
      </c>
    </row>
    <row r="328" spans="1:11" ht="13.2">
      <c r="A328" s="29">
        <v>801300</v>
      </c>
      <c r="B328" s="29">
        <v>894</v>
      </c>
      <c r="C328" s="29">
        <v>823304</v>
      </c>
      <c r="D328" s="29" t="s">
        <v>358</v>
      </c>
      <c r="E328" s="29">
        <v>1800038744</v>
      </c>
      <c r="F328" s="32">
        <v>42475</v>
      </c>
      <c r="G328" s="63">
        <v>5879</v>
      </c>
      <c r="H328" s="29" t="s">
        <v>4</v>
      </c>
      <c r="I328" s="35">
        <v>182.58</v>
      </c>
      <c r="J328" s="29" t="s">
        <v>334</v>
      </c>
      <c r="K328" s="3" t="s">
        <v>22</v>
      </c>
    </row>
    <row r="329" spans="1:11" ht="13.2">
      <c r="A329" s="29">
        <v>801300</v>
      </c>
      <c r="B329" s="29">
        <v>894</v>
      </c>
      <c r="C329" s="29">
        <v>823304</v>
      </c>
      <c r="D329" s="29" t="s">
        <v>359</v>
      </c>
      <c r="E329" s="29">
        <v>1800039762</v>
      </c>
      <c r="F329" s="32">
        <v>42502</v>
      </c>
      <c r="G329" s="63">
        <v>-212588</v>
      </c>
      <c r="H329" s="29" t="s">
        <v>4</v>
      </c>
      <c r="I329" s="35">
        <v>-6576.57</v>
      </c>
      <c r="J329" s="29" t="s">
        <v>324</v>
      </c>
      <c r="K329" s="3" t="s">
        <v>22</v>
      </c>
    </row>
    <row r="330" spans="1:11" ht="13.2">
      <c r="A330" s="29">
        <v>801300</v>
      </c>
      <c r="B330" s="29">
        <v>894</v>
      </c>
      <c r="C330" s="29">
        <v>823304</v>
      </c>
      <c r="D330" s="29" t="s">
        <v>359</v>
      </c>
      <c r="E330" s="29">
        <v>1800039762</v>
      </c>
      <c r="F330" s="32">
        <v>42502</v>
      </c>
      <c r="G330" s="63">
        <v>18638</v>
      </c>
      <c r="H330" s="29" t="s">
        <v>4</v>
      </c>
      <c r="I330" s="35">
        <v>576.57000000000005</v>
      </c>
      <c r="J330" s="29" t="s">
        <v>324</v>
      </c>
      <c r="K330" s="3" t="s">
        <v>22</v>
      </c>
    </row>
    <row r="331" spans="1:11" ht="13.2">
      <c r="A331" s="29">
        <v>801300</v>
      </c>
      <c r="B331" s="29">
        <v>4409</v>
      </c>
      <c r="C331" s="29">
        <v>821155</v>
      </c>
      <c r="D331" s="29">
        <v>9910225955</v>
      </c>
      <c r="E331" s="29">
        <v>1800035483</v>
      </c>
      <c r="F331" s="32">
        <v>42384</v>
      </c>
      <c r="G331" s="63">
        <v>-101770</v>
      </c>
      <c r="H331" s="29" t="s">
        <v>4</v>
      </c>
      <c r="I331" s="35">
        <v>-3051.22</v>
      </c>
      <c r="J331" s="29" t="s">
        <v>324</v>
      </c>
      <c r="K331" s="3" t="s">
        <v>21</v>
      </c>
    </row>
    <row r="332" spans="1:11" ht="13.2">
      <c r="A332" s="29">
        <v>801300</v>
      </c>
      <c r="B332" s="29">
        <v>4409</v>
      </c>
      <c r="C332" s="29">
        <v>821155</v>
      </c>
      <c r="D332" s="29">
        <v>9910225955</v>
      </c>
      <c r="E332" s="29">
        <v>1800036111</v>
      </c>
      <c r="F332" s="32">
        <v>42384</v>
      </c>
      <c r="G332" s="63">
        <v>101770</v>
      </c>
      <c r="H332" s="29" t="s">
        <v>4</v>
      </c>
      <c r="I332" s="35">
        <v>3051.22</v>
      </c>
      <c r="J332" s="29" t="s">
        <v>324</v>
      </c>
      <c r="K332" s="3" t="s">
        <v>21</v>
      </c>
    </row>
    <row r="333" spans="1:11" ht="13.2">
      <c r="A333" s="29">
        <v>801300</v>
      </c>
      <c r="B333" s="29">
        <v>4409</v>
      </c>
      <c r="C333" s="29">
        <v>821155</v>
      </c>
      <c r="D333" s="29">
        <v>9910225956</v>
      </c>
      <c r="E333" s="29">
        <v>1800035484</v>
      </c>
      <c r="F333" s="32">
        <v>42384</v>
      </c>
      <c r="G333" s="63">
        <v>-451339</v>
      </c>
      <c r="H333" s="29" t="s">
        <v>4</v>
      </c>
      <c r="I333" s="35">
        <v>-13531.77</v>
      </c>
      <c r="J333" s="29" t="s">
        <v>324</v>
      </c>
      <c r="K333" s="3" t="s">
        <v>21</v>
      </c>
    </row>
    <row r="334" spans="1:11" ht="13.2">
      <c r="A334" s="29">
        <v>801300</v>
      </c>
      <c r="B334" s="29">
        <v>4409</v>
      </c>
      <c r="C334" s="29">
        <v>821155</v>
      </c>
      <c r="D334" s="29">
        <v>9910225956</v>
      </c>
      <c r="E334" s="29">
        <v>1800035484</v>
      </c>
      <c r="F334" s="32">
        <v>42384</v>
      </c>
      <c r="G334" s="63">
        <v>1</v>
      </c>
      <c r="H334" s="29" t="s">
        <v>4</v>
      </c>
      <c r="I334" s="35">
        <v>0.02</v>
      </c>
      <c r="J334" s="29" t="s">
        <v>324</v>
      </c>
      <c r="K334" s="3" t="s">
        <v>21</v>
      </c>
    </row>
    <row r="335" spans="1:11" ht="13.2">
      <c r="A335" s="29">
        <v>801300</v>
      </c>
      <c r="B335" s="29">
        <v>4409</v>
      </c>
      <c r="C335" s="29">
        <v>821155</v>
      </c>
      <c r="D335" s="29">
        <v>9910225956</v>
      </c>
      <c r="E335" s="29">
        <v>1800036113</v>
      </c>
      <c r="F335" s="32">
        <v>42384</v>
      </c>
      <c r="G335" s="63">
        <v>451339</v>
      </c>
      <c r="H335" s="29" t="s">
        <v>4</v>
      </c>
      <c r="I335" s="35">
        <v>13531.77</v>
      </c>
      <c r="J335" s="29" t="s">
        <v>324</v>
      </c>
      <c r="K335" s="3" t="s">
        <v>21</v>
      </c>
    </row>
    <row r="336" spans="1:11" ht="13.2">
      <c r="A336" s="29">
        <v>801300</v>
      </c>
      <c r="B336" s="29">
        <v>4409</v>
      </c>
      <c r="C336" s="29">
        <v>821155</v>
      </c>
      <c r="D336" s="29">
        <v>9910225956</v>
      </c>
      <c r="E336" s="29">
        <v>1800036113</v>
      </c>
      <c r="F336" s="32">
        <v>42384</v>
      </c>
      <c r="G336" s="63">
        <v>-1</v>
      </c>
      <c r="H336" s="29" t="s">
        <v>4</v>
      </c>
      <c r="I336" s="35">
        <v>-0.02</v>
      </c>
      <c r="J336" s="29" t="s">
        <v>324</v>
      </c>
      <c r="K336" s="3" t="s">
        <v>21</v>
      </c>
    </row>
    <row r="337" spans="1:11" ht="13.2">
      <c r="A337" s="29">
        <v>801300</v>
      </c>
      <c r="B337" s="29">
        <v>4409</v>
      </c>
      <c r="C337" s="29">
        <v>821155</v>
      </c>
      <c r="D337" s="29">
        <v>9910232098</v>
      </c>
      <c r="E337" s="29">
        <v>1800036112</v>
      </c>
      <c r="F337" s="32">
        <v>42384</v>
      </c>
      <c r="G337" s="63">
        <v>-101770</v>
      </c>
      <c r="H337" s="29" t="s">
        <v>4</v>
      </c>
      <c r="I337" s="35">
        <v>-3051.22</v>
      </c>
      <c r="J337" s="29" t="s">
        <v>324</v>
      </c>
      <c r="K337" s="3" t="s">
        <v>21</v>
      </c>
    </row>
    <row r="338" spans="1:11" ht="13.2">
      <c r="A338" s="29">
        <v>801300</v>
      </c>
      <c r="B338" s="29">
        <v>4409</v>
      </c>
      <c r="C338" s="29">
        <v>821155</v>
      </c>
      <c r="D338" s="29">
        <v>9910232100</v>
      </c>
      <c r="E338" s="29">
        <v>1800036114</v>
      </c>
      <c r="F338" s="32">
        <v>42384</v>
      </c>
      <c r="G338" s="63">
        <v>-451339</v>
      </c>
      <c r="H338" s="29" t="s">
        <v>4</v>
      </c>
      <c r="I338" s="35">
        <v>-13531.77</v>
      </c>
      <c r="J338" s="29" t="s">
        <v>324</v>
      </c>
      <c r="K338" s="3" t="s">
        <v>21</v>
      </c>
    </row>
    <row r="339" spans="1:11" ht="13.2">
      <c r="A339" s="29">
        <v>801300</v>
      </c>
      <c r="B339" s="29">
        <v>4409</v>
      </c>
      <c r="C339" s="29">
        <v>821155</v>
      </c>
      <c r="D339" s="29">
        <v>9910232100</v>
      </c>
      <c r="E339" s="29">
        <v>1800036114</v>
      </c>
      <c r="F339" s="32">
        <v>42384</v>
      </c>
      <c r="G339" s="63">
        <v>1</v>
      </c>
      <c r="H339" s="29" t="s">
        <v>4</v>
      </c>
      <c r="I339" s="35">
        <v>0.02</v>
      </c>
      <c r="J339" s="29" t="s">
        <v>324</v>
      </c>
      <c r="K339" s="3" t="s">
        <v>21</v>
      </c>
    </row>
    <row r="340" spans="1:11" ht="13.2">
      <c r="A340" s="29">
        <v>801300</v>
      </c>
      <c r="B340" s="29">
        <v>4409</v>
      </c>
      <c r="C340" s="29">
        <v>821155</v>
      </c>
      <c r="D340" s="29">
        <v>9910234618</v>
      </c>
      <c r="E340" s="29">
        <v>1800036506</v>
      </c>
      <c r="F340" s="32">
        <v>42419</v>
      </c>
      <c r="G340" s="63">
        <v>-183869</v>
      </c>
      <c r="H340" s="29" t="s">
        <v>4</v>
      </c>
      <c r="I340" s="35">
        <v>-5519.03</v>
      </c>
      <c r="J340" s="29" t="s">
        <v>15</v>
      </c>
      <c r="K340" s="3" t="s">
        <v>21</v>
      </c>
    </row>
    <row r="341" spans="1:11" ht="13.2">
      <c r="A341" s="29">
        <v>801300</v>
      </c>
      <c r="B341" s="29">
        <v>4409</v>
      </c>
      <c r="C341" s="29">
        <v>821155</v>
      </c>
      <c r="D341" s="29">
        <v>9910234619</v>
      </c>
      <c r="E341" s="29">
        <v>1800036507</v>
      </c>
      <c r="F341" s="32">
        <v>42419</v>
      </c>
      <c r="G341" s="63">
        <v>-183869</v>
      </c>
      <c r="H341" s="29" t="s">
        <v>4</v>
      </c>
      <c r="I341" s="35">
        <v>-5519.03</v>
      </c>
      <c r="J341" s="29" t="s">
        <v>15</v>
      </c>
      <c r="K341" s="3" t="s">
        <v>21</v>
      </c>
    </row>
    <row r="342" spans="1:11" ht="13.2">
      <c r="A342" s="29">
        <v>801300</v>
      </c>
      <c r="B342" s="29">
        <v>4409</v>
      </c>
      <c r="C342" s="29">
        <v>823304</v>
      </c>
      <c r="D342" s="29">
        <v>9910234643</v>
      </c>
      <c r="E342" s="29">
        <v>1800036509</v>
      </c>
      <c r="F342" s="32">
        <v>42419</v>
      </c>
      <c r="G342" s="63">
        <v>-102581</v>
      </c>
      <c r="H342" s="29" t="s">
        <v>4</v>
      </c>
      <c r="I342" s="35">
        <v>-3079.1</v>
      </c>
      <c r="J342" s="29" t="s">
        <v>324</v>
      </c>
      <c r="K342" s="3" t="s">
        <v>21</v>
      </c>
    </row>
    <row r="343" spans="1:11" ht="13.2">
      <c r="A343" s="29">
        <v>801300</v>
      </c>
      <c r="B343" s="29">
        <v>4409</v>
      </c>
      <c r="C343" s="29">
        <v>823304</v>
      </c>
      <c r="D343" s="29">
        <v>9910234643</v>
      </c>
      <c r="E343" s="29">
        <v>1800036509</v>
      </c>
      <c r="F343" s="32">
        <v>42419</v>
      </c>
      <c r="G343" s="63">
        <v>0</v>
      </c>
      <c r="H343" s="29" t="s">
        <v>4</v>
      </c>
      <c r="I343" s="35">
        <v>0.01</v>
      </c>
      <c r="J343" s="29" t="s">
        <v>324</v>
      </c>
      <c r="K343" s="3" t="s">
        <v>21</v>
      </c>
    </row>
    <row r="344" spans="1:11" ht="13.2">
      <c r="A344" s="29">
        <v>801300</v>
      </c>
      <c r="B344" s="29">
        <v>4409</v>
      </c>
      <c r="C344" s="29">
        <v>821155</v>
      </c>
      <c r="D344" s="29">
        <v>9910245377</v>
      </c>
      <c r="E344" s="29">
        <v>1800038180</v>
      </c>
      <c r="F344" s="32">
        <v>42459</v>
      </c>
      <c r="G344" s="63">
        <v>-218175</v>
      </c>
      <c r="H344" s="29" t="s">
        <v>4</v>
      </c>
      <c r="I344" s="35">
        <v>-6712.03</v>
      </c>
      <c r="J344" s="29" t="s">
        <v>335</v>
      </c>
      <c r="K344" s="3" t="s">
        <v>21</v>
      </c>
    </row>
    <row r="345" spans="1:11" ht="13.2">
      <c r="A345" s="29">
        <v>801300</v>
      </c>
      <c r="B345" s="29">
        <v>4409</v>
      </c>
      <c r="C345" s="29">
        <v>821155</v>
      </c>
      <c r="D345" s="29">
        <v>9910245377</v>
      </c>
      <c r="E345" s="29">
        <v>1800038180</v>
      </c>
      <c r="F345" s="32">
        <v>42459</v>
      </c>
      <c r="G345" s="63">
        <v>1</v>
      </c>
      <c r="H345" s="29" t="s">
        <v>4</v>
      </c>
      <c r="I345" s="35">
        <v>0.02</v>
      </c>
      <c r="J345" s="29" t="s">
        <v>335</v>
      </c>
      <c r="K345" s="3" t="s">
        <v>21</v>
      </c>
    </row>
    <row r="346" spans="1:11" ht="13.2">
      <c r="A346" s="29">
        <v>801300</v>
      </c>
      <c r="B346" s="29">
        <v>4409</v>
      </c>
      <c r="C346" s="29">
        <v>821155</v>
      </c>
      <c r="D346" s="29">
        <v>9910253778</v>
      </c>
      <c r="E346" s="29">
        <v>1800039241</v>
      </c>
      <c r="F346" s="32">
        <v>42487</v>
      </c>
      <c r="G346" s="63">
        <v>-214523</v>
      </c>
      <c r="H346" s="29" t="s">
        <v>4</v>
      </c>
      <c r="I346" s="35">
        <v>-6637.47</v>
      </c>
      <c r="J346" s="29" t="s">
        <v>334</v>
      </c>
      <c r="K346" s="3" t="s">
        <v>21</v>
      </c>
    </row>
    <row r="347" spans="1:11" ht="13.2">
      <c r="A347" s="29">
        <v>801300</v>
      </c>
      <c r="B347" s="29">
        <v>4409</v>
      </c>
      <c r="C347" s="29">
        <v>821155</v>
      </c>
      <c r="D347" s="29">
        <v>9910253778</v>
      </c>
      <c r="E347" s="29">
        <v>1800039241</v>
      </c>
      <c r="F347" s="32">
        <v>42487</v>
      </c>
      <c r="G347" s="63">
        <v>1</v>
      </c>
      <c r="H347" s="29" t="s">
        <v>4</v>
      </c>
      <c r="I347" s="35">
        <v>0.02</v>
      </c>
      <c r="J347" s="29" t="s">
        <v>334</v>
      </c>
      <c r="K347" s="3" t="s">
        <v>21</v>
      </c>
    </row>
    <row r="348" spans="1:11" ht="13.2">
      <c r="A348" s="29">
        <v>801300</v>
      </c>
      <c r="B348" s="29">
        <v>4409</v>
      </c>
      <c r="C348" s="29">
        <v>821155</v>
      </c>
      <c r="D348" s="29">
        <v>9910256267</v>
      </c>
      <c r="E348" s="29">
        <v>1800039572</v>
      </c>
      <c r="F348" s="32">
        <v>42495</v>
      </c>
      <c r="G348" s="63">
        <v>-281425</v>
      </c>
      <c r="H348" s="29" t="s">
        <v>4</v>
      </c>
      <c r="I348" s="35">
        <v>-8695.07</v>
      </c>
      <c r="J348" s="29" t="s">
        <v>324</v>
      </c>
      <c r="K348" s="3" t="s">
        <v>21</v>
      </c>
    </row>
    <row r="349" spans="1:11" ht="13.2">
      <c r="A349" s="29">
        <v>801300</v>
      </c>
      <c r="B349" s="29">
        <v>4409</v>
      </c>
      <c r="C349" s="29">
        <v>823304</v>
      </c>
      <c r="D349" s="29">
        <v>9910256267</v>
      </c>
      <c r="E349" s="29">
        <v>1800039572</v>
      </c>
      <c r="F349" s="32">
        <v>42495</v>
      </c>
      <c r="G349" s="63">
        <v>-348826</v>
      </c>
      <c r="H349" s="29" t="s">
        <v>4</v>
      </c>
      <c r="I349" s="35">
        <v>-10777.56</v>
      </c>
      <c r="J349" s="29" t="s">
        <v>324</v>
      </c>
      <c r="K349" s="3" t="s">
        <v>21</v>
      </c>
    </row>
    <row r="350" spans="1:11" ht="13.2">
      <c r="A350" s="29">
        <v>801300</v>
      </c>
      <c r="B350" s="29">
        <v>4409</v>
      </c>
      <c r="C350" s="29">
        <v>823304</v>
      </c>
      <c r="D350" s="29">
        <v>9910256267</v>
      </c>
      <c r="E350" s="29">
        <v>1800039572</v>
      </c>
      <c r="F350" s="32">
        <v>42495</v>
      </c>
      <c r="G350" s="63">
        <v>1</v>
      </c>
      <c r="H350" s="29" t="s">
        <v>4</v>
      </c>
      <c r="I350" s="35">
        <v>0.02</v>
      </c>
      <c r="J350" s="29" t="s">
        <v>324</v>
      </c>
      <c r="K350" s="3" t="s">
        <v>21</v>
      </c>
    </row>
    <row r="351" spans="1:11" ht="13.2">
      <c r="A351" s="29">
        <v>801300</v>
      </c>
      <c r="B351" s="29">
        <v>4409</v>
      </c>
      <c r="C351" s="29">
        <v>823304</v>
      </c>
      <c r="D351" s="29" t="s">
        <v>360</v>
      </c>
      <c r="E351" s="29">
        <v>1800035268</v>
      </c>
      <c r="F351" s="32">
        <v>42380</v>
      </c>
      <c r="G351" s="63">
        <v>-1299</v>
      </c>
      <c r="H351" s="29" t="s">
        <v>4</v>
      </c>
      <c r="I351" s="35">
        <v>-39.35</v>
      </c>
      <c r="J351" s="29" t="s">
        <v>334</v>
      </c>
      <c r="K351" s="3" t="s">
        <v>22</v>
      </c>
    </row>
    <row r="352" spans="1:11" ht="13.2">
      <c r="A352" s="29">
        <v>801300</v>
      </c>
      <c r="B352" s="29">
        <v>4409</v>
      </c>
      <c r="C352" s="29">
        <v>823304</v>
      </c>
      <c r="D352" s="29" t="s">
        <v>360</v>
      </c>
      <c r="E352" s="29">
        <v>1800035268</v>
      </c>
      <c r="F352" s="32">
        <v>42380</v>
      </c>
      <c r="G352" s="63">
        <v>109</v>
      </c>
      <c r="H352" s="29" t="s">
        <v>4</v>
      </c>
      <c r="I352" s="35">
        <v>3.29</v>
      </c>
      <c r="J352" s="29" t="s">
        <v>334</v>
      </c>
      <c r="K352" s="3" t="s">
        <v>22</v>
      </c>
    </row>
    <row r="353" spans="1:11" ht="13.2">
      <c r="A353" s="29">
        <v>801300</v>
      </c>
      <c r="B353" s="29">
        <v>4409</v>
      </c>
      <c r="C353" s="29">
        <v>823304</v>
      </c>
      <c r="D353" s="29" t="s">
        <v>361</v>
      </c>
      <c r="E353" s="29">
        <v>1800035270</v>
      </c>
      <c r="F353" s="32">
        <v>42380</v>
      </c>
      <c r="G353" s="63">
        <v>-12602</v>
      </c>
      <c r="H353" s="29" t="s">
        <v>4</v>
      </c>
      <c r="I353" s="35">
        <v>-381.88</v>
      </c>
      <c r="J353" s="29" t="s">
        <v>334</v>
      </c>
      <c r="K353" s="3" t="s">
        <v>22</v>
      </c>
    </row>
    <row r="354" spans="1:11" ht="13.2">
      <c r="A354" s="29">
        <v>801300</v>
      </c>
      <c r="B354" s="29">
        <v>4409</v>
      </c>
      <c r="C354" s="29">
        <v>823304</v>
      </c>
      <c r="D354" s="29" t="s">
        <v>361</v>
      </c>
      <c r="E354" s="29">
        <v>1800035270</v>
      </c>
      <c r="F354" s="32">
        <v>42380</v>
      </c>
      <c r="G354" s="63">
        <v>1052</v>
      </c>
      <c r="H354" s="29" t="s">
        <v>4</v>
      </c>
      <c r="I354" s="35">
        <v>31.88</v>
      </c>
      <c r="J354" s="29" t="s">
        <v>334</v>
      </c>
      <c r="K354" s="3" t="s">
        <v>22</v>
      </c>
    </row>
    <row r="355" spans="1:11" ht="13.2">
      <c r="A355" s="29">
        <v>801300</v>
      </c>
      <c r="B355" s="29">
        <v>4409</v>
      </c>
      <c r="C355" s="29">
        <v>823304</v>
      </c>
      <c r="D355" s="29" t="s">
        <v>362</v>
      </c>
      <c r="E355" s="29">
        <v>1800036445</v>
      </c>
      <c r="F355" s="32">
        <v>42418</v>
      </c>
      <c r="G355" s="63">
        <v>-1297</v>
      </c>
      <c r="H355" s="29" t="s">
        <v>4</v>
      </c>
      <c r="I355" s="35">
        <v>-39.35</v>
      </c>
      <c r="J355" s="29" t="s">
        <v>334</v>
      </c>
      <c r="K355" s="3" t="s">
        <v>22</v>
      </c>
    </row>
    <row r="356" spans="1:11" ht="13.2">
      <c r="A356" s="29">
        <v>801300</v>
      </c>
      <c r="B356" s="29">
        <v>4409</v>
      </c>
      <c r="C356" s="29">
        <v>823304</v>
      </c>
      <c r="D356" s="29" t="s">
        <v>362</v>
      </c>
      <c r="E356" s="29">
        <v>1800036445</v>
      </c>
      <c r="F356" s="32">
        <v>42418</v>
      </c>
      <c r="G356" s="63">
        <v>108</v>
      </c>
      <c r="H356" s="29" t="s">
        <v>4</v>
      </c>
      <c r="I356" s="35">
        <v>3.29</v>
      </c>
      <c r="J356" s="29" t="s">
        <v>334</v>
      </c>
      <c r="K356" s="3" t="s">
        <v>22</v>
      </c>
    </row>
    <row r="357" spans="1:11" ht="13.2">
      <c r="A357" s="29">
        <v>801300</v>
      </c>
      <c r="B357" s="29">
        <v>4409</v>
      </c>
      <c r="C357" s="29">
        <v>823304</v>
      </c>
      <c r="D357" s="29" t="s">
        <v>363</v>
      </c>
      <c r="E357" s="29">
        <v>1800038048</v>
      </c>
      <c r="F357" s="32">
        <v>42457</v>
      </c>
      <c r="G357" s="63">
        <v>-859</v>
      </c>
      <c r="H357" s="29" t="s">
        <v>4</v>
      </c>
      <c r="I357" s="35">
        <v>-26.23</v>
      </c>
      <c r="J357" s="29" t="s">
        <v>334</v>
      </c>
      <c r="K357" s="3" t="s">
        <v>22</v>
      </c>
    </row>
    <row r="358" spans="1:11" ht="13.2">
      <c r="A358" s="29">
        <v>801300</v>
      </c>
      <c r="B358" s="29">
        <v>4409</v>
      </c>
      <c r="C358" s="29">
        <v>823304</v>
      </c>
      <c r="D358" s="29" t="s">
        <v>363</v>
      </c>
      <c r="E358" s="29">
        <v>1800038048</v>
      </c>
      <c r="F358" s="32">
        <v>42457</v>
      </c>
      <c r="G358" s="63">
        <v>72</v>
      </c>
      <c r="H358" s="29" t="s">
        <v>4</v>
      </c>
      <c r="I358" s="35">
        <v>2.19</v>
      </c>
      <c r="J358" s="29" t="s">
        <v>334</v>
      </c>
      <c r="K358" s="3" t="s">
        <v>22</v>
      </c>
    </row>
    <row r="359" spans="1:11" ht="13.2">
      <c r="A359" s="29">
        <v>801300</v>
      </c>
      <c r="B359" s="29">
        <v>4409</v>
      </c>
      <c r="C359" s="29">
        <v>823304</v>
      </c>
      <c r="D359" s="29" t="s">
        <v>364</v>
      </c>
      <c r="E359" s="29">
        <v>1800039244</v>
      </c>
      <c r="F359" s="32">
        <v>42487</v>
      </c>
      <c r="G359" s="63">
        <v>-847</v>
      </c>
      <c r="H359" s="29" t="s">
        <v>4</v>
      </c>
      <c r="I359" s="35">
        <v>-26.23</v>
      </c>
      <c r="J359" s="29" t="s">
        <v>324</v>
      </c>
      <c r="K359" s="3" t="s">
        <v>22</v>
      </c>
    </row>
    <row r="360" spans="1:11" ht="13.2">
      <c r="A360" s="29">
        <v>801300</v>
      </c>
      <c r="B360" s="29">
        <v>4409</v>
      </c>
      <c r="C360" s="29">
        <v>823304</v>
      </c>
      <c r="D360" s="29" t="s">
        <v>364</v>
      </c>
      <c r="E360" s="29">
        <v>1800039244</v>
      </c>
      <c r="F360" s="32">
        <v>42487</v>
      </c>
      <c r="G360" s="63">
        <v>71</v>
      </c>
      <c r="H360" s="29" t="s">
        <v>4</v>
      </c>
      <c r="I360" s="35">
        <v>2.19</v>
      </c>
      <c r="J360" s="29" t="s">
        <v>324</v>
      </c>
      <c r="K360" s="3" t="s">
        <v>22</v>
      </c>
    </row>
    <row r="361" spans="1:11" ht="13.2">
      <c r="A361" s="29">
        <v>801300</v>
      </c>
      <c r="B361" s="29">
        <v>4409</v>
      </c>
      <c r="C361" s="29">
        <v>823304</v>
      </c>
      <c r="D361" s="29" t="s">
        <v>365</v>
      </c>
      <c r="E361" s="29">
        <v>1800039573</v>
      </c>
      <c r="F361" s="32">
        <v>42495</v>
      </c>
      <c r="G361" s="63">
        <v>-1694</v>
      </c>
      <c r="H361" s="29" t="s">
        <v>4</v>
      </c>
      <c r="I361" s="35">
        <v>-52.46</v>
      </c>
      <c r="J361" s="29" t="s">
        <v>324</v>
      </c>
      <c r="K361" s="3" t="s">
        <v>22</v>
      </c>
    </row>
    <row r="362" spans="1:11" ht="13.2">
      <c r="A362" s="29">
        <v>801300</v>
      </c>
      <c r="B362" s="29">
        <v>4409</v>
      </c>
      <c r="C362" s="29">
        <v>823304</v>
      </c>
      <c r="D362" s="29" t="s">
        <v>365</v>
      </c>
      <c r="E362" s="29">
        <v>1800039573</v>
      </c>
      <c r="F362" s="32">
        <v>42495</v>
      </c>
      <c r="G362" s="63">
        <v>141</v>
      </c>
      <c r="H362" s="29" t="s">
        <v>4</v>
      </c>
      <c r="I362" s="35">
        <v>4.38</v>
      </c>
      <c r="J362" s="29" t="s">
        <v>324</v>
      </c>
      <c r="K362" s="3" t="s">
        <v>22</v>
      </c>
    </row>
    <row r="363" spans="1:11" ht="13.2">
      <c r="A363" s="29">
        <v>801300</v>
      </c>
      <c r="B363" s="29">
        <v>4410</v>
      </c>
      <c r="C363" s="29">
        <v>823304</v>
      </c>
      <c r="D363" s="29">
        <v>111347110</v>
      </c>
      <c r="E363" s="29">
        <v>1800035176</v>
      </c>
      <c r="F363" s="32">
        <v>42375</v>
      </c>
      <c r="G363" s="63">
        <v>-48271</v>
      </c>
      <c r="H363" s="29" t="s">
        <v>4</v>
      </c>
      <c r="I363" s="35">
        <v>-1462.76</v>
      </c>
      <c r="J363" s="29" t="s">
        <v>334</v>
      </c>
      <c r="K363" s="3" t="s">
        <v>22</v>
      </c>
    </row>
    <row r="364" spans="1:11" ht="13.2">
      <c r="A364" s="29">
        <v>801300</v>
      </c>
      <c r="B364" s="29">
        <v>4410</v>
      </c>
      <c r="C364" s="29">
        <v>823304</v>
      </c>
      <c r="D364" s="29">
        <v>111347110</v>
      </c>
      <c r="E364" s="29">
        <v>1800035176</v>
      </c>
      <c r="F364" s="32">
        <v>42375</v>
      </c>
      <c r="G364" s="63">
        <v>48</v>
      </c>
      <c r="H364" s="29" t="s">
        <v>4</v>
      </c>
      <c r="I364" s="35">
        <v>1.46</v>
      </c>
      <c r="J364" s="29" t="s">
        <v>334</v>
      </c>
      <c r="K364" s="3" t="s">
        <v>22</v>
      </c>
    </row>
    <row r="365" spans="1:11" ht="13.2">
      <c r="A365" s="29">
        <v>801300</v>
      </c>
      <c r="B365" s="29">
        <v>4410</v>
      </c>
      <c r="C365" s="29">
        <v>823304</v>
      </c>
      <c r="D365" s="29">
        <v>111484117</v>
      </c>
      <c r="E365" s="29">
        <v>1800038415</v>
      </c>
      <c r="F365" s="32">
        <v>42466</v>
      </c>
      <c r="G365" s="63">
        <v>-109576</v>
      </c>
      <c r="H365" s="29" t="s">
        <v>4</v>
      </c>
      <c r="I365" s="35">
        <v>-3402.98</v>
      </c>
      <c r="J365" s="29" t="s">
        <v>334</v>
      </c>
      <c r="K365" s="3" t="s">
        <v>22</v>
      </c>
    </row>
    <row r="366" spans="1:11" ht="13.2">
      <c r="A366" s="29">
        <v>801300</v>
      </c>
      <c r="B366" s="29">
        <v>4410</v>
      </c>
      <c r="C366" s="29">
        <v>823304</v>
      </c>
      <c r="D366" s="29">
        <v>111484117</v>
      </c>
      <c r="E366" s="29">
        <v>1800038415</v>
      </c>
      <c r="F366" s="32">
        <v>42466</v>
      </c>
      <c r="G366" s="63">
        <v>609</v>
      </c>
      <c r="H366" s="29" t="s">
        <v>4</v>
      </c>
      <c r="I366" s="35">
        <v>18.920000000000002</v>
      </c>
      <c r="J366" s="29" t="s">
        <v>334</v>
      </c>
      <c r="K366" s="3" t="s">
        <v>22</v>
      </c>
    </row>
    <row r="367" spans="1:11" ht="13.2">
      <c r="A367" s="29">
        <v>801300</v>
      </c>
      <c r="B367" s="29">
        <v>4410</v>
      </c>
      <c r="C367" s="29">
        <v>823203</v>
      </c>
      <c r="D367" s="29">
        <v>111584263</v>
      </c>
      <c r="E367" s="29">
        <v>1800040712</v>
      </c>
      <c r="F367" s="32">
        <v>42528</v>
      </c>
      <c r="G367" s="63">
        <v>-46707</v>
      </c>
      <c r="H367" s="29" t="s">
        <v>4</v>
      </c>
      <c r="I367" s="35">
        <v>-1440.24</v>
      </c>
      <c r="J367" s="29" t="s">
        <v>324</v>
      </c>
      <c r="K367" s="3" t="s">
        <v>22</v>
      </c>
    </row>
    <row r="368" spans="1:11" ht="13.2">
      <c r="A368" s="29">
        <v>801300</v>
      </c>
      <c r="B368" s="29">
        <v>4410</v>
      </c>
      <c r="C368" s="29">
        <v>823203</v>
      </c>
      <c r="D368" s="29">
        <v>111584263</v>
      </c>
      <c r="E368" s="29">
        <v>1800040712</v>
      </c>
      <c r="F368" s="32">
        <v>42528</v>
      </c>
      <c r="G368" s="63">
        <v>3899</v>
      </c>
      <c r="H368" s="29" t="s">
        <v>4</v>
      </c>
      <c r="I368" s="35">
        <v>120.24</v>
      </c>
      <c r="J368" s="29" t="s">
        <v>324</v>
      </c>
      <c r="K368" s="3" t="s">
        <v>22</v>
      </c>
    </row>
    <row r="369" spans="1:11" ht="13.2">
      <c r="A369" s="29">
        <v>801300</v>
      </c>
      <c r="B369" s="29">
        <v>4410</v>
      </c>
      <c r="C369" s="29">
        <v>821155</v>
      </c>
      <c r="D369" s="29">
        <v>111584948</v>
      </c>
      <c r="E369" s="29">
        <v>1800040736</v>
      </c>
      <c r="F369" s="32">
        <v>42527</v>
      </c>
      <c r="G369" s="63">
        <v>-397866</v>
      </c>
      <c r="H369" s="29" t="s">
        <v>4</v>
      </c>
      <c r="I369" s="35">
        <v>-12268.47</v>
      </c>
      <c r="J369" s="29" t="s">
        <v>324</v>
      </c>
      <c r="K369" s="3" t="s">
        <v>21</v>
      </c>
    </row>
    <row r="370" spans="1:11" ht="13.2">
      <c r="A370" s="29">
        <v>801300</v>
      </c>
      <c r="B370" s="29">
        <v>4410</v>
      </c>
      <c r="C370" s="29">
        <v>821155</v>
      </c>
      <c r="D370" s="29">
        <v>111584948</v>
      </c>
      <c r="E370" s="29">
        <v>1800041211</v>
      </c>
      <c r="F370" s="32">
        <v>42527</v>
      </c>
      <c r="G370" s="63">
        <v>397866</v>
      </c>
      <c r="H370" s="29" t="s">
        <v>4</v>
      </c>
      <c r="I370" s="35">
        <v>12268.47</v>
      </c>
      <c r="J370" s="29" t="s">
        <v>324</v>
      </c>
      <c r="K370" s="3" t="s">
        <v>21</v>
      </c>
    </row>
    <row r="371" spans="1:11" ht="13.2">
      <c r="A371" s="29">
        <v>801300</v>
      </c>
      <c r="B371" s="29">
        <v>4410</v>
      </c>
      <c r="C371" s="29">
        <v>821155</v>
      </c>
      <c r="D371" s="29">
        <v>111617506</v>
      </c>
      <c r="E371" s="29">
        <v>1800041213</v>
      </c>
      <c r="F371" s="32">
        <v>42527</v>
      </c>
      <c r="G371" s="63">
        <v>-299711</v>
      </c>
      <c r="H371" s="29" t="s">
        <v>4</v>
      </c>
      <c r="I371" s="35">
        <v>-9241.7800000000007</v>
      </c>
      <c r="J371" s="29" t="s">
        <v>324</v>
      </c>
      <c r="K371" s="3" t="s">
        <v>21</v>
      </c>
    </row>
    <row r="372" spans="1:11" ht="13.2">
      <c r="A372" s="29">
        <v>801300</v>
      </c>
      <c r="B372" s="29">
        <v>4410</v>
      </c>
      <c r="C372" s="29">
        <v>823304</v>
      </c>
      <c r="D372" s="29">
        <v>111642095</v>
      </c>
      <c r="E372" s="29">
        <v>1800041823</v>
      </c>
      <c r="F372" s="32">
        <v>42564</v>
      </c>
      <c r="G372" s="63">
        <v>-219254</v>
      </c>
      <c r="H372" s="29" t="s">
        <v>4</v>
      </c>
      <c r="I372" s="35">
        <v>-6805.96</v>
      </c>
      <c r="J372" s="29" t="s">
        <v>334</v>
      </c>
      <c r="K372" s="3" t="s">
        <v>22</v>
      </c>
    </row>
    <row r="373" spans="1:11" ht="13.2">
      <c r="A373" s="29">
        <v>801300</v>
      </c>
      <c r="B373" s="29">
        <v>4410</v>
      </c>
      <c r="C373" s="29">
        <v>823304</v>
      </c>
      <c r="D373" s="29">
        <v>111642095</v>
      </c>
      <c r="E373" s="29">
        <v>1800041823</v>
      </c>
      <c r="F373" s="32">
        <v>42564</v>
      </c>
      <c r="G373" s="63">
        <v>219</v>
      </c>
      <c r="H373" s="29" t="s">
        <v>4</v>
      </c>
      <c r="I373" s="35">
        <v>6.8</v>
      </c>
      <c r="J373" s="29" t="s">
        <v>334</v>
      </c>
      <c r="K373" s="3" t="s">
        <v>22</v>
      </c>
    </row>
    <row r="374" spans="1:11" ht="13.2">
      <c r="A374" s="29">
        <v>801300</v>
      </c>
      <c r="B374" s="29">
        <v>4410</v>
      </c>
      <c r="C374" s="29">
        <v>823203</v>
      </c>
      <c r="D374" s="29">
        <v>111796083</v>
      </c>
      <c r="E374" s="29">
        <v>1800044975</v>
      </c>
      <c r="F374" s="32">
        <v>42660</v>
      </c>
      <c r="G374" s="63">
        <v>-41387</v>
      </c>
      <c r="H374" s="29" t="s">
        <v>4</v>
      </c>
      <c r="I374" s="35">
        <v>-1309.31</v>
      </c>
      <c r="J374" s="29" t="s">
        <v>324</v>
      </c>
      <c r="K374" s="3" t="s">
        <v>22</v>
      </c>
    </row>
    <row r="375" spans="1:11" ht="13.2">
      <c r="A375" s="29">
        <v>801300</v>
      </c>
      <c r="B375" s="29">
        <v>4410</v>
      </c>
      <c r="C375" s="29">
        <v>823203</v>
      </c>
      <c r="D375" s="29">
        <v>111796083</v>
      </c>
      <c r="E375" s="29">
        <v>1800044975</v>
      </c>
      <c r="F375" s="32">
        <v>42660</v>
      </c>
      <c r="G375" s="63">
        <v>3455</v>
      </c>
      <c r="H375" s="29" t="s">
        <v>4</v>
      </c>
      <c r="I375" s="35">
        <v>109.31</v>
      </c>
      <c r="J375" s="29" t="s">
        <v>324</v>
      </c>
      <c r="K375" s="3" t="s">
        <v>22</v>
      </c>
    </row>
    <row r="376" spans="1:11" ht="13.2">
      <c r="A376" s="29">
        <v>801300</v>
      </c>
      <c r="B376" s="29">
        <v>4410</v>
      </c>
      <c r="C376" s="29">
        <v>823304</v>
      </c>
      <c r="D376" s="29">
        <v>111796518</v>
      </c>
      <c r="E376" s="29">
        <v>1800044977</v>
      </c>
      <c r="F376" s="32">
        <v>42660</v>
      </c>
      <c r="G376" s="63">
        <v>-215136</v>
      </c>
      <c r="H376" s="29" t="s">
        <v>4</v>
      </c>
      <c r="I376" s="35">
        <v>-6805.96</v>
      </c>
      <c r="J376" s="29" t="s">
        <v>334</v>
      </c>
      <c r="K376" s="3" t="s">
        <v>22</v>
      </c>
    </row>
    <row r="377" spans="1:11" ht="13.2">
      <c r="A377" s="29">
        <v>801300</v>
      </c>
      <c r="B377" s="29">
        <v>4410</v>
      </c>
      <c r="C377" s="29">
        <v>823304</v>
      </c>
      <c r="D377" s="29">
        <v>111796518</v>
      </c>
      <c r="E377" s="29">
        <v>1800044977</v>
      </c>
      <c r="F377" s="32">
        <v>42660</v>
      </c>
      <c r="G377" s="63">
        <v>18861</v>
      </c>
      <c r="H377" s="29" t="s">
        <v>4</v>
      </c>
      <c r="I377" s="35">
        <v>596.67999999999995</v>
      </c>
      <c r="J377" s="29" t="s">
        <v>334</v>
      </c>
      <c r="K377" s="3" t="s">
        <v>22</v>
      </c>
    </row>
    <row r="378" spans="1:11" ht="13.2">
      <c r="A378" s="29">
        <v>801300</v>
      </c>
      <c r="B378" s="29">
        <v>4410</v>
      </c>
      <c r="C378" s="29">
        <v>823304</v>
      </c>
      <c r="D378" s="29">
        <v>111796518</v>
      </c>
      <c r="E378" s="29">
        <v>1800045015</v>
      </c>
      <c r="F378" s="32">
        <v>42660</v>
      </c>
      <c r="G378" s="63">
        <v>215136</v>
      </c>
      <c r="H378" s="29" t="s">
        <v>4</v>
      </c>
      <c r="I378" s="35">
        <v>6805.96</v>
      </c>
      <c r="J378" s="29" t="s">
        <v>334</v>
      </c>
      <c r="K378" s="3" t="s">
        <v>22</v>
      </c>
    </row>
    <row r="379" spans="1:11" ht="13.2">
      <c r="A379" s="29">
        <v>801300</v>
      </c>
      <c r="B379" s="29">
        <v>4410</v>
      </c>
      <c r="C379" s="29">
        <v>823304</v>
      </c>
      <c r="D379" s="29">
        <v>111796518</v>
      </c>
      <c r="E379" s="29">
        <v>1800045015</v>
      </c>
      <c r="F379" s="32">
        <v>42660</v>
      </c>
      <c r="G379" s="63">
        <v>-18861</v>
      </c>
      <c r="H379" s="29" t="s">
        <v>4</v>
      </c>
      <c r="I379" s="35">
        <v>-596.67999999999995</v>
      </c>
      <c r="J379" s="29" t="s">
        <v>334</v>
      </c>
      <c r="K379" s="3" t="s">
        <v>22</v>
      </c>
    </row>
    <row r="380" spans="1:11" ht="13.2">
      <c r="A380" s="29">
        <v>801300</v>
      </c>
      <c r="B380" s="29">
        <v>4410</v>
      </c>
      <c r="C380" s="29">
        <v>823304</v>
      </c>
      <c r="D380" s="29">
        <v>111798881</v>
      </c>
      <c r="E380" s="29">
        <v>1800045016</v>
      </c>
      <c r="F380" s="32">
        <v>42660</v>
      </c>
      <c r="G380" s="63">
        <v>-215136</v>
      </c>
      <c r="H380" s="29" t="s">
        <v>4</v>
      </c>
      <c r="I380" s="35">
        <v>-6805.96</v>
      </c>
      <c r="J380" s="29" t="s">
        <v>334</v>
      </c>
      <c r="K380" s="3" t="s">
        <v>22</v>
      </c>
    </row>
    <row r="381" spans="1:11" ht="13.2">
      <c r="A381" s="29">
        <v>801300</v>
      </c>
      <c r="B381" s="29">
        <v>4410</v>
      </c>
      <c r="C381" s="29">
        <v>823304</v>
      </c>
      <c r="D381" s="29">
        <v>111798881</v>
      </c>
      <c r="E381" s="29">
        <v>1800045016</v>
      </c>
      <c r="F381" s="32">
        <v>42660</v>
      </c>
      <c r="G381" s="63">
        <v>215</v>
      </c>
      <c r="H381" s="29" t="s">
        <v>4</v>
      </c>
      <c r="I381" s="35">
        <v>6.8</v>
      </c>
      <c r="J381" s="29" t="s">
        <v>334</v>
      </c>
      <c r="K381" s="3" t="s">
        <v>22</v>
      </c>
    </row>
    <row r="382" spans="1:11" ht="13.2">
      <c r="A382" s="29">
        <v>801300</v>
      </c>
      <c r="B382" s="29">
        <v>4410</v>
      </c>
      <c r="C382" s="29">
        <v>821155</v>
      </c>
      <c r="D382" s="29">
        <v>111912235</v>
      </c>
      <c r="E382" s="29">
        <v>1800047360</v>
      </c>
      <c r="F382" s="32">
        <v>42726</v>
      </c>
      <c r="G382" s="63">
        <v>-108419</v>
      </c>
      <c r="H382" s="29" t="s">
        <v>4</v>
      </c>
      <c r="I382" s="35">
        <v>-3402.98</v>
      </c>
      <c r="J382" s="29" t="s">
        <v>334</v>
      </c>
      <c r="K382" s="3" t="s">
        <v>22</v>
      </c>
    </row>
    <row r="383" spans="1:11" ht="13.2">
      <c r="A383" s="29">
        <v>801300</v>
      </c>
      <c r="B383" s="29">
        <v>4410</v>
      </c>
      <c r="C383" s="29">
        <v>821155</v>
      </c>
      <c r="D383" s="29">
        <v>111912235</v>
      </c>
      <c r="E383" s="29">
        <v>1800047360</v>
      </c>
      <c r="F383" s="32">
        <v>42726</v>
      </c>
      <c r="G383" s="63">
        <v>108</v>
      </c>
      <c r="H383" s="29" t="s">
        <v>4</v>
      </c>
      <c r="I383" s="35">
        <v>3.4</v>
      </c>
      <c r="J383" s="29" t="s">
        <v>334</v>
      </c>
      <c r="K383" s="3" t="s">
        <v>22</v>
      </c>
    </row>
    <row r="384" spans="1:11" ht="13.2">
      <c r="A384" s="29">
        <v>801300</v>
      </c>
      <c r="B384" s="29">
        <v>4410</v>
      </c>
      <c r="C384" s="29">
        <v>821155</v>
      </c>
      <c r="D384" s="29">
        <v>9910306460</v>
      </c>
      <c r="E384" s="29">
        <v>1800044974</v>
      </c>
      <c r="F384" s="32">
        <v>42660</v>
      </c>
      <c r="G384" s="63">
        <v>-297736</v>
      </c>
      <c r="H384" s="29" t="s">
        <v>4</v>
      </c>
      <c r="I384" s="35">
        <v>-9382.83</v>
      </c>
      <c r="J384" s="29" t="s">
        <v>324</v>
      </c>
      <c r="K384" s="3" t="s">
        <v>21</v>
      </c>
    </row>
    <row r="385" spans="1:11" ht="13.2">
      <c r="A385" s="29">
        <v>801300</v>
      </c>
      <c r="B385" s="29">
        <v>4412</v>
      </c>
      <c r="C385" s="29">
        <v>823304</v>
      </c>
      <c r="D385" s="29">
        <v>111343102</v>
      </c>
      <c r="E385" s="29">
        <v>1800035111</v>
      </c>
      <c r="F385" s="32">
        <v>42373</v>
      </c>
      <c r="G385" s="63">
        <v>-13761</v>
      </c>
      <c r="H385" s="29" t="s">
        <v>4</v>
      </c>
      <c r="I385" s="35">
        <v>-421.01</v>
      </c>
      <c r="J385" s="29" t="s">
        <v>324</v>
      </c>
      <c r="K385" s="3" t="s">
        <v>22</v>
      </c>
    </row>
    <row r="386" spans="1:11" ht="13.2">
      <c r="A386" s="29">
        <v>801300</v>
      </c>
      <c r="B386" s="29">
        <v>4412</v>
      </c>
      <c r="C386" s="29">
        <v>823304</v>
      </c>
      <c r="D386" s="29">
        <v>111343102</v>
      </c>
      <c r="E386" s="29">
        <v>1800035111</v>
      </c>
      <c r="F386" s="32">
        <v>42373</v>
      </c>
      <c r="G386" s="63">
        <v>1504</v>
      </c>
      <c r="H386" s="29" t="s">
        <v>4</v>
      </c>
      <c r="I386" s="35">
        <v>46.01</v>
      </c>
      <c r="J386" s="29" t="s">
        <v>324</v>
      </c>
      <c r="K386" s="3" t="s">
        <v>22</v>
      </c>
    </row>
    <row r="387" spans="1:11" ht="13.2">
      <c r="A387" s="29">
        <v>801300</v>
      </c>
      <c r="B387" s="29">
        <v>4412</v>
      </c>
      <c r="C387" s="29">
        <v>823304</v>
      </c>
      <c r="D387" s="29">
        <v>111343103</v>
      </c>
      <c r="E387" s="29">
        <v>1800035112</v>
      </c>
      <c r="F387" s="32">
        <v>42373</v>
      </c>
      <c r="G387" s="63">
        <v>-13761</v>
      </c>
      <c r="H387" s="29" t="s">
        <v>4</v>
      </c>
      <c r="I387" s="35">
        <v>-421.01</v>
      </c>
      <c r="J387" s="29" t="s">
        <v>324</v>
      </c>
      <c r="K387" s="3" t="s">
        <v>22</v>
      </c>
    </row>
    <row r="388" spans="1:11" ht="13.2">
      <c r="A388" s="29">
        <v>801300</v>
      </c>
      <c r="B388" s="29">
        <v>4412</v>
      </c>
      <c r="C388" s="29">
        <v>823304</v>
      </c>
      <c r="D388" s="29">
        <v>111343103</v>
      </c>
      <c r="E388" s="29">
        <v>1800035112</v>
      </c>
      <c r="F388" s="32">
        <v>42373</v>
      </c>
      <c r="G388" s="63">
        <v>1504</v>
      </c>
      <c r="H388" s="29" t="s">
        <v>4</v>
      </c>
      <c r="I388" s="35">
        <v>46.01</v>
      </c>
      <c r="J388" s="29" t="s">
        <v>324</v>
      </c>
      <c r="K388" s="3" t="s">
        <v>22</v>
      </c>
    </row>
    <row r="389" spans="1:11" ht="13.2">
      <c r="A389" s="29">
        <v>801300</v>
      </c>
      <c r="B389" s="29">
        <v>4412</v>
      </c>
      <c r="C389" s="29">
        <v>823304</v>
      </c>
      <c r="D389" s="29">
        <v>111354646</v>
      </c>
      <c r="E389" s="29">
        <v>1800035269</v>
      </c>
      <c r="F389" s="32">
        <v>42380</v>
      </c>
      <c r="G389" s="63">
        <v>-9083</v>
      </c>
      <c r="H389" s="29" t="s">
        <v>4</v>
      </c>
      <c r="I389" s="35">
        <v>-275.23</v>
      </c>
      <c r="J389" s="29" t="s">
        <v>334</v>
      </c>
      <c r="K389" s="3" t="s">
        <v>22</v>
      </c>
    </row>
    <row r="390" spans="1:11" ht="13.2">
      <c r="A390" s="29">
        <v>801300</v>
      </c>
      <c r="B390" s="29">
        <v>4412</v>
      </c>
      <c r="C390" s="29">
        <v>823304</v>
      </c>
      <c r="D390" s="29">
        <v>111354646</v>
      </c>
      <c r="E390" s="29">
        <v>1800035269</v>
      </c>
      <c r="F390" s="32">
        <v>42380</v>
      </c>
      <c r="G390" s="63">
        <v>833</v>
      </c>
      <c r="H390" s="29" t="s">
        <v>4</v>
      </c>
      <c r="I390" s="35">
        <v>25.23</v>
      </c>
      <c r="J390" s="29" t="s">
        <v>334</v>
      </c>
      <c r="K390" s="3" t="s">
        <v>22</v>
      </c>
    </row>
    <row r="391" spans="1:11" ht="13.2">
      <c r="A391" s="29">
        <v>801300</v>
      </c>
      <c r="B391" s="29">
        <v>4412</v>
      </c>
      <c r="C391" s="29">
        <v>823304</v>
      </c>
      <c r="D391" s="29">
        <v>111362820</v>
      </c>
      <c r="E391" s="29">
        <v>1800035477</v>
      </c>
      <c r="F391" s="32">
        <v>42384</v>
      </c>
      <c r="G391" s="63">
        <v>-13893</v>
      </c>
      <c r="H391" s="29" t="s">
        <v>4</v>
      </c>
      <c r="I391" s="35">
        <v>-421.01</v>
      </c>
      <c r="J391" s="29" t="s">
        <v>324</v>
      </c>
      <c r="K391" s="3" t="s">
        <v>22</v>
      </c>
    </row>
    <row r="392" spans="1:11" ht="13.2">
      <c r="A392" s="29">
        <v>801300</v>
      </c>
      <c r="B392" s="29">
        <v>4412</v>
      </c>
      <c r="C392" s="29">
        <v>823304</v>
      </c>
      <c r="D392" s="29">
        <v>111362820</v>
      </c>
      <c r="E392" s="29">
        <v>1800035477</v>
      </c>
      <c r="F392" s="32">
        <v>42384</v>
      </c>
      <c r="G392" s="63">
        <v>1518</v>
      </c>
      <c r="H392" s="29" t="s">
        <v>4</v>
      </c>
      <c r="I392" s="35">
        <v>46.01</v>
      </c>
      <c r="J392" s="29" t="s">
        <v>324</v>
      </c>
      <c r="K392" s="3" t="s">
        <v>22</v>
      </c>
    </row>
    <row r="393" spans="1:11" ht="13.2">
      <c r="A393" s="29">
        <v>801300</v>
      </c>
      <c r="B393" s="29">
        <v>4412</v>
      </c>
      <c r="C393" s="29">
        <v>823304</v>
      </c>
      <c r="D393" s="29">
        <v>111432664</v>
      </c>
      <c r="E393" s="29">
        <v>1800037155</v>
      </c>
      <c r="F393" s="32">
        <v>42433</v>
      </c>
      <c r="G393" s="63">
        <v>-9144</v>
      </c>
      <c r="H393" s="29" t="s">
        <v>4</v>
      </c>
      <c r="I393" s="35">
        <v>-275.23</v>
      </c>
      <c r="J393" s="29" t="s">
        <v>334</v>
      </c>
      <c r="K393" s="3" t="s">
        <v>22</v>
      </c>
    </row>
    <row r="394" spans="1:11" ht="13.2">
      <c r="A394" s="29">
        <v>801300</v>
      </c>
      <c r="B394" s="29">
        <v>4412</v>
      </c>
      <c r="C394" s="29">
        <v>823304</v>
      </c>
      <c r="D394" s="29">
        <v>111432664</v>
      </c>
      <c r="E394" s="29">
        <v>1800037155</v>
      </c>
      <c r="F394" s="32">
        <v>42433</v>
      </c>
      <c r="G394" s="63">
        <v>838</v>
      </c>
      <c r="H394" s="29" t="s">
        <v>4</v>
      </c>
      <c r="I394" s="35">
        <v>25.23</v>
      </c>
      <c r="J394" s="29" t="s">
        <v>334</v>
      </c>
      <c r="K394" s="3" t="s">
        <v>22</v>
      </c>
    </row>
    <row r="395" spans="1:11" ht="13.2">
      <c r="A395" s="29">
        <v>801300</v>
      </c>
      <c r="B395" s="29">
        <v>4412</v>
      </c>
      <c r="C395" s="29">
        <v>823304</v>
      </c>
      <c r="D395" s="29">
        <v>111450752</v>
      </c>
      <c r="E395" s="29">
        <v>1800037627</v>
      </c>
      <c r="F395" s="32">
        <v>42445</v>
      </c>
      <c r="G395" s="63">
        <v>-14422</v>
      </c>
      <c r="H395" s="29" t="s">
        <v>4</v>
      </c>
      <c r="I395" s="35">
        <v>-440.36</v>
      </c>
      <c r="J395" s="29" t="s">
        <v>334</v>
      </c>
      <c r="K395" s="3" t="s">
        <v>22</v>
      </c>
    </row>
    <row r="396" spans="1:11" ht="13.2">
      <c r="A396" s="29">
        <v>801300</v>
      </c>
      <c r="B396" s="29">
        <v>4412</v>
      </c>
      <c r="C396" s="29">
        <v>823304</v>
      </c>
      <c r="D396" s="29">
        <v>111450752</v>
      </c>
      <c r="E396" s="29">
        <v>1800037627</v>
      </c>
      <c r="F396" s="32">
        <v>42445</v>
      </c>
      <c r="G396" s="63">
        <v>1322</v>
      </c>
      <c r="H396" s="29" t="s">
        <v>4</v>
      </c>
      <c r="I396" s="35">
        <v>40.36</v>
      </c>
      <c r="J396" s="29" t="s">
        <v>334</v>
      </c>
      <c r="K396" s="3" t="s">
        <v>22</v>
      </c>
    </row>
    <row r="397" spans="1:11" ht="13.2">
      <c r="A397" s="29">
        <v>801300</v>
      </c>
      <c r="B397" s="29">
        <v>4412</v>
      </c>
      <c r="C397" s="29">
        <v>823203</v>
      </c>
      <c r="D397" s="29">
        <v>9910221851</v>
      </c>
      <c r="E397" s="29">
        <v>1800035114</v>
      </c>
      <c r="F397" s="32">
        <v>42373</v>
      </c>
      <c r="G397" s="63">
        <v>-1424754</v>
      </c>
      <c r="H397" s="29" t="s">
        <v>4</v>
      </c>
      <c r="I397" s="35">
        <v>-43247.76</v>
      </c>
      <c r="J397" s="29" t="s">
        <v>324</v>
      </c>
      <c r="K397" s="3" t="s">
        <v>21</v>
      </c>
    </row>
    <row r="398" spans="1:11" ht="13.2">
      <c r="A398" s="29">
        <v>801300</v>
      </c>
      <c r="B398" s="29">
        <v>4412</v>
      </c>
      <c r="C398" s="29">
        <v>821155</v>
      </c>
      <c r="D398" s="29">
        <v>9910222076</v>
      </c>
      <c r="E398" s="29">
        <v>1800035133</v>
      </c>
      <c r="F398" s="32">
        <v>42373</v>
      </c>
      <c r="G398" s="63">
        <v>-2378</v>
      </c>
      <c r="H398" s="29" t="s">
        <v>4</v>
      </c>
      <c r="I398" s="35">
        <v>-72.75</v>
      </c>
      <c r="J398" s="29" t="s">
        <v>15</v>
      </c>
      <c r="K398" s="3" t="s">
        <v>21</v>
      </c>
    </row>
    <row r="399" spans="1:11" ht="13.2">
      <c r="A399" s="29">
        <v>801300</v>
      </c>
      <c r="B399" s="29">
        <v>4412</v>
      </c>
      <c r="C399" s="29">
        <v>821155</v>
      </c>
      <c r="D399" s="29">
        <v>9910222077</v>
      </c>
      <c r="E399" s="29">
        <v>1800035134</v>
      </c>
      <c r="F399" s="32">
        <v>42373</v>
      </c>
      <c r="G399" s="63">
        <v>-2038073</v>
      </c>
      <c r="H399" s="29" t="s">
        <v>4</v>
      </c>
      <c r="I399" s="35">
        <v>-62354.98</v>
      </c>
      <c r="J399" s="29" t="s">
        <v>15</v>
      </c>
      <c r="K399" s="3" t="s">
        <v>21</v>
      </c>
    </row>
    <row r="400" spans="1:11" ht="13.2">
      <c r="A400" s="29">
        <v>801300</v>
      </c>
      <c r="B400" s="29">
        <v>4412</v>
      </c>
      <c r="C400" s="29">
        <v>821155</v>
      </c>
      <c r="D400" s="29">
        <v>9910222077</v>
      </c>
      <c r="E400" s="29">
        <v>1800035134</v>
      </c>
      <c r="F400" s="32">
        <v>42373</v>
      </c>
      <c r="G400" s="63">
        <v>19</v>
      </c>
      <c r="H400" s="29" t="s">
        <v>4</v>
      </c>
      <c r="I400" s="35">
        <v>0.57999999999999996</v>
      </c>
      <c r="J400" s="29" t="s">
        <v>15</v>
      </c>
      <c r="K400" s="3" t="s">
        <v>21</v>
      </c>
    </row>
    <row r="401" spans="1:11" ht="13.2">
      <c r="A401" s="29">
        <v>801300</v>
      </c>
      <c r="B401" s="29">
        <v>4412</v>
      </c>
      <c r="C401" s="29">
        <v>821155</v>
      </c>
      <c r="D401" s="29">
        <v>9910222078</v>
      </c>
      <c r="E401" s="29">
        <v>1800035135</v>
      </c>
      <c r="F401" s="32">
        <v>42373</v>
      </c>
      <c r="G401" s="63">
        <v>-2718</v>
      </c>
      <c r="H401" s="29" t="s">
        <v>4</v>
      </c>
      <c r="I401" s="35">
        <v>-83.15</v>
      </c>
      <c r="J401" s="29" t="s">
        <v>15</v>
      </c>
      <c r="K401" s="3" t="s">
        <v>21</v>
      </c>
    </row>
    <row r="402" spans="1:11" ht="13.2">
      <c r="A402" s="29">
        <v>801300</v>
      </c>
      <c r="B402" s="29">
        <v>4412</v>
      </c>
      <c r="C402" s="29">
        <v>821155</v>
      </c>
      <c r="D402" s="29">
        <v>9910222079</v>
      </c>
      <c r="E402" s="29">
        <v>1800035136</v>
      </c>
      <c r="F402" s="32">
        <v>42373</v>
      </c>
      <c r="G402" s="63">
        <v>-1426650</v>
      </c>
      <c r="H402" s="29" t="s">
        <v>4</v>
      </c>
      <c r="I402" s="35">
        <v>-43648.480000000003</v>
      </c>
      <c r="J402" s="29" t="s">
        <v>15</v>
      </c>
      <c r="K402" s="3" t="s">
        <v>21</v>
      </c>
    </row>
    <row r="403" spans="1:11" ht="13.2">
      <c r="A403" s="29">
        <v>801300</v>
      </c>
      <c r="B403" s="29">
        <v>4412</v>
      </c>
      <c r="C403" s="29">
        <v>821155</v>
      </c>
      <c r="D403" s="29">
        <v>9910222079</v>
      </c>
      <c r="E403" s="29">
        <v>1800035136</v>
      </c>
      <c r="F403" s="32">
        <v>42373</v>
      </c>
      <c r="G403" s="63">
        <v>13</v>
      </c>
      <c r="H403" s="29" t="s">
        <v>4</v>
      </c>
      <c r="I403" s="35">
        <v>0.4</v>
      </c>
      <c r="J403" s="29" t="s">
        <v>15</v>
      </c>
      <c r="K403" s="3" t="s">
        <v>21</v>
      </c>
    </row>
    <row r="404" spans="1:11" ht="13.2">
      <c r="A404" s="29">
        <v>801300</v>
      </c>
      <c r="B404" s="29">
        <v>4412</v>
      </c>
      <c r="C404" s="29">
        <v>821155</v>
      </c>
      <c r="D404" s="29">
        <v>9910222080</v>
      </c>
      <c r="E404" s="29">
        <v>1800035137</v>
      </c>
      <c r="F404" s="32">
        <v>42373</v>
      </c>
      <c r="G404" s="63">
        <v>-611422</v>
      </c>
      <c r="H404" s="29" t="s">
        <v>4</v>
      </c>
      <c r="I404" s="35">
        <v>-18706.490000000002</v>
      </c>
      <c r="J404" s="29" t="s">
        <v>15</v>
      </c>
      <c r="K404" s="3" t="s">
        <v>21</v>
      </c>
    </row>
    <row r="405" spans="1:11" ht="13.2">
      <c r="A405" s="29">
        <v>801300</v>
      </c>
      <c r="B405" s="29">
        <v>4412</v>
      </c>
      <c r="C405" s="29">
        <v>821155</v>
      </c>
      <c r="D405" s="29">
        <v>9910222080</v>
      </c>
      <c r="E405" s="29">
        <v>1800035137</v>
      </c>
      <c r="F405" s="32">
        <v>42373</v>
      </c>
      <c r="G405" s="63">
        <v>6</v>
      </c>
      <c r="H405" s="29" t="s">
        <v>4</v>
      </c>
      <c r="I405" s="35">
        <v>0.17</v>
      </c>
      <c r="J405" s="29" t="s">
        <v>15</v>
      </c>
      <c r="K405" s="3" t="s">
        <v>21</v>
      </c>
    </row>
    <row r="406" spans="1:11" ht="13.2">
      <c r="A406" s="29">
        <v>801300</v>
      </c>
      <c r="B406" s="29">
        <v>4412</v>
      </c>
      <c r="C406" s="29">
        <v>821155</v>
      </c>
      <c r="D406" s="29">
        <v>9910225850</v>
      </c>
      <c r="E406" s="29">
        <v>1800035478</v>
      </c>
      <c r="F406" s="32">
        <v>42384</v>
      </c>
      <c r="G406" s="63">
        <v>-1234629</v>
      </c>
      <c r="H406" s="29" t="s">
        <v>4</v>
      </c>
      <c r="I406" s="35">
        <v>-37412.99</v>
      </c>
      <c r="J406" s="29" t="s">
        <v>324</v>
      </c>
      <c r="K406" s="3" t="s">
        <v>21</v>
      </c>
    </row>
    <row r="407" spans="1:11" ht="13.2">
      <c r="A407" s="29">
        <v>801300</v>
      </c>
      <c r="B407" s="29">
        <v>4412</v>
      </c>
      <c r="C407" s="29">
        <v>821155</v>
      </c>
      <c r="D407" s="29">
        <v>9910225850</v>
      </c>
      <c r="E407" s="29">
        <v>1800035478</v>
      </c>
      <c r="F407" s="32">
        <v>42384</v>
      </c>
      <c r="G407" s="63">
        <v>12</v>
      </c>
      <c r="H407" s="29" t="s">
        <v>4</v>
      </c>
      <c r="I407" s="35">
        <v>0.35</v>
      </c>
      <c r="J407" s="29" t="s">
        <v>324</v>
      </c>
      <c r="K407" s="3" t="s">
        <v>21</v>
      </c>
    </row>
    <row r="408" spans="1:11" ht="13.2">
      <c r="A408" s="29">
        <v>801300</v>
      </c>
      <c r="B408" s="29">
        <v>4412</v>
      </c>
      <c r="C408" s="29">
        <v>821155</v>
      </c>
      <c r="D408" s="29">
        <v>9910225851</v>
      </c>
      <c r="E408" s="29">
        <v>1800035479</v>
      </c>
      <c r="F408" s="32">
        <v>42384</v>
      </c>
      <c r="G408" s="63">
        <v>-823086</v>
      </c>
      <c r="H408" s="29" t="s">
        <v>4</v>
      </c>
      <c r="I408" s="35">
        <v>-24941.99</v>
      </c>
      <c r="J408" s="29" t="s">
        <v>324</v>
      </c>
      <c r="K408" s="3" t="s">
        <v>21</v>
      </c>
    </row>
    <row r="409" spans="1:11" ht="13.2">
      <c r="A409" s="29">
        <v>801300</v>
      </c>
      <c r="B409" s="29">
        <v>4412</v>
      </c>
      <c r="C409" s="29">
        <v>821155</v>
      </c>
      <c r="D409" s="29">
        <v>9910225851</v>
      </c>
      <c r="E409" s="29">
        <v>1800035479</v>
      </c>
      <c r="F409" s="32">
        <v>42384</v>
      </c>
      <c r="G409" s="63">
        <v>8</v>
      </c>
      <c r="H409" s="29" t="s">
        <v>4</v>
      </c>
      <c r="I409" s="35">
        <v>0.23</v>
      </c>
      <c r="J409" s="29" t="s">
        <v>324</v>
      </c>
      <c r="K409" s="3" t="s">
        <v>21</v>
      </c>
    </row>
    <row r="410" spans="1:11" ht="13.2">
      <c r="A410" s="29">
        <v>801300</v>
      </c>
      <c r="B410" s="29">
        <v>4412</v>
      </c>
      <c r="C410" s="29">
        <v>821155</v>
      </c>
      <c r="D410" s="29">
        <v>9910225852</v>
      </c>
      <c r="E410" s="29">
        <v>1800035480</v>
      </c>
      <c r="F410" s="32">
        <v>42384</v>
      </c>
      <c r="G410" s="63">
        <v>-2401</v>
      </c>
      <c r="H410" s="29" t="s">
        <v>4</v>
      </c>
      <c r="I410" s="35">
        <v>-72.75</v>
      </c>
      <c r="J410" s="29" t="s">
        <v>324</v>
      </c>
      <c r="K410" s="3" t="s">
        <v>21</v>
      </c>
    </row>
    <row r="411" spans="1:11" ht="13.2">
      <c r="A411" s="29">
        <v>801300</v>
      </c>
      <c r="B411" s="29">
        <v>4412</v>
      </c>
      <c r="C411" s="29">
        <v>821155</v>
      </c>
      <c r="D411" s="29">
        <v>9910225959</v>
      </c>
      <c r="E411" s="29">
        <v>1800035485</v>
      </c>
      <c r="F411" s="32">
        <v>42384</v>
      </c>
      <c r="G411" s="63">
        <v>-389532</v>
      </c>
      <c r="H411" s="29" t="s">
        <v>4</v>
      </c>
      <c r="I411" s="35">
        <v>-11678.72</v>
      </c>
      <c r="J411" s="29" t="s">
        <v>324</v>
      </c>
      <c r="K411" s="3" t="s">
        <v>21</v>
      </c>
    </row>
    <row r="412" spans="1:11" ht="13.2">
      <c r="A412" s="29">
        <v>801300</v>
      </c>
      <c r="B412" s="29">
        <v>4412</v>
      </c>
      <c r="C412" s="29">
        <v>821155</v>
      </c>
      <c r="D412" s="29">
        <v>9910225959</v>
      </c>
      <c r="E412" s="29">
        <v>1800035485</v>
      </c>
      <c r="F412" s="32">
        <v>42384</v>
      </c>
      <c r="G412" s="63">
        <v>1</v>
      </c>
      <c r="H412" s="29" t="s">
        <v>4</v>
      </c>
      <c r="I412" s="35">
        <v>0.03</v>
      </c>
      <c r="J412" s="29" t="s">
        <v>324</v>
      </c>
      <c r="K412" s="3" t="s">
        <v>21</v>
      </c>
    </row>
    <row r="413" spans="1:11" ht="13.2">
      <c r="A413" s="29">
        <v>801300</v>
      </c>
      <c r="B413" s="29">
        <v>4412</v>
      </c>
      <c r="C413" s="29">
        <v>821155</v>
      </c>
      <c r="D413" s="29">
        <v>9910225959</v>
      </c>
      <c r="E413" s="29">
        <v>1800036115</v>
      </c>
      <c r="F413" s="32">
        <v>42384</v>
      </c>
      <c r="G413" s="63">
        <v>389532</v>
      </c>
      <c r="H413" s="29" t="s">
        <v>4</v>
      </c>
      <c r="I413" s="35">
        <v>11678.72</v>
      </c>
      <c r="J413" s="29" t="s">
        <v>324</v>
      </c>
      <c r="K413" s="3" t="s">
        <v>21</v>
      </c>
    </row>
    <row r="414" spans="1:11" ht="13.2">
      <c r="A414" s="29">
        <v>801300</v>
      </c>
      <c r="B414" s="29">
        <v>4412</v>
      </c>
      <c r="C414" s="29">
        <v>821155</v>
      </c>
      <c r="D414" s="29">
        <v>9910225959</v>
      </c>
      <c r="E414" s="29">
        <v>1800036115</v>
      </c>
      <c r="F414" s="32">
        <v>42384</v>
      </c>
      <c r="G414" s="63">
        <v>-1</v>
      </c>
      <c r="H414" s="29" t="s">
        <v>4</v>
      </c>
      <c r="I414" s="35">
        <v>-0.03</v>
      </c>
      <c r="J414" s="29" t="s">
        <v>324</v>
      </c>
      <c r="K414" s="3" t="s">
        <v>21</v>
      </c>
    </row>
    <row r="415" spans="1:11" ht="13.2">
      <c r="A415" s="29">
        <v>801300</v>
      </c>
      <c r="B415" s="29">
        <v>4412</v>
      </c>
      <c r="C415" s="29">
        <v>823203</v>
      </c>
      <c r="D415" s="29">
        <v>9910226536</v>
      </c>
      <c r="E415" s="29">
        <v>1800035546</v>
      </c>
      <c r="F415" s="32">
        <v>42387</v>
      </c>
      <c r="G415" s="63">
        <v>-3275655</v>
      </c>
      <c r="H415" s="29" t="s">
        <v>4</v>
      </c>
      <c r="I415" s="35">
        <v>-97357.92</v>
      </c>
      <c r="J415" s="29" t="s">
        <v>324</v>
      </c>
      <c r="K415" s="3" t="s">
        <v>21</v>
      </c>
    </row>
    <row r="416" spans="1:11" ht="13.2">
      <c r="A416" s="29">
        <v>801300</v>
      </c>
      <c r="B416" s="29">
        <v>4412</v>
      </c>
      <c r="C416" s="29">
        <v>823203</v>
      </c>
      <c r="D416" s="29">
        <v>9910226536</v>
      </c>
      <c r="E416" s="29">
        <v>1800036109</v>
      </c>
      <c r="F416" s="32">
        <v>42387</v>
      </c>
      <c r="G416" s="63">
        <v>3275655</v>
      </c>
      <c r="H416" s="29" t="s">
        <v>4</v>
      </c>
      <c r="I416" s="35">
        <v>97357.92</v>
      </c>
      <c r="J416" s="29" t="s">
        <v>324</v>
      </c>
      <c r="K416" s="3" t="s">
        <v>21</v>
      </c>
    </row>
    <row r="417" spans="1:11" ht="13.2">
      <c r="A417" s="29">
        <v>801300</v>
      </c>
      <c r="B417" s="29">
        <v>4412</v>
      </c>
      <c r="C417" s="29">
        <v>823203</v>
      </c>
      <c r="D417" s="29">
        <v>9910232095</v>
      </c>
      <c r="E417" s="29">
        <v>1800036110</v>
      </c>
      <c r="F417" s="32">
        <v>42387</v>
      </c>
      <c r="G417" s="63">
        <v>-3275655</v>
      </c>
      <c r="H417" s="29" t="s">
        <v>4</v>
      </c>
      <c r="I417" s="35">
        <v>-97357.92</v>
      </c>
      <c r="J417" s="29" t="s">
        <v>324</v>
      </c>
      <c r="K417" s="3" t="s">
        <v>21</v>
      </c>
    </row>
    <row r="418" spans="1:11" ht="13.2">
      <c r="A418" s="29">
        <v>801300</v>
      </c>
      <c r="B418" s="29">
        <v>4412</v>
      </c>
      <c r="C418" s="29">
        <v>821155</v>
      </c>
      <c r="D418" s="29">
        <v>9910232102</v>
      </c>
      <c r="E418" s="29">
        <v>1800036116</v>
      </c>
      <c r="F418" s="32">
        <v>42384</v>
      </c>
      <c r="G418" s="63">
        <v>-389532</v>
      </c>
      <c r="H418" s="29" t="s">
        <v>4</v>
      </c>
      <c r="I418" s="35">
        <v>-11678.72</v>
      </c>
      <c r="J418" s="29" t="s">
        <v>324</v>
      </c>
      <c r="K418" s="3" t="s">
        <v>21</v>
      </c>
    </row>
    <row r="419" spans="1:11" ht="13.2">
      <c r="A419" s="29">
        <v>801300</v>
      </c>
      <c r="B419" s="29">
        <v>4412</v>
      </c>
      <c r="C419" s="29">
        <v>821155</v>
      </c>
      <c r="D419" s="29">
        <v>9910232102</v>
      </c>
      <c r="E419" s="29">
        <v>1800036116</v>
      </c>
      <c r="F419" s="32">
        <v>42384</v>
      </c>
      <c r="G419" s="63">
        <v>1</v>
      </c>
      <c r="H419" s="29" t="s">
        <v>4</v>
      </c>
      <c r="I419" s="35">
        <v>0.03</v>
      </c>
      <c r="J419" s="29" t="s">
        <v>324</v>
      </c>
      <c r="K419" s="3" t="s">
        <v>21</v>
      </c>
    </row>
    <row r="420" spans="1:11" ht="13.2">
      <c r="A420" s="29">
        <v>801300</v>
      </c>
      <c r="B420" s="29">
        <v>4412</v>
      </c>
      <c r="C420" s="29">
        <v>823203</v>
      </c>
      <c r="D420" s="29">
        <v>9910234620</v>
      </c>
      <c r="E420" s="29">
        <v>1800036684</v>
      </c>
      <c r="F420" s="32">
        <v>42419</v>
      </c>
      <c r="G420" s="63">
        <v>-2669607</v>
      </c>
      <c r="H420" s="29" t="s">
        <v>4</v>
      </c>
      <c r="I420" s="35">
        <v>-80131.070000000007</v>
      </c>
      <c r="J420" s="29" t="s">
        <v>324</v>
      </c>
      <c r="K420" s="3" t="s">
        <v>21</v>
      </c>
    </row>
    <row r="421" spans="1:11" ht="13.2">
      <c r="A421" s="29">
        <v>801300</v>
      </c>
      <c r="B421" s="29">
        <v>4412</v>
      </c>
      <c r="C421" s="29">
        <v>823203</v>
      </c>
      <c r="D421" s="29">
        <v>9910234759</v>
      </c>
      <c r="E421" s="29">
        <v>1800036594</v>
      </c>
      <c r="F421" s="32">
        <v>42419</v>
      </c>
      <c r="G421" s="63">
        <v>-329357</v>
      </c>
      <c r="H421" s="29" t="s">
        <v>4</v>
      </c>
      <c r="I421" s="35">
        <v>-9885.99</v>
      </c>
      <c r="J421" s="29" t="s">
        <v>324</v>
      </c>
      <c r="K421" s="3" t="s">
        <v>21</v>
      </c>
    </row>
    <row r="422" spans="1:11" ht="13.2">
      <c r="A422" s="29">
        <v>801300</v>
      </c>
      <c r="B422" s="29">
        <v>4412</v>
      </c>
      <c r="C422" s="29">
        <v>823203</v>
      </c>
      <c r="D422" s="29">
        <v>9910234759</v>
      </c>
      <c r="E422" s="29">
        <v>1800036595</v>
      </c>
      <c r="F422" s="32">
        <v>42419</v>
      </c>
      <c r="G422" s="63">
        <v>329357</v>
      </c>
      <c r="H422" s="29" t="s">
        <v>4</v>
      </c>
      <c r="I422" s="35">
        <v>9885.99</v>
      </c>
      <c r="J422" s="29" t="s">
        <v>324</v>
      </c>
      <c r="K422" s="3" t="s">
        <v>21</v>
      </c>
    </row>
    <row r="423" spans="1:11" ht="13.2">
      <c r="A423" s="29">
        <v>801300</v>
      </c>
      <c r="B423" s="29">
        <v>4412</v>
      </c>
      <c r="C423" s="29">
        <v>823203</v>
      </c>
      <c r="D423" s="29">
        <v>9910234808</v>
      </c>
      <c r="E423" s="29">
        <v>1800036596</v>
      </c>
      <c r="F423" s="32">
        <v>42419</v>
      </c>
      <c r="G423" s="63">
        <v>-329357</v>
      </c>
      <c r="H423" s="29" t="s">
        <v>4</v>
      </c>
      <c r="I423" s="35">
        <v>-9885.99</v>
      </c>
      <c r="J423" s="29" t="s">
        <v>324</v>
      </c>
      <c r="K423" s="3" t="s">
        <v>21</v>
      </c>
    </row>
    <row r="424" spans="1:11" ht="13.2">
      <c r="A424" s="29">
        <v>801300</v>
      </c>
      <c r="B424" s="29">
        <v>4412</v>
      </c>
      <c r="C424" s="29">
        <v>821155</v>
      </c>
      <c r="D424" s="29">
        <v>9910238161</v>
      </c>
      <c r="E424" s="29">
        <v>1800037166</v>
      </c>
      <c r="F424" s="32">
        <v>42433</v>
      </c>
      <c r="G424" s="63">
        <v>-306929</v>
      </c>
      <c r="H424" s="29" t="s">
        <v>4</v>
      </c>
      <c r="I424" s="35">
        <v>-9269.14</v>
      </c>
      <c r="J424" s="29" t="s">
        <v>324</v>
      </c>
      <c r="K424" s="3" t="s">
        <v>21</v>
      </c>
    </row>
    <row r="425" spans="1:11" ht="13.2">
      <c r="A425" s="29">
        <v>801300</v>
      </c>
      <c r="B425" s="29">
        <v>4412</v>
      </c>
      <c r="C425" s="29">
        <v>821155</v>
      </c>
      <c r="D425" s="29">
        <v>9910244003</v>
      </c>
      <c r="E425" s="29">
        <v>1800037983</v>
      </c>
      <c r="F425" s="32">
        <v>42453</v>
      </c>
      <c r="G425" s="63">
        <v>-1776779</v>
      </c>
      <c r="H425" s="29" t="s">
        <v>4</v>
      </c>
      <c r="I425" s="35">
        <v>-54252.800000000003</v>
      </c>
      <c r="J425" s="29" t="s">
        <v>15</v>
      </c>
      <c r="K425" s="3" t="s">
        <v>21</v>
      </c>
    </row>
    <row r="426" spans="1:11" ht="13.2">
      <c r="A426" s="29">
        <v>801300</v>
      </c>
      <c r="B426" s="29">
        <v>4412</v>
      </c>
      <c r="C426" s="29">
        <v>821155</v>
      </c>
      <c r="D426" s="29">
        <v>9910244901</v>
      </c>
      <c r="E426" s="29">
        <v>1800038107</v>
      </c>
      <c r="F426" s="32">
        <v>42457</v>
      </c>
      <c r="G426" s="63">
        <v>-2221</v>
      </c>
      <c r="H426" s="29" t="s">
        <v>4</v>
      </c>
      <c r="I426" s="35">
        <v>-67.819999999999993</v>
      </c>
      <c r="J426" s="29" t="s">
        <v>324</v>
      </c>
      <c r="K426" s="3" t="s">
        <v>21</v>
      </c>
    </row>
    <row r="427" spans="1:11" ht="13.2">
      <c r="A427" s="29">
        <v>801300</v>
      </c>
      <c r="B427" s="29">
        <v>4412</v>
      </c>
      <c r="C427" s="29">
        <v>823203</v>
      </c>
      <c r="D427" s="29">
        <v>9910265334</v>
      </c>
      <c r="E427" s="29">
        <v>1800040664</v>
      </c>
      <c r="F427" s="32">
        <v>42524</v>
      </c>
      <c r="G427" s="63">
        <v>-7474133</v>
      </c>
      <c r="H427" s="29" t="s">
        <v>4</v>
      </c>
      <c r="I427" s="35">
        <v>-229190.58</v>
      </c>
      <c r="J427" s="29" t="s">
        <v>324</v>
      </c>
      <c r="K427" s="3" t="s">
        <v>21</v>
      </c>
    </row>
    <row r="428" spans="1:11" ht="13.2">
      <c r="A428" s="29">
        <v>801300</v>
      </c>
      <c r="B428" s="29">
        <v>4412</v>
      </c>
      <c r="C428" s="29">
        <v>823203</v>
      </c>
      <c r="D428" s="29">
        <v>9910276456</v>
      </c>
      <c r="E428" s="29">
        <v>1800041793</v>
      </c>
      <c r="F428" s="32">
        <v>42563</v>
      </c>
      <c r="G428" s="63">
        <v>-8165742</v>
      </c>
      <c r="H428" s="29" t="s">
        <v>4</v>
      </c>
      <c r="I428" s="35">
        <v>-253476.44</v>
      </c>
      <c r="J428" s="29" t="s">
        <v>14</v>
      </c>
      <c r="K428" s="3" t="s">
        <v>21</v>
      </c>
    </row>
    <row r="429" spans="1:11" ht="13.2">
      <c r="A429" s="29">
        <v>801300</v>
      </c>
      <c r="B429" s="29">
        <v>4412</v>
      </c>
      <c r="C429" s="29">
        <v>823203</v>
      </c>
      <c r="D429" s="29">
        <v>9910277233</v>
      </c>
      <c r="E429" s="29">
        <v>1800041870</v>
      </c>
      <c r="F429" s="32">
        <v>42565</v>
      </c>
      <c r="G429" s="63">
        <v>-3298926</v>
      </c>
      <c r="H429" s="29" t="s">
        <v>4</v>
      </c>
      <c r="I429" s="35">
        <v>-102738.29</v>
      </c>
      <c r="J429" s="29" t="s">
        <v>14</v>
      </c>
      <c r="K429" s="3" t="s">
        <v>21</v>
      </c>
    </row>
    <row r="430" spans="1:11" ht="13.2">
      <c r="A430" s="29">
        <v>801300</v>
      </c>
      <c r="B430" s="29">
        <v>4412</v>
      </c>
      <c r="C430" s="29">
        <v>823203</v>
      </c>
      <c r="D430" s="29">
        <v>9910284128</v>
      </c>
      <c r="E430" s="29">
        <v>1800042653</v>
      </c>
      <c r="F430" s="32">
        <v>42586</v>
      </c>
      <c r="G430" s="63">
        <v>-1592081</v>
      </c>
      <c r="H430" s="29" t="s">
        <v>4</v>
      </c>
      <c r="I430" s="35">
        <v>-50204.38</v>
      </c>
      <c r="J430" s="29" t="s">
        <v>14</v>
      </c>
      <c r="K430" s="3" t="s">
        <v>21</v>
      </c>
    </row>
    <row r="431" spans="1:11" ht="13.2">
      <c r="A431" s="29">
        <v>801300</v>
      </c>
      <c r="B431" s="29">
        <v>4412</v>
      </c>
      <c r="C431" s="29">
        <v>823203</v>
      </c>
      <c r="D431" s="29">
        <v>9910288995</v>
      </c>
      <c r="E431" s="29">
        <v>1800043083</v>
      </c>
      <c r="F431" s="32">
        <v>42601</v>
      </c>
      <c r="G431" s="63">
        <v>-948034</v>
      </c>
      <c r="H431" s="29" t="s">
        <v>4</v>
      </c>
      <c r="I431" s="35">
        <v>-30122.63</v>
      </c>
      <c r="J431" s="29" t="s">
        <v>14</v>
      </c>
      <c r="K431" s="3" t="s">
        <v>21</v>
      </c>
    </row>
    <row r="432" spans="1:11" ht="13.2">
      <c r="A432" s="29">
        <v>801300</v>
      </c>
      <c r="B432" s="29">
        <v>4412</v>
      </c>
      <c r="C432" s="29">
        <v>823203</v>
      </c>
      <c r="D432" s="29">
        <v>9910310275</v>
      </c>
      <c r="E432" s="29">
        <v>1800045382</v>
      </c>
      <c r="F432" s="32">
        <v>42670</v>
      </c>
      <c r="G432" s="63">
        <v>-2612544</v>
      </c>
      <c r="H432" s="29" t="s">
        <v>4</v>
      </c>
      <c r="I432" s="35">
        <v>-82684.63</v>
      </c>
      <c r="J432" s="29" t="s">
        <v>14</v>
      </c>
      <c r="K432" s="3" t="s">
        <v>21</v>
      </c>
    </row>
    <row r="433" spans="1:11" ht="13.2">
      <c r="A433" s="29">
        <v>801300</v>
      </c>
      <c r="B433" s="29">
        <v>4412</v>
      </c>
      <c r="C433" s="29">
        <v>823203</v>
      </c>
      <c r="D433" s="29">
        <v>9910311837</v>
      </c>
      <c r="E433" s="29">
        <v>1800045559</v>
      </c>
      <c r="F433" s="32">
        <v>42675</v>
      </c>
      <c r="G433" s="63">
        <v>-3141602</v>
      </c>
      <c r="H433" s="29" t="s">
        <v>4</v>
      </c>
      <c r="I433" s="35">
        <v>-99221.56</v>
      </c>
      <c r="J433" s="29" t="s">
        <v>14</v>
      </c>
      <c r="K433" s="3" t="s">
        <v>21</v>
      </c>
    </row>
    <row r="434" spans="1:11" ht="13.2">
      <c r="A434" s="29">
        <v>801300</v>
      </c>
      <c r="B434" s="29">
        <v>4412</v>
      </c>
      <c r="C434" s="29">
        <v>823203</v>
      </c>
      <c r="D434" s="29">
        <v>9910314845</v>
      </c>
      <c r="E434" s="29">
        <v>1800045924</v>
      </c>
      <c r="F434" s="32">
        <v>42684</v>
      </c>
      <c r="G434" s="63">
        <v>-1041165</v>
      </c>
      <c r="H434" s="29" t="s">
        <v>4</v>
      </c>
      <c r="I434" s="35">
        <v>-33073.85</v>
      </c>
      <c r="J434" s="29" t="s">
        <v>14</v>
      </c>
      <c r="K434" s="3" t="s">
        <v>21</v>
      </c>
    </row>
    <row r="435" spans="1:11" ht="13.2">
      <c r="A435" s="29">
        <v>801300</v>
      </c>
      <c r="B435" s="29">
        <v>4412</v>
      </c>
      <c r="C435" s="29">
        <v>823203</v>
      </c>
      <c r="D435" s="29">
        <v>9910315048</v>
      </c>
      <c r="E435" s="29">
        <v>1800045926</v>
      </c>
      <c r="F435" s="32">
        <v>42684</v>
      </c>
      <c r="G435" s="63">
        <v>-3644077</v>
      </c>
      <c r="H435" s="29" t="s">
        <v>4</v>
      </c>
      <c r="I435" s="35">
        <v>-115758.49</v>
      </c>
      <c r="J435" s="29" t="s">
        <v>14</v>
      </c>
      <c r="K435" s="3" t="s">
        <v>21</v>
      </c>
    </row>
    <row r="436" spans="1:11" ht="13.2">
      <c r="A436" s="29">
        <v>801300</v>
      </c>
      <c r="B436" s="29">
        <v>4413</v>
      </c>
      <c r="C436" s="29">
        <v>823304</v>
      </c>
      <c r="D436" s="29">
        <v>111345342</v>
      </c>
      <c r="E436" s="29">
        <v>1800035152</v>
      </c>
      <c r="F436" s="32">
        <v>42374</v>
      </c>
      <c r="G436" s="63">
        <v>-1287</v>
      </c>
      <c r="H436" s="29" t="s">
        <v>4</v>
      </c>
      <c r="I436" s="35">
        <v>-39.35</v>
      </c>
      <c r="J436" s="29" t="s">
        <v>334</v>
      </c>
      <c r="K436" s="3" t="s">
        <v>22</v>
      </c>
    </row>
    <row r="437" spans="1:11" ht="13.2">
      <c r="A437" s="29">
        <v>801300</v>
      </c>
      <c r="B437" s="29">
        <v>4413</v>
      </c>
      <c r="C437" s="29">
        <v>823304</v>
      </c>
      <c r="D437" s="29">
        <v>111345342</v>
      </c>
      <c r="E437" s="29">
        <v>1800035152</v>
      </c>
      <c r="F437" s="32">
        <v>42374</v>
      </c>
      <c r="G437" s="63">
        <v>108</v>
      </c>
      <c r="H437" s="29" t="s">
        <v>4</v>
      </c>
      <c r="I437" s="35">
        <v>3.29</v>
      </c>
      <c r="J437" s="29" t="s">
        <v>334</v>
      </c>
      <c r="K437" s="3" t="s">
        <v>22</v>
      </c>
    </row>
    <row r="438" spans="1:11" ht="13.2">
      <c r="A438" s="29">
        <v>801300</v>
      </c>
      <c r="B438" s="29">
        <v>4413</v>
      </c>
      <c r="C438" s="29">
        <v>823203</v>
      </c>
      <c r="D438" s="29">
        <v>111348280</v>
      </c>
      <c r="E438" s="29">
        <v>1800035206</v>
      </c>
      <c r="F438" s="32">
        <v>42376</v>
      </c>
      <c r="G438" s="63">
        <v>-18525</v>
      </c>
      <c r="H438" s="29" t="s">
        <v>4</v>
      </c>
      <c r="I438" s="35">
        <v>-561.35</v>
      </c>
      <c r="J438" s="29" t="s">
        <v>324</v>
      </c>
      <c r="K438" s="3" t="s">
        <v>22</v>
      </c>
    </row>
    <row r="439" spans="1:11" ht="13.2">
      <c r="A439" s="29">
        <v>801300</v>
      </c>
      <c r="B439" s="29">
        <v>4413</v>
      </c>
      <c r="C439" s="29">
        <v>823203</v>
      </c>
      <c r="D439" s="29">
        <v>111348280</v>
      </c>
      <c r="E439" s="29">
        <v>1800035206</v>
      </c>
      <c r="F439" s="32">
        <v>42376</v>
      </c>
      <c r="G439" s="63">
        <v>2025</v>
      </c>
      <c r="H439" s="29" t="s">
        <v>4</v>
      </c>
      <c r="I439" s="35">
        <v>61.35</v>
      </c>
      <c r="J439" s="29" t="s">
        <v>324</v>
      </c>
      <c r="K439" s="3" t="s">
        <v>22</v>
      </c>
    </row>
    <row r="440" spans="1:11" ht="13.2">
      <c r="A440" s="29">
        <v>801300</v>
      </c>
      <c r="B440" s="29">
        <v>4413</v>
      </c>
      <c r="C440" s="29">
        <v>823203</v>
      </c>
      <c r="D440" s="29">
        <v>111373576</v>
      </c>
      <c r="E440" s="29">
        <v>1800035686</v>
      </c>
      <c r="F440" s="32">
        <v>42390</v>
      </c>
      <c r="G440" s="63">
        <v>-23755</v>
      </c>
      <c r="H440" s="29" t="s">
        <v>4</v>
      </c>
      <c r="I440" s="35">
        <v>-709.21</v>
      </c>
      <c r="J440" s="29" t="s">
        <v>324</v>
      </c>
      <c r="K440" s="3" t="s">
        <v>22</v>
      </c>
    </row>
    <row r="441" spans="1:11" ht="13.2">
      <c r="A441" s="29">
        <v>801300</v>
      </c>
      <c r="B441" s="29">
        <v>4413</v>
      </c>
      <c r="C441" s="29">
        <v>823203</v>
      </c>
      <c r="D441" s="29">
        <v>111373576</v>
      </c>
      <c r="E441" s="29">
        <v>1800035686</v>
      </c>
      <c r="F441" s="32">
        <v>42390</v>
      </c>
      <c r="G441" s="63">
        <v>1983</v>
      </c>
      <c r="H441" s="29" t="s">
        <v>4</v>
      </c>
      <c r="I441" s="35">
        <v>59.21</v>
      </c>
      <c r="J441" s="29" t="s">
        <v>324</v>
      </c>
      <c r="K441" s="3" t="s">
        <v>22</v>
      </c>
    </row>
    <row r="442" spans="1:11" ht="13.2">
      <c r="A442" s="29">
        <v>801300</v>
      </c>
      <c r="B442" s="29">
        <v>4413</v>
      </c>
      <c r="C442" s="29">
        <v>823203</v>
      </c>
      <c r="D442" s="29">
        <v>111373578</v>
      </c>
      <c r="E442" s="29">
        <v>1800035685</v>
      </c>
      <c r="F442" s="32">
        <v>42390</v>
      </c>
      <c r="G442" s="63">
        <v>-6150</v>
      </c>
      <c r="H442" s="29" t="s">
        <v>4</v>
      </c>
      <c r="I442" s="35">
        <v>-183.61</v>
      </c>
      <c r="J442" s="29" t="s">
        <v>324</v>
      </c>
      <c r="K442" s="3" t="s">
        <v>22</v>
      </c>
    </row>
    <row r="443" spans="1:11" ht="13.2">
      <c r="A443" s="29">
        <v>801300</v>
      </c>
      <c r="B443" s="29">
        <v>4413</v>
      </c>
      <c r="C443" s="29">
        <v>823203</v>
      </c>
      <c r="D443" s="29">
        <v>111373578</v>
      </c>
      <c r="E443" s="29">
        <v>1800035685</v>
      </c>
      <c r="F443" s="32">
        <v>42390</v>
      </c>
      <c r="G443" s="63">
        <v>513</v>
      </c>
      <c r="H443" s="29" t="s">
        <v>4</v>
      </c>
      <c r="I443" s="35">
        <v>15.33</v>
      </c>
      <c r="J443" s="29" t="s">
        <v>324</v>
      </c>
      <c r="K443" s="3" t="s">
        <v>22</v>
      </c>
    </row>
    <row r="444" spans="1:11" ht="13.2">
      <c r="A444" s="29">
        <v>801300</v>
      </c>
      <c r="B444" s="29">
        <v>4413</v>
      </c>
      <c r="C444" s="29">
        <v>823304</v>
      </c>
      <c r="D444" s="29">
        <v>111433053</v>
      </c>
      <c r="E444" s="29">
        <v>1800037165</v>
      </c>
      <c r="F444" s="32">
        <v>42433</v>
      </c>
      <c r="G444" s="63">
        <v>-3486</v>
      </c>
      <c r="H444" s="29" t="s">
        <v>4</v>
      </c>
      <c r="I444" s="35">
        <v>-104.92</v>
      </c>
      <c r="J444" s="29" t="s">
        <v>334</v>
      </c>
      <c r="K444" s="3" t="s">
        <v>22</v>
      </c>
    </row>
    <row r="445" spans="1:11" ht="13.2">
      <c r="A445" s="29">
        <v>801300</v>
      </c>
      <c r="B445" s="29">
        <v>4413</v>
      </c>
      <c r="C445" s="29">
        <v>823304</v>
      </c>
      <c r="D445" s="29">
        <v>111433053</v>
      </c>
      <c r="E445" s="29">
        <v>1800037165</v>
      </c>
      <c r="F445" s="32">
        <v>42433</v>
      </c>
      <c r="G445" s="63">
        <v>291</v>
      </c>
      <c r="H445" s="29" t="s">
        <v>4</v>
      </c>
      <c r="I445" s="35">
        <v>8.76</v>
      </c>
      <c r="J445" s="29" t="s">
        <v>334</v>
      </c>
      <c r="K445" s="3" t="s">
        <v>22</v>
      </c>
    </row>
    <row r="446" spans="1:11" ht="13.2">
      <c r="A446" s="29">
        <v>801300</v>
      </c>
      <c r="B446" s="29">
        <v>4413</v>
      </c>
      <c r="C446" s="29">
        <v>823203</v>
      </c>
      <c r="D446" s="29">
        <v>111435729</v>
      </c>
      <c r="E446" s="29">
        <v>1800037231</v>
      </c>
      <c r="F446" s="32">
        <v>42436</v>
      </c>
      <c r="G446" s="63">
        <v>-27619</v>
      </c>
      <c r="H446" s="29" t="s">
        <v>4</v>
      </c>
      <c r="I446" s="35">
        <v>-842.03</v>
      </c>
      <c r="J446" s="29" t="s">
        <v>324</v>
      </c>
      <c r="K446" s="3" t="s">
        <v>22</v>
      </c>
    </row>
    <row r="447" spans="1:11" ht="13.2">
      <c r="A447" s="29">
        <v>801300</v>
      </c>
      <c r="B447" s="29">
        <v>4413</v>
      </c>
      <c r="C447" s="29">
        <v>823203</v>
      </c>
      <c r="D447" s="29">
        <v>111435729</v>
      </c>
      <c r="E447" s="29">
        <v>1800037231</v>
      </c>
      <c r="F447" s="32">
        <v>42436</v>
      </c>
      <c r="G447" s="63">
        <v>3019</v>
      </c>
      <c r="H447" s="29" t="s">
        <v>4</v>
      </c>
      <c r="I447" s="35">
        <v>92.03</v>
      </c>
      <c r="J447" s="29" t="s">
        <v>324</v>
      </c>
      <c r="K447" s="3" t="s">
        <v>22</v>
      </c>
    </row>
    <row r="448" spans="1:11" ht="13.2">
      <c r="A448" s="29">
        <v>801300</v>
      </c>
      <c r="B448" s="29">
        <v>4413</v>
      </c>
      <c r="C448" s="29">
        <v>823203</v>
      </c>
      <c r="D448" s="29">
        <v>111450582</v>
      </c>
      <c r="E448" s="29">
        <v>1800037620</v>
      </c>
      <c r="F448" s="32">
        <v>42445</v>
      </c>
      <c r="G448" s="63">
        <v>-7147</v>
      </c>
      <c r="H448" s="29" t="s">
        <v>4</v>
      </c>
      <c r="I448" s="35">
        <v>-218.22</v>
      </c>
      <c r="J448" s="29" t="s">
        <v>334</v>
      </c>
      <c r="K448" s="3" t="s">
        <v>22</v>
      </c>
    </row>
    <row r="449" spans="1:11" ht="13.2">
      <c r="A449" s="29">
        <v>801300</v>
      </c>
      <c r="B449" s="29">
        <v>4413</v>
      </c>
      <c r="C449" s="29">
        <v>823203</v>
      </c>
      <c r="D449" s="29">
        <v>111450582</v>
      </c>
      <c r="E449" s="29">
        <v>1800037620</v>
      </c>
      <c r="F449" s="32">
        <v>42445</v>
      </c>
      <c r="G449" s="63">
        <v>597</v>
      </c>
      <c r="H449" s="29" t="s">
        <v>4</v>
      </c>
      <c r="I449" s="35">
        <v>18.22</v>
      </c>
      <c r="J449" s="29" t="s">
        <v>334</v>
      </c>
      <c r="K449" s="3" t="s">
        <v>22</v>
      </c>
    </row>
    <row r="450" spans="1:11" ht="13.2">
      <c r="A450" s="29">
        <v>801300</v>
      </c>
      <c r="B450" s="29">
        <v>4413</v>
      </c>
      <c r="C450" s="29">
        <v>823203</v>
      </c>
      <c r="D450" s="29">
        <v>111450582</v>
      </c>
      <c r="E450" s="29">
        <v>1800037621</v>
      </c>
      <c r="F450" s="32">
        <v>42445</v>
      </c>
      <c r="G450" s="63">
        <v>7147</v>
      </c>
      <c r="H450" s="29" t="s">
        <v>4</v>
      </c>
      <c r="I450" s="35">
        <v>218.22</v>
      </c>
      <c r="J450" s="29" t="s">
        <v>324</v>
      </c>
      <c r="K450" s="3" t="s">
        <v>22</v>
      </c>
    </row>
    <row r="451" spans="1:11" ht="13.2">
      <c r="A451" s="29">
        <v>801300</v>
      </c>
      <c r="B451" s="29">
        <v>4413</v>
      </c>
      <c r="C451" s="29">
        <v>823203</v>
      </c>
      <c r="D451" s="29">
        <v>111450582</v>
      </c>
      <c r="E451" s="29">
        <v>1800037621</v>
      </c>
      <c r="F451" s="32">
        <v>42445</v>
      </c>
      <c r="G451" s="63">
        <v>-597</v>
      </c>
      <c r="H451" s="29" t="s">
        <v>4</v>
      </c>
      <c r="I451" s="35">
        <v>-18.22</v>
      </c>
      <c r="J451" s="29" t="s">
        <v>324</v>
      </c>
      <c r="K451" s="3" t="s">
        <v>22</v>
      </c>
    </row>
    <row r="452" spans="1:11" ht="13.2">
      <c r="A452" s="29">
        <v>801300</v>
      </c>
      <c r="B452" s="29">
        <v>4413</v>
      </c>
      <c r="C452" s="29">
        <v>823304</v>
      </c>
      <c r="D452" s="29">
        <v>111450584</v>
      </c>
      <c r="E452" s="29">
        <v>1800037650</v>
      </c>
      <c r="F452" s="32">
        <v>42445</v>
      </c>
      <c r="G452" s="63">
        <v>-430</v>
      </c>
      <c r="H452" s="29" t="s">
        <v>4</v>
      </c>
      <c r="I452" s="35">
        <v>-13.11</v>
      </c>
      <c r="J452" s="29" t="s">
        <v>15</v>
      </c>
      <c r="K452" s="3" t="s">
        <v>22</v>
      </c>
    </row>
    <row r="453" spans="1:11" ht="13.2">
      <c r="A453" s="29">
        <v>801300</v>
      </c>
      <c r="B453" s="29">
        <v>4413</v>
      </c>
      <c r="C453" s="29">
        <v>823304</v>
      </c>
      <c r="D453" s="29">
        <v>111450584</v>
      </c>
      <c r="E453" s="29">
        <v>1800037650</v>
      </c>
      <c r="F453" s="32">
        <v>42445</v>
      </c>
      <c r="G453" s="63">
        <v>36</v>
      </c>
      <c r="H453" s="29" t="s">
        <v>4</v>
      </c>
      <c r="I453" s="35">
        <v>1.0900000000000001</v>
      </c>
      <c r="J453" s="29" t="s">
        <v>15</v>
      </c>
      <c r="K453" s="3" t="s">
        <v>22</v>
      </c>
    </row>
    <row r="454" spans="1:11" ht="13.2">
      <c r="A454" s="29">
        <v>801300</v>
      </c>
      <c r="B454" s="29">
        <v>4413</v>
      </c>
      <c r="C454" s="29">
        <v>823203</v>
      </c>
      <c r="D454" s="29">
        <v>111450586</v>
      </c>
      <c r="E454" s="29">
        <v>1800037622</v>
      </c>
      <c r="F454" s="32">
        <v>42445</v>
      </c>
      <c r="G454" s="63">
        <v>-7861</v>
      </c>
      <c r="H454" s="29" t="s">
        <v>4</v>
      </c>
      <c r="I454" s="35">
        <v>-240.04</v>
      </c>
      <c r="J454" s="29" t="s">
        <v>324</v>
      </c>
      <c r="K454" s="3" t="s">
        <v>22</v>
      </c>
    </row>
    <row r="455" spans="1:11" ht="13.2">
      <c r="A455" s="29">
        <v>801300</v>
      </c>
      <c r="B455" s="29">
        <v>4413</v>
      </c>
      <c r="C455" s="29">
        <v>823203</v>
      </c>
      <c r="D455" s="29">
        <v>111450586</v>
      </c>
      <c r="E455" s="29">
        <v>1800037622</v>
      </c>
      <c r="F455" s="32">
        <v>42445</v>
      </c>
      <c r="G455" s="63">
        <v>656</v>
      </c>
      <c r="H455" s="29" t="s">
        <v>4</v>
      </c>
      <c r="I455" s="35">
        <v>20.04</v>
      </c>
      <c r="J455" s="29" t="s">
        <v>324</v>
      </c>
      <c r="K455" s="3" t="s">
        <v>22</v>
      </c>
    </row>
    <row r="456" spans="1:11" ht="13.2">
      <c r="A456" s="29">
        <v>801300</v>
      </c>
      <c r="B456" s="29">
        <v>4413</v>
      </c>
      <c r="C456" s="29">
        <v>823203</v>
      </c>
      <c r="D456" s="29">
        <v>111457258</v>
      </c>
      <c r="E456" s="29">
        <v>1800037805</v>
      </c>
      <c r="F456" s="32">
        <v>42450</v>
      </c>
      <c r="G456" s="63">
        <v>-7861</v>
      </c>
      <c r="H456" s="29" t="s">
        <v>4</v>
      </c>
      <c r="I456" s="35">
        <v>-240.04</v>
      </c>
      <c r="J456" s="29" t="s">
        <v>334</v>
      </c>
      <c r="K456" s="3" t="s">
        <v>22</v>
      </c>
    </row>
    <row r="457" spans="1:11" ht="13.2">
      <c r="A457" s="29">
        <v>801300</v>
      </c>
      <c r="B457" s="29">
        <v>4413</v>
      </c>
      <c r="C457" s="29">
        <v>823203</v>
      </c>
      <c r="D457" s="29">
        <v>111457258</v>
      </c>
      <c r="E457" s="29">
        <v>1800037805</v>
      </c>
      <c r="F457" s="32">
        <v>42450</v>
      </c>
      <c r="G457" s="63">
        <v>656</v>
      </c>
      <c r="H457" s="29" t="s">
        <v>4</v>
      </c>
      <c r="I457" s="35">
        <v>20.04</v>
      </c>
      <c r="J457" s="29" t="s">
        <v>334</v>
      </c>
      <c r="K457" s="3" t="s">
        <v>22</v>
      </c>
    </row>
    <row r="458" spans="1:11" ht="13.2">
      <c r="A458" s="29">
        <v>801300</v>
      </c>
      <c r="B458" s="29">
        <v>4413</v>
      </c>
      <c r="C458" s="29">
        <v>823304</v>
      </c>
      <c r="D458" s="29">
        <v>111457264</v>
      </c>
      <c r="E458" s="29">
        <v>1800037808</v>
      </c>
      <c r="F458" s="32">
        <v>42450</v>
      </c>
      <c r="G458" s="63">
        <v>-430</v>
      </c>
      <c r="H458" s="29" t="s">
        <v>4</v>
      </c>
      <c r="I458" s="35">
        <v>-13.11</v>
      </c>
      <c r="J458" s="29" t="s">
        <v>334</v>
      </c>
      <c r="K458" s="3" t="s">
        <v>22</v>
      </c>
    </row>
    <row r="459" spans="1:11" ht="13.2">
      <c r="A459" s="29">
        <v>801300</v>
      </c>
      <c r="B459" s="29">
        <v>4413</v>
      </c>
      <c r="C459" s="29">
        <v>823304</v>
      </c>
      <c r="D459" s="29">
        <v>111457264</v>
      </c>
      <c r="E459" s="29">
        <v>1800037808</v>
      </c>
      <c r="F459" s="32">
        <v>42450</v>
      </c>
      <c r="G459" s="63">
        <v>36</v>
      </c>
      <c r="H459" s="29" t="s">
        <v>4</v>
      </c>
      <c r="I459" s="35">
        <v>1.0900000000000001</v>
      </c>
      <c r="J459" s="29" t="s">
        <v>334</v>
      </c>
      <c r="K459" s="3" t="s">
        <v>22</v>
      </c>
    </row>
    <row r="460" spans="1:11" ht="13.2">
      <c r="A460" s="29">
        <v>801300</v>
      </c>
      <c r="B460" s="29">
        <v>4413</v>
      </c>
      <c r="C460" s="29">
        <v>823203</v>
      </c>
      <c r="D460" s="29">
        <v>111561678</v>
      </c>
      <c r="E460" s="29">
        <v>1800040069</v>
      </c>
      <c r="F460" s="32">
        <v>42515</v>
      </c>
      <c r="G460" s="63">
        <v>-7816</v>
      </c>
      <c r="H460" s="29" t="s">
        <v>4</v>
      </c>
      <c r="I460" s="35">
        <v>-240.04</v>
      </c>
      <c r="J460" s="29" t="s">
        <v>324</v>
      </c>
      <c r="K460" s="3" t="s">
        <v>22</v>
      </c>
    </row>
    <row r="461" spans="1:11" ht="13.2">
      <c r="A461" s="29">
        <v>801300</v>
      </c>
      <c r="B461" s="29">
        <v>4413</v>
      </c>
      <c r="C461" s="29">
        <v>823203</v>
      </c>
      <c r="D461" s="29">
        <v>111561678</v>
      </c>
      <c r="E461" s="29">
        <v>1800040069</v>
      </c>
      <c r="F461" s="32">
        <v>42515</v>
      </c>
      <c r="G461" s="63">
        <v>653</v>
      </c>
      <c r="H461" s="29" t="s">
        <v>4</v>
      </c>
      <c r="I461" s="35">
        <v>20.04</v>
      </c>
      <c r="J461" s="29" t="s">
        <v>324</v>
      </c>
      <c r="K461" s="3" t="s">
        <v>22</v>
      </c>
    </row>
    <row r="462" spans="1:11" ht="13.2">
      <c r="A462" s="29">
        <v>801300</v>
      </c>
      <c r="B462" s="29">
        <v>4413</v>
      </c>
      <c r="C462" s="29">
        <v>823304</v>
      </c>
      <c r="D462" s="29">
        <v>111561680</v>
      </c>
      <c r="E462" s="29">
        <v>1800040070</v>
      </c>
      <c r="F462" s="32">
        <v>42515</v>
      </c>
      <c r="G462" s="63">
        <v>-854</v>
      </c>
      <c r="H462" s="29" t="s">
        <v>4</v>
      </c>
      <c r="I462" s="35">
        <v>-26.23</v>
      </c>
      <c r="J462" s="29" t="s">
        <v>324</v>
      </c>
      <c r="K462" s="3" t="s">
        <v>22</v>
      </c>
    </row>
    <row r="463" spans="1:11" ht="13.2">
      <c r="A463" s="29">
        <v>801300</v>
      </c>
      <c r="B463" s="29">
        <v>4413</v>
      </c>
      <c r="C463" s="29">
        <v>823304</v>
      </c>
      <c r="D463" s="29">
        <v>111561680</v>
      </c>
      <c r="E463" s="29">
        <v>1800040070</v>
      </c>
      <c r="F463" s="32">
        <v>42515</v>
      </c>
      <c r="G463" s="63">
        <v>71</v>
      </c>
      <c r="H463" s="29" t="s">
        <v>4</v>
      </c>
      <c r="I463" s="35">
        <v>2.19</v>
      </c>
      <c r="J463" s="29" t="s">
        <v>324</v>
      </c>
      <c r="K463" s="3" t="s">
        <v>22</v>
      </c>
    </row>
    <row r="464" spans="1:11" ht="13.2">
      <c r="A464" s="29">
        <v>801300</v>
      </c>
      <c r="B464" s="29">
        <v>4413</v>
      </c>
      <c r="C464" s="29">
        <v>823203</v>
      </c>
      <c r="D464" s="29">
        <v>111579969</v>
      </c>
      <c r="E464" s="29">
        <v>1800040649</v>
      </c>
      <c r="F464" s="32">
        <v>42524</v>
      </c>
      <c r="G464" s="63">
        <v>-35559</v>
      </c>
      <c r="H464" s="29" t="s">
        <v>4</v>
      </c>
      <c r="I464" s="35">
        <v>-1091.0899999999999</v>
      </c>
      <c r="J464" s="29" t="s">
        <v>324</v>
      </c>
      <c r="K464" s="3" t="s">
        <v>22</v>
      </c>
    </row>
    <row r="465" spans="1:11" ht="13.2">
      <c r="A465" s="29">
        <v>801300</v>
      </c>
      <c r="B465" s="29">
        <v>4413</v>
      </c>
      <c r="C465" s="29">
        <v>823203</v>
      </c>
      <c r="D465" s="29">
        <v>111579969</v>
      </c>
      <c r="E465" s="29">
        <v>1800040649</v>
      </c>
      <c r="F465" s="32">
        <v>42524</v>
      </c>
      <c r="G465" s="63">
        <v>2969</v>
      </c>
      <c r="H465" s="29" t="s">
        <v>4</v>
      </c>
      <c r="I465" s="35">
        <v>91.09</v>
      </c>
      <c r="J465" s="29" t="s">
        <v>324</v>
      </c>
      <c r="K465" s="3" t="s">
        <v>22</v>
      </c>
    </row>
    <row r="466" spans="1:11" ht="13.2">
      <c r="A466" s="29">
        <v>801300</v>
      </c>
      <c r="B466" s="29">
        <v>4413</v>
      </c>
      <c r="C466" s="29">
        <v>823304</v>
      </c>
      <c r="D466" s="29">
        <v>111579971</v>
      </c>
      <c r="E466" s="29">
        <v>1800040650</v>
      </c>
      <c r="F466" s="32">
        <v>42524</v>
      </c>
      <c r="G466" s="63">
        <v>-4701</v>
      </c>
      <c r="H466" s="29" t="s">
        <v>4</v>
      </c>
      <c r="I466" s="35">
        <v>-144.26</v>
      </c>
      <c r="J466" s="29" t="s">
        <v>324</v>
      </c>
      <c r="K466" s="3" t="s">
        <v>22</v>
      </c>
    </row>
    <row r="467" spans="1:11" ht="13.2">
      <c r="A467" s="29">
        <v>801300</v>
      </c>
      <c r="B467" s="29">
        <v>4413</v>
      </c>
      <c r="C467" s="29">
        <v>823304</v>
      </c>
      <c r="D467" s="29">
        <v>111579971</v>
      </c>
      <c r="E467" s="29">
        <v>1800040650</v>
      </c>
      <c r="F467" s="32">
        <v>42524</v>
      </c>
      <c r="G467" s="63">
        <v>392</v>
      </c>
      <c r="H467" s="29" t="s">
        <v>4</v>
      </c>
      <c r="I467" s="35">
        <v>12.04</v>
      </c>
      <c r="J467" s="29" t="s">
        <v>324</v>
      </c>
      <c r="K467" s="3" t="s">
        <v>22</v>
      </c>
    </row>
    <row r="468" spans="1:11" ht="13.2">
      <c r="A468" s="29">
        <v>801300</v>
      </c>
      <c r="B468" s="29">
        <v>4413</v>
      </c>
      <c r="C468" s="29">
        <v>823304</v>
      </c>
      <c r="D468" s="29">
        <v>111594283</v>
      </c>
      <c r="E468" s="29">
        <v>1800040838</v>
      </c>
      <c r="F468" s="32">
        <v>42535</v>
      </c>
      <c r="G468" s="63">
        <v>-4253</v>
      </c>
      <c r="H468" s="29" t="s">
        <v>4</v>
      </c>
      <c r="I468" s="35">
        <v>-131.15</v>
      </c>
      <c r="J468" s="29" t="s">
        <v>324</v>
      </c>
      <c r="K468" s="3" t="s">
        <v>22</v>
      </c>
    </row>
    <row r="469" spans="1:11" ht="13.2">
      <c r="A469" s="29">
        <v>801300</v>
      </c>
      <c r="B469" s="29">
        <v>4413</v>
      </c>
      <c r="C469" s="29">
        <v>823304</v>
      </c>
      <c r="D469" s="29">
        <v>111594283</v>
      </c>
      <c r="E469" s="29">
        <v>1800040838</v>
      </c>
      <c r="F469" s="32">
        <v>42535</v>
      </c>
      <c r="G469" s="63">
        <v>355</v>
      </c>
      <c r="H469" s="29" t="s">
        <v>4</v>
      </c>
      <c r="I469" s="35">
        <v>10.95</v>
      </c>
      <c r="J469" s="29" t="s">
        <v>324</v>
      </c>
      <c r="K469" s="3" t="s">
        <v>22</v>
      </c>
    </row>
    <row r="470" spans="1:11" ht="13.2">
      <c r="A470" s="29">
        <v>801300</v>
      </c>
      <c r="B470" s="29">
        <v>4413</v>
      </c>
      <c r="C470" s="29">
        <v>823203</v>
      </c>
      <c r="D470" s="29">
        <v>111594829</v>
      </c>
      <c r="E470" s="29">
        <v>1800040847</v>
      </c>
      <c r="F470" s="32">
        <v>42535</v>
      </c>
      <c r="G470" s="63">
        <v>-7785</v>
      </c>
      <c r="H470" s="29" t="s">
        <v>4</v>
      </c>
      <c r="I470" s="35">
        <v>-240.04</v>
      </c>
      <c r="J470" s="29" t="s">
        <v>324</v>
      </c>
      <c r="K470" s="3" t="s">
        <v>22</v>
      </c>
    </row>
    <row r="471" spans="1:11" ht="13.2">
      <c r="A471" s="29">
        <v>801300</v>
      </c>
      <c r="B471" s="29">
        <v>4413</v>
      </c>
      <c r="C471" s="29">
        <v>823203</v>
      </c>
      <c r="D471" s="29">
        <v>111594829</v>
      </c>
      <c r="E471" s="29">
        <v>1800040847</v>
      </c>
      <c r="F471" s="32">
        <v>42535</v>
      </c>
      <c r="G471" s="63">
        <v>650</v>
      </c>
      <c r="H471" s="29" t="s">
        <v>4</v>
      </c>
      <c r="I471" s="35">
        <v>20.04</v>
      </c>
      <c r="J471" s="29" t="s">
        <v>324</v>
      </c>
      <c r="K471" s="3" t="s">
        <v>22</v>
      </c>
    </row>
    <row r="472" spans="1:11" ht="13.2">
      <c r="A472" s="29">
        <v>801300</v>
      </c>
      <c r="B472" s="29">
        <v>4413</v>
      </c>
      <c r="C472" s="29">
        <v>823304</v>
      </c>
      <c r="D472" s="29">
        <v>111640899</v>
      </c>
      <c r="E472" s="29">
        <v>1800041796</v>
      </c>
      <c r="F472" s="32">
        <v>42563</v>
      </c>
      <c r="G472" s="63">
        <v>-1690</v>
      </c>
      <c r="H472" s="29" t="s">
        <v>4</v>
      </c>
      <c r="I472" s="35">
        <v>-52.46</v>
      </c>
      <c r="J472" s="29" t="s">
        <v>324</v>
      </c>
      <c r="K472" s="3" t="s">
        <v>22</v>
      </c>
    </row>
    <row r="473" spans="1:11" ht="13.2">
      <c r="A473" s="29">
        <v>801300</v>
      </c>
      <c r="B473" s="29">
        <v>4413</v>
      </c>
      <c r="C473" s="29">
        <v>823304</v>
      </c>
      <c r="D473" s="29">
        <v>111640899</v>
      </c>
      <c r="E473" s="29">
        <v>1800041796</v>
      </c>
      <c r="F473" s="32">
        <v>42563</v>
      </c>
      <c r="G473" s="63">
        <v>141</v>
      </c>
      <c r="H473" s="29" t="s">
        <v>4</v>
      </c>
      <c r="I473" s="35">
        <v>4.38</v>
      </c>
      <c r="J473" s="29" t="s">
        <v>324</v>
      </c>
      <c r="K473" s="3" t="s">
        <v>22</v>
      </c>
    </row>
    <row r="474" spans="1:11" ht="13.2">
      <c r="A474" s="29">
        <v>801300</v>
      </c>
      <c r="B474" s="29">
        <v>4413</v>
      </c>
      <c r="C474" s="29">
        <v>823203</v>
      </c>
      <c r="D474" s="29">
        <v>111640900</v>
      </c>
      <c r="E474" s="29">
        <v>1800041797</v>
      </c>
      <c r="F474" s="32">
        <v>42563</v>
      </c>
      <c r="G474" s="63">
        <v>-7733</v>
      </c>
      <c r="H474" s="29" t="s">
        <v>4</v>
      </c>
      <c r="I474" s="35">
        <v>-240.04</v>
      </c>
      <c r="J474" s="29" t="s">
        <v>324</v>
      </c>
      <c r="K474" s="3" t="s">
        <v>22</v>
      </c>
    </row>
    <row r="475" spans="1:11" ht="13.2">
      <c r="A475" s="29">
        <v>801300</v>
      </c>
      <c r="B475" s="29">
        <v>4413</v>
      </c>
      <c r="C475" s="29">
        <v>823203</v>
      </c>
      <c r="D475" s="29">
        <v>111640900</v>
      </c>
      <c r="E475" s="29">
        <v>1800041797</v>
      </c>
      <c r="F475" s="32">
        <v>42563</v>
      </c>
      <c r="G475" s="63">
        <v>646</v>
      </c>
      <c r="H475" s="29" t="s">
        <v>4</v>
      </c>
      <c r="I475" s="35">
        <v>20.04</v>
      </c>
      <c r="J475" s="29" t="s">
        <v>324</v>
      </c>
      <c r="K475" s="3" t="s">
        <v>22</v>
      </c>
    </row>
    <row r="476" spans="1:11" ht="13.2">
      <c r="A476" s="29">
        <v>801300</v>
      </c>
      <c r="B476" s="29">
        <v>4413</v>
      </c>
      <c r="C476" s="29">
        <v>823203</v>
      </c>
      <c r="D476" s="29">
        <v>111674947</v>
      </c>
      <c r="E476" s="29">
        <v>1800042599</v>
      </c>
      <c r="F476" s="32">
        <v>42584</v>
      </c>
      <c r="G476" s="63">
        <v>-10503</v>
      </c>
      <c r="H476" s="29" t="s">
        <v>4</v>
      </c>
      <c r="I476" s="35">
        <v>-327.33</v>
      </c>
      <c r="J476" s="29" t="s">
        <v>324</v>
      </c>
      <c r="K476" s="3" t="s">
        <v>22</v>
      </c>
    </row>
    <row r="477" spans="1:11" ht="13.2">
      <c r="A477" s="29">
        <v>801300</v>
      </c>
      <c r="B477" s="29">
        <v>4413</v>
      </c>
      <c r="C477" s="29">
        <v>823203</v>
      </c>
      <c r="D477" s="29">
        <v>111674947</v>
      </c>
      <c r="E477" s="29">
        <v>1800042599</v>
      </c>
      <c r="F477" s="32">
        <v>42584</v>
      </c>
      <c r="G477" s="63">
        <v>877</v>
      </c>
      <c r="H477" s="29" t="s">
        <v>4</v>
      </c>
      <c r="I477" s="35">
        <v>27.33</v>
      </c>
      <c r="J477" s="29" t="s">
        <v>324</v>
      </c>
      <c r="K477" s="3" t="s">
        <v>22</v>
      </c>
    </row>
    <row r="478" spans="1:11" ht="13.2">
      <c r="A478" s="29">
        <v>801300</v>
      </c>
      <c r="B478" s="29">
        <v>4413</v>
      </c>
      <c r="C478" s="29">
        <v>823203</v>
      </c>
      <c r="D478" s="29">
        <v>111692483</v>
      </c>
      <c r="E478" s="29">
        <v>1800042888</v>
      </c>
      <c r="F478" s="32">
        <v>42594</v>
      </c>
      <c r="G478" s="63">
        <v>-77017</v>
      </c>
      <c r="H478" s="29" t="s">
        <v>4</v>
      </c>
      <c r="I478" s="35">
        <v>-2400.4</v>
      </c>
      <c r="J478" s="29" t="s">
        <v>324</v>
      </c>
      <c r="K478" s="3" t="s">
        <v>22</v>
      </c>
    </row>
    <row r="479" spans="1:11" ht="13.2">
      <c r="A479" s="29">
        <v>801300</v>
      </c>
      <c r="B479" s="29">
        <v>4413</v>
      </c>
      <c r="C479" s="29">
        <v>823203</v>
      </c>
      <c r="D479" s="29">
        <v>111692483</v>
      </c>
      <c r="E479" s="29">
        <v>1800042888</v>
      </c>
      <c r="F479" s="32">
        <v>42594</v>
      </c>
      <c r="G479" s="63">
        <v>6430</v>
      </c>
      <c r="H479" s="29" t="s">
        <v>4</v>
      </c>
      <c r="I479" s="35">
        <v>200.4</v>
      </c>
      <c r="J479" s="29" t="s">
        <v>324</v>
      </c>
      <c r="K479" s="3" t="s">
        <v>22</v>
      </c>
    </row>
    <row r="480" spans="1:11" ht="13.2">
      <c r="A480" s="29">
        <v>801300</v>
      </c>
      <c r="B480" s="29">
        <v>4413</v>
      </c>
      <c r="C480" s="29">
        <v>823203</v>
      </c>
      <c r="D480" s="29">
        <v>111734445</v>
      </c>
      <c r="E480" s="29">
        <v>1800043710</v>
      </c>
      <c r="F480" s="32">
        <v>42620</v>
      </c>
      <c r="G480" s="63">
        <v>-8576</v>
      </c>
      <c r="H480" s="29" t="s">
        <v>4</v>
      </c>
      <c r="I480" s="35">
        <v>-272.77</v>
      </c>
      <c r="J480" s="29" t="s">
        <v>324</v>
      </c>
      <c r="K480" s="3" t="s">
        <v>22</v>
      </c>
    </row>
    <row r="481" spans="1:11" ht="13.2">
      <c r="A481" s="29">
        <v>801300</v>
      </c>
      <c r="B481" s="29">
        <v>4413</v>
      </c>
      <c r="C481" s="29">
        <v>823203</v>
      </c>
      <c r="D481" s="29">
        <v>111734445</v>
      </c>
      <c r="E481" s="29">
        <v>1800043710</v>
      </c>
      <c r="F481" s="32">
        <v>42620</v>
      </c>
      <c r="G481" s="63">
        <v>716</v>
      </c>
      <c r="H481" s="29" t="s">
        <v>4</v>
      </c>
      <c r="I481" s="35">
        <v>22.77</v>
      </c>
      <c r="J481" s="29" t="s">
        <v>324</v>
      </c>
      <c r="K481" s="3" t="s">
        <v>22</v>
      </c>
    </row>
    <row r="482" spans="1:11" ht="13.2">
      <c r="A482" s="29">
        <v>801300</v>
      </c>
      <c r="B482" s="29">
        <v>4413</v>
      </c>
      <c r="C482" s="29">
        <v>823203</v>
      </c>
      <c r="D482" s="29">
        <v>111741096</v>
      </c>
      <c r="E482" s="29">
        <v>1800043848</v>
      </c>
      <c r="F482" s="32">
        <v>42625</v>
      </c>
      <c r="G482" s="63">
        <v>-8576</v>
      </c>
      <c r="H482" s="29" t="s">
        <v>4</v>
      </c>
      <c r="I482" s="35">
        <v>-272.77</v>
      </c>
      <c r="J482" s="29" t="s">
        <v>324</v>
      </c>
      <c r="K482" s="3" t="s">
        <v>22</v>
      </c>
    </row>
    <row r="483" spans="1:11" ht="13.2">
      <c r="A483" s="29">
        <v>801300</v>
      </c>
      <c r="B483" s="29">
        <v>4413</v>
      </c>
      <c r="C483" s="29">
        <v>823203</v>
      </c>
      <c r="D483" s="29">
        <v>111741096</v>
      </c>
      <c r="E483" s="29">
        <v>1800043848</v>
      </c>
      <c r="F483" s="32">
        <v>42625</v>
      </c>
      <c r="G483" s="63">
        <v>716</v>
      </c>
      <c r="H483" s="29" t="s">
        <v>4</v>
      </c>
      <c r="I483" s="35">
        <v>22.77</v>
      </c>
      <c r="J483" s="29" t="s">
        <v>324</v>
      </c>
      <c r="K483" s="3" t="s">
        <v>22</v>
      </c>
    </row>
    <row r="484" spans="1:11" ht="13.2">
      <c r="A484" s="29">
        <v>801300</v>
      </c>
      <c r="B484" s="29">
        <v>4413</v>
      </c>
      <c r="C484" s="29">
        <v>823203</v>
      </c>
      <c r="D484" s="29">
        <v>111755131</v>
      </c>
      <c r="E484" s="29">
        <v>1800044029</v>
      </c>
      <c r="F484" s="32">
        <v>42634</v>
      </c>
      <c r="G484" s="63">
        <v>-8626</v>
      </c>
      <c r="H484" s="29" t="s">
        <v>4</v>
      </c>
      <c r="I484" s="35">
        <v>-272.77</v>
      </c>
      <c r="J484" s="29" t="s">
        <v>324</v>
      </c>
      <c r="K484" s="3" t="s">
        <v>22</v>
      </c>
    </row>
    <row r="485" spans="1:11" ht="13.2">
      <c r="A485" s="29">
        <v>801300</v>
      </c>
      <c r="B485" s="29">
        <v>4413</v>
      </c>
      <c r="C485" s="29">
        <v>823203</v>
      </c>
      <c r="D485" s="29">
        <v>111755131</v>
      </c>
      <c r="E485" s="29">
        <v>1800044029</v>
      </c>
      <c r="F485" s="32">
        <v>42634</v>
      </c>
      <c r="G485" s="63">
        <v>720</v>
      </c>
      <c r="H485" s="29" t="s">
        <v>4</v>
      </c>
      <c r="I485" s="35">
        <v>22.77</v>
      </c>
      <c r="J485" s="29" t="s">
        <v>324</v>
      </c>
      <c r="K485" s="3" t="s">
        <v>22</v>
      </c>
    </row>
    <row r="486" spans="1:11" ht="13.2">
      <c r="A486" s="29">
        <v>801300</v>
      </c>
      <c r="B486" s="29">
        <v>4413</v>
      </c>
      <c r="C486" s="29">
        <v>823203</v>
      </c>
      <c r="D486" s="29">
        <v>111800703</v>
      </c>
      <c r="E486" s="29">
        <v>1800045054</v>
      </c>
      <c r="F486" s="32">
        <v>42662</v>
      </c>
      <c r="G486" s="63">
        <v>-11036</v>
      </c>
      <c r="H486" s="29" t="s">
        <v>4</v>
      </c>
      <c r="I486" s="35">
        <v>-349.15</v>
      </c>
      <c r="J486" s="29" t="s">
        <v>324</v>
      </c>
      <c r="K486" s="3" t="s">
        <v>22</v>
      </c>
    </row>
    <row r="487" spans="1:11" ht="13.2">
      <c r="A487" s="29">
        <v>801300</v>
      </c>
      <c r="B487" s="29">
        <v>4413</v>
      </c>
      <c r="C487" s="29">
        <v>823203</v>
      </c>
      <c r="D487" s="29">
        <v>111800703</v>
      </c>
      <c r="E487" s="29">
        <v>1800045054</v>
      </c>
      <c r="F487" s="32">
        <v>42662</v>
      </c>
      <c r="G487" s="63">
        <v>921</v>
      </c>
      <c r="H487" s="29" t="s">
        <v>4</v>
      </c>
      <c r="I487" s="35">
        <v>29.15</v>
      </c>
      <c r="J487" s="29" t="s">
        <v>324</v>
      </c>
      <c r="K487" s="3" t="s">
        <v>22</v>
      </c>
    </row>
    <row r="488" spans="1:11" ht="13.2">
      <c r="A488" s="29">
        <v>801300</v>
      </c>
      <c r="B488" s="29">
        <v>4413</v>
      </c>
      <c r="C488" s="29">
        <v>823203</v>
      </c>
      <c r="D488" s="29">
        <v>111817141</v>
      </c>
      <c r="E488" s="29">
        <v>1800045408</v>
      </c>
      <c r="F488" s="32">
        <v>42671</v>
      </c>
      <c r="G488" s="63">
        <v>-11036</v>
      </c>
      <c r="H488" s="29" t="s">
        <v>4</v>
      </c>
      <c r="I488" s="35">
        <v>-349.15</v>
      </c>
      <c r="J488" s="29" t="s">
        <v>324</v>
      </c>
      <c r="K488" s="3" t="s">
        <v>22</v>
      </c>
    </row>
    <row r="489" spans="1:11" ht="13.2">
      <c r="A489" s="29">
        <v>801300</v>
      </c>
      <c r="B489" s="29">
        <v>4413</v>
      </c>
      <c r="C489" s="29">
        <v>823203</v>
      </c>
      <c r="D489" s="29">
        <v>111817141</v>
      </c>
      <c r="E489" s="29">
        <v>1800045408</v>
      </c>
      <c r="F489" s="32">
        <v>42671</v>
      </c>
      <c r="G489" s="63">
        <v>921</v>
      </c>
      <c r="H489" s="29" t="s">
        <v>4</v>
      </c>
      <c r="I489" s="35">
        <v>29.15</v>
      </c>
      <c r="J489" s="29" t="s">
        <v>324</v>
      </c>
      <c r="K489" s="3" t="s">
        <v>22</v>
      </c>
    </row>
    <row r="490" spans="1:11" ht="13.2">
      <c r="A490" s="29">
        <v>801300</v>
      </c>
      <c r="B490" s="29">
        <v>4413</v>
      </c>
      <c r="C490" s="29">
        <v>823203</v>
      </c>
      <c r="D490" s="29">
        <v>111830271</v>
      </c>
      <c r="E490" s="29">
        <v>1800045734</v>
      </c>
      <c r="F490" s="32">
        <v>42678</v>
      </c>
      <c r="G490" s="63">
        <v>-34648</v>
      </c>
      <c r="H490" s="29" t="s">
        <v>4</v>
      </c>
      <c r="I490" s="35">
        <v>-1096.0999999999999</v>
      </c>
      <c r="J490" s="29" t="s">
        <v>34</v>
      </c>
      <c r="K490" s="3" t="s">
        <v>22</v>
      </c>
    </row>
    <row r="491" spans="1:11" ht="13.2">
      <c r="A491" s="29">
        <v>801300</v>
      </c>
      <c r="B491" s="29">
        <v>4413</v>
      </c>
      <c r="C491" s="29">
        <v>823203</v>
      </c>
      <c r="D491" s="29">
        <v>111830271</v>
      </c>
      <c r="E491" s="29">
        <v>1800045734</v>
      </c>
      <c r="F491" s="32">
        <v>42678</v>
      </c>
      <c r="G491" s="63">
        <v>3038</v>
      </c>
      <c r="H491" s="29" t="s">
        <v>4</v>
      </c>
      <c r="I491" s="35">
        <v>96.1</v>
      </c>
      <c r="J491" s="29" t="s">
        <v>34</v>
      </c>
      <c r="K491" s="3" t="s">
        <v>22</v>
      </c>
    </row>
    <row r="492" spans="1:11" ht="13.2">
      <c r="A492" s="29">
        <v>801300</v>
      </c>
      <c r="B492" s="29">
        <v>4413</v>
      </c>
      <c r="C492" s="29">
        <v>823203</v>
      </c>
      <c r="D492" s="29">
        <v>111858085</v>
      </c>
      <c r="E492" s="29">
        <v>1800046293</v>
      </c>
      <c r="F492" s="32">
        <v>42696</v>
      </c>
      <c r="G492" s="63">
        <v>-24796</v>
      </c>
      <c r="H492" s="29" t="s">
        <v>4</v>
      </c>
      <c r="I492" s="35">
        <v>-780</v>
      </c>
      <c r="J492" s="29" t="s">
        <v>334</v>
      </c>
      <c r="K492" s="3" t="s">
        <v>22</v>
      </c>
    </row>
    <row r="493" spans="1:11" ht="13.2">
      <c r="A493" s="29">
        <v>801300</v>
      </c>
      <c r="B493" s="29">
        <v>4413</v>
      </c>
      <c r="C493" s="29">
        <v>823203</v>
      </c>
      <c r="D493" s="29">
        <v>111871973</v>
      </c>
      <c r="E493" s="29">
        <v>1800046507</v>
      </c>
      <c r="F493" s="32">
        <v>42703</v>
      </c>
      <c r="G493" s="63">
        <v>-11160</v>
      </c>
      <c r="H493" s="29" t="s">
        <v>4</v>
      </c>
      <c r="I493" s="35">
        <v>-350</v>
      </c>
      <c r="J493" s="29" t="s">
        <v>34</v>
      </c>
      <c r="K493" s="3" t="s">
        <v>22</v>
      </c>
    </row>
    <row r="494" spans="1:11" ht="13.2">
      <c r="A494" s="29">
        <v>801300</v>
      </c>
      <c r="B494" s="29">
        <v>4413</v>
      </c>
      <c r="C494" s="29">
        <v>823203</v>
      </c>
      <c r="D494" s="29">
        <v>111880765</v>
      </c>
      <c r="E494" s="29">
        <v>1800046710</v>
      </c>
      <c r="F494" s="32">
        <v>42709</v>
      </c>
      <c r="G494" s="63">
        <v>-24870</v>
      </c>
      <c r="H494" s="29" t="s">
        <v>4</v>
      </c>
      <c r="I494" s="35">
        <v>-780</v>
      </c>
      <c r="J494" s="29" t="s">
        <v>34</v>
      </c>
      <c r="K494" s="3" t="s">
        <v>22</v>
      </c>
    </row>
    <row r="495" spans="1:11" ht="13.2">
      <c r="A495" s="29">
        <v>801300</v>
      </c>
      <c r="B495" s="29">
        <v>4413</v>
      </c>
      <c r="C495" s="29">
        <v>823203</v>
      </c>
      <c r="D495" s="29">
        <v>111907555</v>
      </c>
      <c r="E495" s="29">
        <v>1800047244</v>
      </c>
      <c r="F495" s="32">
        <v>42724</v>
      </c>
      <c r="G495" s="63">
        <v>-11151</v>
      </c>
      <c r="H495" s="29" t="s">
        <v>4</v>
      </c>
      <c r="I495" s="35">
        <v>-350</v>
      </c>
      <c r="J495" s="29" t="s">
        <v>34</v>
      </c>
      <c r="K495" s="3" t="s">
        <v>22</v>
      </c>
    </row>
    <row r="496" spans="1:11" ht="13.2">
      <c r="A496" s="29">
        <v>801300</v>
      </c>
      <c r="B496" s="29">
        <v>4413</v>
      </c>
      <c r="C496" s="29">
        <v>823203</v>
      </c>
      <c r="D496" s="29">
        <v>111918215</v>
      </c>
      <c r="E496" s="29">
        <v>1800047504</v>
      </c>
      <c r="F496" s="32">
        <v>42731</v>
      </c>
      <c r="G496" s="63">
        <v>-8025</v>
      </c>
      <c r="H496" s="29" t="s">
        <v>4</v>
      </c>
      <c r="I496" s="35">
        <v>-250</v>
      </c>
      <c r="J496" s="29" t="s">
        <v>34</v>
      </c>
      <c r="K496" s="3" t="s">
        <v>22</v>
      </c>
    </row>
    <row r="497" spans="1:11" ht="13.2">
      <c r="A497" s="29">
        <v>801300</v>
      </c>
      <c r="B497" s="29">
        <v>4413</v>
      </c>
      <c r="C497" s="29">
        <v>821155</v>
      </c>
      <c r="D497" s="29">
        <v>9910222944</v>
      </c>
      <c r="E497" s="29">
        <v>1800035199</v>
      </c>
      <c r="F497" s="32">
        <v>42375</v>
      </c>
      <c r="G497" s="63">
        <v>-110471</v>
      </c>
      <c r="H497" s="29" t="s">
        <v>4</v>
      </c>
      <c r="I497" s="35">
        <v>-3339.26</v>
      </c>
      <c r="J497" s="29" t="s">
        <v>15</v>
      </c>
      <c r="K497" s="3" t="s">
        <v>21</v>
      </c>
    </row>
    <row r="498" spans="1:11" ht="13.2">
      <c r="A498" s="29">
        <v>801300</v>
      </c>
      <c r="B498" s="29">
        <v>4413</v>
      </c>
      <c r="C498" s="29">
        <v>824901</v>
      </c>
      <c r="D498" s="29">
        <v>9910222945</v>
      </c>
      <c r="E498" s="29">
        <v>1800035200</v>
      </c>
      <c r="F498" s="32">
        <v>42375</v>
      </c>
      <c r="G498" s="63">
        <v>-3477</v>
      </c>
      <c r="H498" s="29" t="s">
        <v>4</v>
      </c>
      <c r="I498" s="35">
        <v>-105.08</v>
      </c>
      <c r="J498" s="29" t="s">
        <v>15</v>
      </c>
      <c r="K498" s="3" t="s">
        <v>21</v>
      </c>
    </row>
    <row r="499" spans="1:11" ht="13.2">
      <c r="A499" s="29">
        <v>801300</v>
      </c>
      <c r="B499" s="29">
        <v>4413</v>
      </c>
      <c r="C499" s="29">
        <v>824901</v>
      </c>
      <c r="D499" s="29">
        <v>9910222945</v>
      </c>
      <c r="E499" s="29">
        <v>1800035200</v>
      </c>
      <c r="F499" s="32">
        <v>42375</v>
      </c>
      <c r="G499" s="63">
        <v>-29806</v>
      </c>
      <c r="H499" s="29" t="s">
        <v>4</v>
      </c>
      <c r="I499" s="35">
        <v>-900.97</v>
      </c>
      <c r="J499" s="29" t="s">
        <v>15</v>
      </c>
      <c r="K499" s="3" t="s">
        <v>21</v>
      </c>
    </row>
    <row r="500" spans="1:11" ht="13.2">
      <c r="A500" s="29">
        <v>801300</v>
      </c>
      <c r="B500" s="29">
        <v>4413</v>
      </c>
      <c r="C500" s="29">
        <v>824901</v>
      </c>
      <c r="D500" s="29">
        <v>9910222945</v>
      </c>
      <c r="E500" s="29">
        <v>1800035200</v>
      </c>
      <c r="F500" s="32">
        <v>42375</v>
      </c>
      <c r="G500" s="63">
        <v>-13608</v>
      </c>
      <c r="H500" s="29" t="s">
        <v>4</v>
      </c>
      <c r="I500" s="35">
        <v>-411.34</v>
      </c>
      <c r="J500" s="29" t="s">
        <v>15</v>
      </c>
      <c r="K500" s="3" t="s">
        <v>21</v>
      </c>
    </row>
    <row r="501" spans="1:11" ht="13.2">
      <c r="A501" s="29">
        <v>801300</v>
      </c>
      <c r="B501" s="29">
        <v>4413</v>
      </c>
      <c r="C501" s="29">
        <v>824901</v>
      </c>
      <c r="D501" s="29">
        <v>9910222946</v>
      </c>
      <c r="E501" s="29">
        <v>1800035201</v>
      </c>
      <c r="F501" s="32">
        <v>42375</v>
      </c>
      <c r="G501" s="63">
        <v>-58800</v>
      </c>
      <c r="H501" s="29" t="s">
        <v>4</v>
      </c>
      <c r="I501" s="35">
        <v>-1777.39</v>
      </c>
      <c r="J501" s="29" t="s">
        <v>15</v>
      </c>
      <c r="K501" s="3" t="s">
        <v>21</v>
      </c>
    </row>
    <row r="502" spans="1:11" ht="13.2">
      <c r="A502" s="29">
        <v>801300</v>
      </c>
      <c r="B502" s="29">
        <v>4413</v>
      </c>
      <c r="C502" s="29">
        <v>821155</v>
      </c>
      <c r="D502" s="29">
        <v>9910228012</v>
      </c>
      <c r="E502" s="29">
        <v>1800035678</v>
      </c>
      <c r="F502" s="32">
        <v>42390</v>
      </c>
      <c r="G502" s="63">
        <v>-111716</v>
      </c>
      <c r="H502" s="29" t="s">
        <v>4</v>
      </c>
      <c r="I502" s="35">
        <v>-3308.18</v>
      </c>
      <c r="J502" s="29" t="s">
        <v>335</v>
      </c>
      <c r="K502" s="3" t="s">
        <v>21</v>
      </c>
    </row>
    <row r="503" spans="1:11" ht="13.2">
      <c r="A503" s="29">
        <v>801300</v>
      </c>
      <c r="B503" s="29">
        <v>4413</v>
      </c>
      <c r="C503" s="29">
        <v>821155</v>
      </c>
      <c r="D503" s="29">
        <v>9910228012</v>
      </c>
      <c r="E503" s="29">
        <v>1800035678</v>
      </c>
      <c r="F503" s="32">
        <v>42390</v>
      </c>
      <c r="G503" s="63">
        <v>1</v>
      </c>
      <c r="H503" s="29" t="s">
        <v>4</v>
      </c>
      <c r="I503" s="35">
        <v>0.02</v>
      </c>
      <c r="J503" s="29" t="s">
        <v>335</v>
      </c>
      <c r="K503" s="3" t="s">
        <v>21</v>
      </c>
    </row>
    <row r="504" spans="1:11" ht="13.2">
      <c r="A504" s="29">
        <v>801300</v>
      </c>
      <c r="B504" s="29">
        <v>4413</v>
      </c>
      <c r="C504" s="29">
        <v>821155</v>
      </c>
      <c r="D504" s="29">
        <v>9910228013</v>
      </c>
      <c r="E504" s="29">
        <v>1800035679</v>
      </c>
      <c r="F504" s="32">
        <v>42390</v>
      </c>
      <c r="G504" s="63">
        <v>-378287</v>
      </c>
      <c r="H504" s="29" t="s">
        <v>4</v>
      </c>
      <c r="I504" s="35">
        <v>-11202</v>
      </c>
      <c r="J504" s="29" t="s">
        <v>335</v>
      </c>
      <c r="K504" s="3" t="s">
        <v>21</v>
      </c>
    </row>
    <row r="505" spans="1:11" ht="13.2">
      <c r="A505" s="29">
        <v>801300</v>
      </c>
      <c r="B505" s="29">
        <v>4413</v>
      </c>
      <c r="C505" s="29">
        <v>821155</v>
      </c>
      <c r="D505" s="29">
        <v>9910228013</v>
      </c>
      <c r="E505" s="29">
        <v>1800035679</v>
      </c>
      <c r="F505" s="32">
        <v>42390</v>
      </c>
      <c r="G505" s="63">
        <v>3</v>
      </c>
      <c r="H505" s="29" t="s">
        <v>4</v>
      </c>
      <c r="I505" s="35">
        <v>0.1</v>
      </c>
      <c r="J505" s="29" t="s">
        <v>335</v>
      </c>
      <c r="K505" s="3" t="s">
        <v>21</v>
      </c>
    </row>
    <row r="506" spans="1:11" ht="13.2">
      <c r="A506" s="29">
        <v>801300</v>
      </c>
      <c r="B506" s="29">
        <v>4413</v>
      </c>
      <c r="C506" s="29">
        <v>821155</v>
      </c>
      <c r="D506" s="29">
        <v>9910228013</v>
      </c>
      <c r="E506" s="29">
        <v>1800035679</v>
      </c>
      <c r="F506" s="32">
        <v>42390</v>
      </c>
      <c r="G506" s="63">
        <v>-297015</v>
      </c>
      <c r="H506" s="29" t="s">
        <v>4</v>
      </c>
      <c r="I506" s="35">
        <v>-8795.3700000000008</v>
      </c>
      <c r="J506" s="29" t="s">
        <v>335</v>
      </c>
      <c r="K506" s="3" t="s">
        <v>21</v>
      </c>
    </row>
    <row r="507" spans="1:11" ht="13.2">
      <c r="A507" s="29">
        <v>801300</v>
      </c>
      <c r="B507" s="29">
        <v>4413</v>
      </c>
      <c r="C507" s="29">
        <v>821155</v>
      </c>
      <c r="D507" s="29">
        <v>9910228013</v>
      </c>
      <c r="E507" s="29">
        <v>1800035679</v>
      </c>
      <c r="F507" s="32">
        <v>42390</v>
      </c>
      <c r="G507" s="63">
        <v>-60783</v>
      </c>
      <c r="H507" s="29" t="s">
        <v>4</v>
      </c>
      <c r="I507" s="35">
        <v>-1799.92</v>
      </c>
      <c r="J507" s="29" t="s">
        <v>335</v>
      </c>
      <c r="K507" s="3" t="s">
        <v>21</v>
      </c>
    </row>
    <row r="508" spans="1:11" ht="13.2">
      <c r="A508" s="29">
        <v>801300</v>
      </c>
      <c r="B508" s="29">
        <v>4413</v>
      </c>
      <c r="C508" s="29">
        <v>821155</v>
      </c>
      <c r="D508" s="29">
        <v>9910228013</v>
      </c>
      <c r="E508" s="29">
        <v>1800035679</v>
      </c>
      <c r="F508" s="32">
        <v>42390</v>
      </c>
      <c r="G508" s="63">
        <v>-17264</v>
      </c>
      <c r="H508" s="29" t="s">
        <v>4</v>
      </c>
      <c r="I508" s="35">
        <v>-511.24</v>
      </c>
      <c r="J508" s="29" t="s">
        <v>335</v>
      </c>
      <c r="K508" s="3" t="s">
        <v>21</v>
      </c>
    </row>
    <row r="509" spans="1:11" ht="13.2">
      <c r="A509" s="29">
        <v>801300</v>
      </c>
      <c r="B509" s="29">
        <v>4413</v>
      </c>
      <c r="C509" s="29">
        <v>821155</v>
      </c>
      <c r="D509" s="29">
        <v>9910228013</v>
      </c>
      <c r="E509" s="29">
        <v>1800035679</v>
      </c>
      <c r="F509" s="32">
        <v>42390</v>
      </c>
      <c r="G509" s="63">
        <v>-38311</v>
      </c>
      <c r="H509" s="29" t="s">
        <v>4</v>
      </c>
      <c r="I509" s="35">
        <v>-1134.5</v>
      </c>
      <c r="J509" s="29" t="s">
        <v>335</v>
      </c>
      <c r="K509" s="3" t="s">
        <v>21</v>
      </c>
    </row>
    <row r="510" spans="1:11" ht="13.2">
      <c r="A510" s="29">
        <v>801300</v>
      </c>
      <c r="B510" s="29">
        <v>4413</v>
      </c>
      <c r="C510" s="29">
        <v>821155</v>
      </c>
      <c r="D510" s="29">
        <v>9910228013</v>
      </c>
      <c r="E510" s="29">
        <v>1800035679</v>
      </c>
      <c r="F510" s="32">
        <v>42390</v>
      </c>
      <c r="G510" s="63">
        <v>-12657</v>
      </c>
      <c r="H510" s="29" t="s">
        <v>4</v>
      </c>
      <c r="I510" s="35">
        <v>-374.82</v>
      </c>
      <c r="J510" s="29" t="s">
        <v>335</v>
      </c>
      <c r="K510" s="3" t="s">
        <v>21</v>
      </c>
    </row>
    <row r="511" spans="1:11" ht="13.2">
      <c r="A511" s="29">
        <v>801300</v>
      </c>
      <c r="B511" s="29">
        <v>4413</v>
      </c>
      <c r="C511" s="29">
        <v>821155</v>
      </c>
      <c r="D511" s="29">
        <v>9910228013</v>
      </c>
      <c r="E511" s="29">
        <v>1800035679</v>
      </c>
      <c r="F511" s="32">
        <v>42390</v>
      </c>
      <c r="G511" s="63">
        <v>-5961</v>
      </c>
      <c r="H511" s="29" t="s">
        <v>4</v>
      </c>
      <c r="I511" s="35">
        <v>-176.54</v>
      </c>
      <c r="J511" s="29" t="s">
        <v>335</v>
      </c>
      <c r="K511" s="3" t="s">
        <v>21</v>
      </c>
    </row>
    <row r="512" spans="1:11" ht="13.2">
      <c r="A512" s="29">
        <v>801300</v>
      </c>
      <c r="B512" s="29">
        <v>4413</v>
      </c>
      <c r="C512" s="29">
        <v>821155</v>
      </c>
      <c r="D512" s="29">
        <v>9910228013</v>
      </c>
      <c r="E512" s="29">
        <v>1800035679</v>
      </c>
      <c r="F512" s="32">
        <v>42390</v>
      </c>
      <c r="G512" s="63">
        <v>-78105</v>
      </c>
      <c r="H512" s="29" t="s">
        <v>4</v>
      </c>
      <c r="I512" s="35">
        <v>-2312.87</v>
      </c>
      <c r="J512" s="29" t="s">
        <v>335</v>
      </c>
      <c r="K512" s="3" t="s">
        <v>21</v>
      </c>
    </row>
    <row r="513" spans="1:11" ht="13.2">
      <c r="A513" s="29">
        <v>801300</v>
      </c>
      <c r="B513" s="29">
        <v>4413</v>
      </c>
      <c r="C513" s="29">
        <v>821155</v>
      </c>
      <c r="D513" s="29">
        <v>9910228013</v>
      </c>
      <c r="E513" s="29">
        <v>1800035679</v>
      </c>
      <c r="F513" s="32">
        <v>42390</v>
      </c>
      <c r="G513" s="63">
        <v>-116157</v>
      </c>
      <c r="H513" s="29" t="s">
        <v>4</v>
      </c>
      <c r="I513" s="35">
        <v>-3439.71</v>
      </c>
      <c r="J513" s="29" t="s">
        <v>335</v>
      </c>
      <c r="K513" s="3" t="s">
        <v>21</v>
      </c>
    </row>
    <row r="514" spans="1:11" ht="13.2">
      <c r="A514" s="29">
        <v>801300</v>
      </c>
      <c r="B514" s="29">
        <v>4413</v>
      </c>
      <c r="C514" s="29">
        <v>821155</v>
      </c>
      <c r="D514" s="29">
        <v>9910228014</v>
      </c>
      <c r="E514" s="29">
        <v>1800035680</v>
      </c>
      <c r="F514" s="32">
        <v>42390</v>
      </c>
      <c r="G514" s="63">
        <v>-552831</v>
      </c>
      <c r="H514" s="29" t="s">
        <v>4</v>
      </c>
      <c r="I514" s="35">
        <v>-16370.73</v>
      </c>
      <c r="J514" s="29" t="s">
        <v>335</v>
      </c>
      <c r="K514" s="3" t="s">
        <v>21</v>
      </c>
    </row>
    <row r="515" spans="1:11" ht="13.2">
      <c r="A515" s="29">
        <v>801300</v>
      </c>
      <c r="B515" s="29">
        <v>4413</v>
      </c>
      <c r="C515" s="29">
        <v>824901</v>
      </c>
      <c r="D515" s="29">
        <v>9910228015</v>
      </c>
      <c r="E515" s="29">
        <v>1800035681</v>
      </c>
      <c r="F515" s="32">
        <v>42390</v>
      </c>
      <c r="G515" s="63">
        <v>-11113</v>
      </c>
      <c r="H515" s="29" t="s">
        <v>4</v>
      </c>
      <c r="I515" s="35">
        <v>-329.07</v>
      </c>
      <c r="J515" s="29" t="s">
        <v>335</v>
      </c>
      <c r="K515" s="3" t="s">
        <v>21</v>
      </c>
    </row>
    <row r="516" spans="1:11" ht="13.2">
      <c r="A516" s="29">
        <v>801300</v>
      </c>
      <c r="B516" s="29">
        <v>4413</v>
      </c>
      <c r="C516" s="29">
        <v>821155</v>
      </c>
      <c r="D516" s="29">
        <v>9910238506</v>
      </c>
      <c r="E516" s="29">
        <v>1800037227</v>
      </c>
      <c r="F516" s="32">
        <v>42436</v>
      </c>
      <c r="G516" s="63">
        <v>-825504</v>
      </c>
      <c r="H516" s="29" t="s">
        <v>4</v>
      </c>
      <c r="I516" s="35">
        <v>-25198.17</v>
      </c>
      <c r="J516" s="29" t="s">
        <v>335</v>
      </c>
      <c r="K516" s="3" t="s">
        <v>21</v>
      </c>
    </row>
    <row r="517" spans="1:11" ht="13.2">
      <c r="A517" s="29">
        <v>801300</v>
      </c>
      <c r="B517" s="29">
        <v>4413</v>
      </c>
      <c r="C517" s="29">
        <v>821155</v>
      </c>
      <c r="D517" s="29">
        <v>9910238506</v>
      </c>
      <c r="E517" s="29">
        <v>1800037227</v>
      </c>
      <c r="F517" s="32">
        <v>42436</v>
      </c>
      <c r="G517" s="63">
        <v>4</v>
      </c>
      <c r="H517" s="29" t="s">
        <v>4</v>
      </c>
      <c r="I517" s="35">
        <v>0.13</v>
      </c>
      <c r="J517" s="29" t="s">
        <v>335</v>
      </c>
      <c r="K517" s="3" t="s">
        <v>21</v>
      </c>
    </row>
    <row r="518" spans="1:11" ht="13.2">
      <c r="A518" s="29">
        <v>801300</v>
      </c>
      <c r="B518" s="29">
        <v>4413</v>
      </c>
      <c r="C518" s="29">
        <v>821155</v>
      </c>
      <c r="D518" s="29">
        <v>9910238658</v>
      </c>
      <c r="E518" s="29">
        <v>1800037230</v>
      </c>
      <c r="F518" s="32">
        <v>42436</v>
      </c>
      <c r="G518" s="63">
        <v>-22519</v>
      </c>
      <c r="H518" s="29" t="s">
        <v>4</v>
      </c>
      <c r="I518" s="35">
        <v>-687.39</v>
      </c>
      <c r="J518" s="29" t="s">
        <v>324</v>
      </c>
      <c r="K518" s="3" t="s">
        <v>21</v>
      </c>
    </row>
    <row r="519" spans="1:11" ht="13.2">
      <c r="A519" s="29">
        <v>801300</v>
      </c>
      <c r="B519" s="29">
        <v>4413</v>
      </c>
      <c r="C519" s="29">
        <v>821155</v>
      </c>
      <c r="D519" s="29">
        <v>9910241287</v>
      </c>
      <c r="E519" s="29">
        <v>1800037619</v>
      </c>
      <c r="F519" s="32">
        <v>42445</v>
      </c>
      <c r="G519" s="63">
        <v>-22448</v>
      </c>
      <c r="H519" s="29" t="s">
        <v>4</v>
      </c>
      <c r="I519" s="35">
        <v>-687.39</v>
      </c>
      <c r="J519" s="29" t="s">
        <v>324</v>
      </c>
      <c r="K519" s="3" t="s">
        <v>21</v>
      </c>
    </row>
    <row r="520" spans="1:11" ht="13.2">
      <c r="A520" s="29">
        <v>801300</v>
      </c>
      <c r="B520" s="29">
        <v>4413</v>
      </c>
      <c r="C520" s="29">
        <v>821155</v>
      </c>
      <c r="D520" s="29">
        <v>9910243720</v>
      </c>
      <c r="E520" s="29">
        <v>1800037924</v>
      </c>
      <c r="F520" s="32">
        <v>42453</v>
      </c>
      <c r="G520" s="63">
        <v>-66845</v>
      </c>
      <c r="H520" s="29" t="s">
        <v>4</v>
      </c>
      <c r="I520" s="35">
        <v>-2062.17</v>
      </c>
      <c r="J520" s="29" t="s">
        <v>324</v>
      </c>
      <c r="K520" s="3" t="s">
        <v>21</v>
      </c>
    </row>
    <row r="521" spans="1:11" ht="13.2">
      <c r="A521" s="29">
        <v>801300</v>
      </c>
      <c r="B521" s="29">
        <v>4413</v>
      </c>
      <c r="C521" s="29">
        <v>821155</v>
      </c>
      <c r="D521" s="29">
        <v>9910244886</v>
      </c>
      <c r="E521" s="29">
        <v>1800038126</v>
      </c>
      <c r="F521" s="32">
        <v>42458</v>
      </c>
      <c r="G521" s="63">
        <v>-106488</v>
      </c>
      <c r="H521" s="29" t="s">
        <v>4</v>
      </c>
      <c r="I521" s="35">
        <v>-3276.05</v>
      </c>
      <c r="J521" s="29" t="s">
        <v>324</v>
      </c>
      <c r="K521" s="3" t="s">
        <v>21</v>
      </c>
    </row>
    <row r="522" spans="1:11" ht="13.2">
      <c r="A522" s="29">
        <v>801300</v>
      </c>
      <c r="B522" s="29">
        <v>4413</v>
      </c>
      <c r="C522" s="29">
        <v>821155</v>
      </c>
      <c r="D522" s="29">
        <v>9910249358</v>
      </c>
      <c r="E522" s="29">
        <v>1800038606</v>
      </c>
      <c r="F522" s="32">
        <v>42473</v>
      </c>
      <c r="G522" s="63">
        <v>-580121</v>
      </c>
      <c r="H522" s="29" t="s">
        <v>4</v>
      </c>
      <c r="I522" s="35">
        <v>-17954.3</v>
      </c>
      <c r="J522" s="29" t="s">
        <v>324</v>
      </c>
      <c r="K522" s="3" t="s">
        <v>21</v>
      </c>
    </row>
    <row r="523" spans="1:11" ht="13.2">
      <c r="A523" s="29">
        <v>801300</v>
      </c>
      <c r="B523" s="29">
        <v>4413</v>
      </c>
      <c r="C523" s="29">
        <v>821155</v>
      </c>
      <c r="D523" s="29">
        <v>9910262235</v>
      </c>
      <c r="E523" s="29">
        <v>1800040068</v>
      </c>
      <c r="F523" s="32">
        <v>42515</v>
      </c>
      <c r="G523" s="63">
        <v>-61651</v>
      </c>
      <c r="H523" s="29" t="s">
        <v>4</v>
      </c>
      <c r="I523" s="35">
        <v>-1884.67</v>
      </c>
      <c r="J523" s="29" t="s">
        <v>324</v>
      </c>
      <c r="K523" s="3" t="s">
        <v>21</v>
      </c>
    </row>
    <row r="524" spans="1:11" ht="13.2">
      <c r="A524" s="29">
        <v>801300</v>
      </c>
      <c r="B524" s="29">
        <v>4413</v>
      </c>
      <c r="C524" s="29">
        <v>821155</v>
      </c>
      <c r="D524" s="29">
        <v>9910262235</v>
      </c>
      <c r="E524" s="29">
        <v>1800040068</v>
      </c>
      <c r="F524" s="32">
        <v>42515</v>
      </c>
      <c r="G524" s="63">
        <v>-218</v>
      </c>
      <c r="H524" s="29" t="s">
        <v>4</v>
      </c>
      <c r="I524" s="35">
        <v>-6.66</v>
      </c>
      <c r="J524" s="29" t="s">
        <v>324</v>
      </c>
      <c r="K524" s="3" t="s">
        <v>21</v>
      </c>
    </row>
    <row r="525" spans="1:11" ht="13.2">
      <c r="A525" s="29">
        <v>801300</v>
      </c>
      <c r="B525" s="29">
        <v>4413</v>
      </c>
      <c r="C525" s="29">
        <v>821155</v>
      </c>
      <c r="D525" s="29">
        <v>9910262235</v>
      </c>
      <c r="E525" s="29">
        <v>1800040068</v>
      </c>
      <c r="F525" s="32">
        <v>42515</v>
      </c>
      <c r="G525" s="63">
        <v>-4296</v>
      </c>
      <c r="H525" s="29" t="s">
        <v>4</v>
      </c>
      <c r="I525" s="35">
        <v>-131.29</v>
      </c>
      <c r="J525" s="29" t="s">
        <v>324</v>
      </c>
      <c r="K525" s="3" t="s">
        <v>21</v>
      </c>
    </row>
    <row r="526" spans="1:11" ht="13.2">
      <c r="A526" s="29">
        <v>801300</v>
      </c>
      <c r="B526" s="29">
        <v>4413</v>
      </c>
      <c r="C526" s="29">
        <v>821155</v>
      </c>
      <c r="D526" s="29">
        <v>9910262235</v>
      </c>
      <c r="E526" s="29">
        <v>1800040068</v>
      </c>
      <c r="F526" s="32">
        <v>42515</v>
      </c>
      <c r="G526" s="63">
        <v>-6938</v>
      </c>
      <c r="H526" s="29" t="s">
        <v>4</v>
      </c>
      <c r="I526" s="35">
        <v>-212.09</v>
      </c>
      <c r="J526" s="29" t="s">
        <v>324</v>
      </c>
      <c r="K526" s="3" t="s">
        <v>21</v>
      </c>
    </row>
    <row r="527" spans="1:11" ht="13.2">
      <c r="A527" s="29">
        <v>801300</v>
      </c>
      <c r="B527" s="29">
        <v>4413</v>
      </c>
      <c r="C527" s="29">
        <v>821155</v>
      </c>
      <c r="D527" s="29">
        <v>9910262235</v>
      </c>
      <c r="E527" s="29">
        <v>1800040068</v>
      </c>
      <c r="F527" s="32">
        <v>42515</v>
      </c>
      <c r="G527" s="63">
        <v>3</v>
      </c>
      <c r="H527" s="29" t="s">
        <v>4</v>
      </c>
      <c r="I527" s="35">
        <v>0.1</v>
      </c>
      <c r="J527" s="29" t="s">
        <v>324</v>
      </c>
      <c r="K527" s="3" t="s">
        <v>21</v>
      </c>
    </row>
    <row r="528" spans="1:11" ht="13.2">
      <c r="A528" s="29">
        <v>801300</v>
      </c>
      <c r="B528" s="29">
        <v>4413</v>
      </c>
      <c r="C528" s="29">
        <v>821155</v>
      </c>
      <c r="D528" s="29">
        <v>9910262235</v>
      </c>
      <c r="E528" s="29">
        <v>1800040068</v>
      </c>
      <c r="F528" s="32">
        <v>42515</v>
      </c>
      <c r="G528" s="63">
        <v>-45635</v>
      </c>
      <c r="H528" s="29" t="s">
        <v>4</v>
      </c>
      <c r="I528" s="35">
        <v>-1395</v>
      </c>
      <c r="J528" s="29" t="s">
        <v>324</v>
      </c>
      <c r="K528" s="3" t="s">
        <v>21</v>
      </c>
    </row>
    <row r="529" spans="1:11" ht="13.2">
      <c r="A529" s="29">
        <v>801300</v>
      </c>
      <c r="B529" s="29">
        <v>4413</v>
      </c>
      <c r="C529" s="29">
        <v>821155</v>
      </c>
      <c r="D529" s="29">
        <v>9910262235</v>
      </c>
      <c r="E529" s="29">
        <v>1800040068</v>
      </c>
      <c r="F529" s="32">
        <v>42515</v>
      </c>
      <c r="G529" s="63">
        <v>0</v>
      </c>
      <c r="H529" s="29" t="s">
        <v>4</v>
      </c>
      <c r="I529" s="35">
        <v>0.01</v>
      </c>
      <c r="J529" s="29" t="s">
        <v>324</v>
      </c>
      <c r="K529" s="3" t="s">
        <v>21</v>
      </c>
    </row>
    <row r="530" spans="1:11" ht="13.2">
      <c r="A530" s="29">
        <v>801300</v>
      </c>
      <c r="B530" s="29">
        <v>4413</v>
      </c>
      <c r="C530" s="29">
        <v>824901</v>
      </c>
      <c r="D530" s="29">
        <v>9910265053</v>
      </c>
      <c r="E530" s="29">
        <v>1800040645</v>
      </c>
      <c r="F530" s="32">
        <v>42523</v>
      </c>
      <c r="G530" s="63">
        <v>-25263</v>
      </c>
      <c r="H530" s="29" t="s">
        <v>4</v>
      </c>
      <c r="I530" s="35">
        <v>-774.95</v>
      </c>
      <c r="J530" s="29" t="s">
        <v>15</v>
      </c>
      <c r="K530" s="3" t="s">
        <v>21</v>
      </c>
    </row>
    <row r="531" spans="1:11" ht="13.2">
      <c r="A531" s="29">
        <v>801300</v>
      </c>
      <c r="B531" s="29">
        <v>4413</v>
      </c>
      <c r="C531" s="29">
        <v>821155</v>
      </c>
      <c r="D531" s="29">
        <v>9910265053</v>
      </c>
      <c r="E531" s="29">
        <v>1800040645</v>
      </c>
      <c r="F531" s="32">
        <v>42523</v>
      </c>
      <c r="G531" s="63">
        <v>-489006</v>
      </c>
      <c r="H531" s="29" t="s">
        <v>4</v>
      </c>
      <c r="I531" s="35">
        <v>-15001.12</v>
      </c>
      <c r="J531" s="29" t="s">
        <v>15</v>
      </c>
      <c r="K531" s="3" t="s">
        <v>21</v>
      </c>
    </row>
    <row r="532" spans="1:11" ht="13.2">
      <c r="A532" s="29">
        <v>801300</v>
      </c>
      <c r="B532" s="29">
        <v>4413</v>
      </c>
      <c r="C532" s="29">
        <v>821155</v>
      </c>
      <c r="D532" s="29">
        <v>9910265053</v>
      </c>
      <c r="E532" s="29">
        <v>1800040645</v>
      </c>
      <c r="F532" s="32">
        <v>42523</v>
      </c>
      <c r="G532" s="63">
        <v>-83555</v>
      </c>
      <c r="H532" s="29" t="s">
        <v>4</v>
      </c>
      <c r="I532" s="35">
        <v>-2563.21</v>
      </c>
      <c r="J532" s="29" t="s">
        <v>15</v>
      </c>
      <c r="K532" s="3" t="s">
        <v>21</v>
      </c>
    </row>
    <row r="533" spans="1:11" ht="13.2">
      <c r="A533" s="29">
        <v>801300</v>
      </c>
      <c r="B533" s="29">
        <v>4413</v>
      </c>
      <c r="C533" s="29">
        <v>824901</v>
      </c>
      <c r="D533" s="29">
        <v>9910265053</v>
      </c>
      <c r="E533" s="29">
        <v>1800040657</v>
      </c>
      <c r="F533" s="32">
        <v>42523</v>
      </c>
      <c r="G533" s="63">
        <v>25263</v>
      </c>
      <c r="H533" s="29" t="s">
        <v>4</v>
      </c>
      <c r="I533" s="35">
        <v>774.95</v>
      </c>
      <c r="J533" s="29" t="s">
        <v>324</v>
      </c>
      <c r="K533" s="3" t="s">
        <v>21</v>
      </c>
    </row>
    <row r="534" spans="1:11" ht="13.2">
      <c r="A534" s="29">
        <v>801300</v>
      </c>
      <c r="B534" s="29">
        <v>4413</v>
      </c>
      <c r="C534" s="29">
        <v>821155</v>
      </c>
      <c r="D534" s="29">
        <v>9910265053</v>
      </c>
      <c r="E534" s="29">
        <v>1800040657</v>
      </c>
      <c r="F534" s="32">
        <v>42523</v>
      </c>
      <c r="G534" s="63">
        <v>489006</v>
      </c>
      <c r="H534" s="29" t="s">
        <v>4</v>
      </c>
      <c r="I534" s="35">
        <v>15001.12</v>
      </c>
      <c r="J534" s="29" t="s">
        <v>324</v>
      </c>
      <c r="K534" s="3" t="s">
        <v>21</v>
      </c>
    </row>
    <row r="535" spans="1:11" ht="13.2">
      <c r="A535" s="29">
        <v>801300</v>
      </c>
      <c r="B535" s="29">
        <v>4413</v>
      </c>
      <c r="C535" s="29">
        <v>821155</v>
      </c>
      <c r="D535" s="29">
        <v>9910265053</v>
      </c>
      <c r="E535" s="29">
        <v>1800040657</v>
      </c>
      <c r="F535" s="32">
        <v>42523</v>
      </c>
      <c r="G535" s="63">
        <v>83555</v>
      </c>
      <c r="H535" s="29" t="s">
        <v>4</v>
      </c>
      <c r="I535" s="35">
        <v>2563.21</v>
      </c>
      <c r="J535" s="29" t="s">
        <v>324</v>
      </c>
      <c r="K535" s="3" t="s">
        <v>21</v>
      </c>
    </row>
    <row r="536" spans="1:11" ht="13.2">
      <c r="A536" s="29">
        <v>801300</v>
      </c>
      <c r="B536" s="29">
        <v>4413</v>
      </c>
      <c r="C536" s="29">
        <v>823203</v>
      </c>
      <c r="D536" s="29">
        <v>9910265054</v>
      </c>
      <c r="E536" s="29">
        <v>1800040646</v>
      </c>
      <c r="F536" s="32">
        <v>42523</v>
      </c>
      <c r="G536" s="63">
        <v>-14195</v>
      </c>
      <c r="H536" s="29" t="s">
        <v>4</v>
      </c>
      <c r="I536" s="35">
        <v>-435.44</v>
      </c>
      <c r="J536" s="29" t="s">
        <v>15</v>
      </c>
      <c r="K536" s="3" t="s">
        <v>21</v>
      </c>
    </row>
    <row r="537" spans="1:11" ht="13.2">
      <c r="A537" s="29">
        <v>801300</v>
      </c>
      <c r="B537" s="29">
        <v>4413</v>
      </c>
      <c r="C537" s="29">
        <v>823203</v>
      </c>
      <c r="D537" s="29">
        <v>9910265054</v>
      </c>
      <c r="E537" s="29">
        <v>1800040646</v>
      </c>
      <c r="F537" s="32">
        <v>42523</v>
      </c>
      <c r="G537" s="63">
        <v>-105376</v>
      </c>
      <c r="H537" s="29" t="s">
        <v>4</v>
      </c>
      <c r="I537" s="35">
        <v>-3232.6</v>
      </c>
      <c r="J537" s="29" t="s">
        <v>15</v>
      </c>
      <c r="K537" s="3" t="s">
        <v>21</v>
      </c>
    </row>
    <row r="538" spans="1:11" ht="13.2">
      <c r="A538" s="29">
        <v>801300</v>
      </c>
      <c r="B538" s="29">
        <v>4413</v>
      </c>
      <c r="C538" s="29">
        <v>823203</v>
      </c>
      <c r="D538" s="29">
        <v>9910265054</v>
      </c>
      <c r="E538" s="29">
        <v>1800040659</v>
      </c>
      <c r="F538" s="32">
        <v>42523</v>
      </c>
      <c r="G538" s="63">
        <v>14195</v>
      </c>
      <c r="H538" s="29" t="s">
        <v>4</v>
      </c>
      <c r="I538" s="35">
        <v>435.44</v>
      </c>
      <c r="J538" s="29" t="s">
        <v>324</v>
      </c>
      <c r="K538" s="3" t="s">
        <v>21</v>
      </c>
    </row>
    <row r="539" spans="1:11" ht="13.2">
      <c r="A539" s="29">
        <v>801300</v>
      </c>
      <c r="B539" s="29">
        <v>4413</v>
      </c>
      <c r="C539" s="29">
        <v>823203</v>
      </c>
      <c r="D539" s="29">
        <v>9910265054</v>
      </c>
      <c r="E539" s="29">
        <v>1800040659</v>
      </c>
      <c r="F539" s="32">
        <v>42523</v>
      </c>
      <c r="G539" s="63">
        <v>105376</v>
      </c>
      <c r="H539" s="29" t="s">
        <v>4</v>
      </c>
      <c r="I539" s="35">
        <v>3232.6</v>
      </c>
      <c r="J539" s="29" t="s">
        <v>324</v>
      </c>
      <c r="K539" s="3" t="s">
        <v>21</v>
      </c>
    </row>
    <row r="540" spans="1:11" ht="13.2">
      <c r="A540" s="29">
        <v>801300</v>
      </c>
      <c r="B540" s="29">
        <v>4413</v>
      </c>
      <c r="C540" s="29">
        <v>821155</v>
      </c>
      <c r="D540" s="29">
        <v>9910265182</v>
      </c>
      <c r="E540" s="29">
        <v>1800040648</v>
      </c>
      <c r="F540" s="32">
        <v>42524</v>
      </c>
      <c r="G540" s="63">
        <v>-504725</v>
      </c>
      <c r="H540" s="29" t="s">
        <v>4</v>
      </c>
      <c r="I540" s="35">
        <v>-15477.15</v>
      </c>
      <c r="J540" s="29" t="s">
        <v>334</v>
      </c>
      <c r="K540" s="3" t="s">
        <v>21</v>
      </c>
    </row>
    <row r="541" spans="1:11" ht="13.2">
      <c r="A541" s="29">
        <v>801300</v>
      </c>
      <c r="B541" s="29">
        <v>4413</v>
      </c>
      <c r="C541" s="29">
        <v>821155</v>
      </c>
      <c r="D541" s="29">
        <v>9910265182</v>
      </c>
      <c r="E541" s="29">
        <v>1800040661</v>
      </c>
      <c r="F541" s="32">
        <v>42524</v>
      </c>
      <c r="G541" s="63">
        <v>504725</v>
      </c>
      <c r="H541" s="29" t="s">
        <v>4</v>
      </c>
      <c r="I541" s="35">
        <v>15477.15</v>
      </c>
      <c r="J541" s="29" t="s">
        <v>324</v>
      </c>
      <c r="K541" s="3" t="s">
        <v>21</v>
      </c>
    </row>
    <row r="542" spans="1:11" ht="13.2">
      <c r="A542" s="29">
        <v>801300</v>
      </c>
      <c r="B542" s="29">
        <v>4413</v>
      </c>
      <c r="C542" s="29">
        <v>824901</v>
      </c>
      <c r="D542" s="29">
        <v>9910265234</v>
      </c>
      <c r="E542" s="29">
        <v>1800040658</v>
      </c>
      <c r="F542" s="32">
        <v>42523</v>
      </c>
      <c r="G542" s="63">
        <v>-18722</v>
      </c>
      <c r="H542" s="29" t="s">
        <v>4</v>
      </c>
      <c r="I542" s="35">
        <v>-574.36</v>
      </c>
      <c r="J542" s="29" t="s">
        <v>324</v>
      </c>
      <c r="K542" s="3" t="s">
        <v>21</v>
      </c>
    </row>
    <row r="543" spans="1:11" ht="13.2">
      <c r="A543" s="29">
        <v>801300</v>
      </c>
      <c r="B543" s="29">
        <v>4413</v>
      </c>
      <c r="C543" s="29">
        <v>821155</v>
      </c>
      <c r="D543" s="29">
        <v>9910265234</v>
      </c>
      <c r="E543" s="29">
        <v>1800040658</v>
      </c>
      <c r="F543" s="32">
        <v>42523</v>
      </c>
      <c r="G543" s="63">
        <v>-363401</v>
      </c>
      <c r="H543" s="29" t="s">
        <v>4</v>
      </c>
      <c r="I543" s="35">
        <v>-11147.94</v>
      </c>
      <c r="J543" s="29" t="s">
        <v>324</v>
      </c>
      <c r="K543" s="3" t="s">
        <v>21</v>
      </c>
    </row>
    <row r="544" spans="1:11" ht="13.2">
      <c r="A544" s="29">
        <v>801300</v>
      </c>
      <c r="B544" s="29">
        <v>4413</v>
      </c>
      <c r="C544" s="29">
        <v>821155</v>
      </c>
      <c r="D544" s="29">
        <v>9910265234</v>
      </c>
      <c r="E544" s="29">
        <v>1800040658</v>
      </c>
      <c r="F544" s="32">
        <v>42523</v>
      </c>
      <c r="G544" s="63">
        <v>1</v>
      </c>
      <c r="H544" s="29" t="s">
        <v>4</v>
      </c>
      <c r="I544" s="35">
        <v>0.02</v>
      </c>
      <c r="J544" s="29" t="s">
        <v>324</v>
      </c>
      <c r="K544" s="3" t="s">
        <v>21</v>
      </c>
    </row>
    <row r="545" spans="1:11" ht="13.2">
      <c r="A545" s="29">
        <v>801300</v>
      </c>
      <c r="B545" s="29">
        <v>4413</v>
      </c>
      <c r="C545" s="29">
        <v>821155</v>
      </c>
      <c r="D545" s="29">
        <v>9910265234</v>
      </c>
      <c r="E545" s="29">
        <v>1800040658</v>
      </c>
      <c r="F545" s="32">
        <v>42523</v>
      </c>
      <c r="G545" s="63">
        <v>-62100</v>
      </c>
      <c r="H545" s="29" t="s">
        <v>4</v>
      </c>
      <c r="I545" s="35">
        <v>-1905.02</v>
      </c>
      <c r="J545" s="29" t="s">
        <v>324</v>
      </c>
      <c r="K545" s="3" t="s">
        <v>21</v>
      </c>
    </row>
    <row r="546" spans="1:11" ht="13.2">
      <c r="A546" s="29">
        <v>801300</v>
      </c>
      <c r="B546" s="29">
        <v>4413</v>
      </c>
      <c r="C546" s="29">
        <v>821155</v>
      </c>
      <c r="D546" s="29">
        <v>9910265234</v>
      </c>
      <c r="E546" s="29">
        <v>1800040658</v>
      </c>
      <c r="F546" s="32">
        <v>42523</v>
      </c>
      <c r="G546" s="63">
        <v>0</v>
      </c>
      <c r="H546" s="29" t="s">
        <v>4</v>
      </c>
      <c r="I546" s="35">
        <v>0.01</v>
      </c>
      <c r="J546" s="29" t="s">
        <v>324</v>
      </c>
      <c r="K546" s="3" t="s">
        <v>21</v>
      </c>
    </row>
    <row r="547" spans="1:11" ht="13.2">
      <c r="A547" s="29">
        <v>801300</v>
      </c>
      <c r="B547" s="29">
        <v>4413</v>
      </c>
      <c r="C547" s="29">
        <v>823203</v>
      </c>
      <c r="D547" s="29">
        <v>9910265236</v>
      </c>
      <c r="E547" s="29">
        <v>1800040660</v>
      </c>
      <c r="F547" s="32">
        <v>42523</v>
      </c>
      <c r="G547" s="63">
        <v>-10541</v>
      </c>
      <c r="H547" s="29" t="s">
        <v>4</v>
      </c>
      <c r="I547" s="35">
        <v>-323.35000000000002</v>
      </c>
      <c r="J547" s="29" t="s">
        <v>324</v>
      </c>
      <c r="K547" s="3" t="s">
        <v>21</v>
      </c>
    </row>
    <row r="548" spans="1:11" ht="13.2">
      <c r="A548" s="29">
        <v>801300</v>
      </c>
      <c r="B548" s="29">
        <v>4413</v>
      </c>
      <c r="C548" s="29">
        <v>823203</v>
      </c>
      <c r="D548" s="29">
        <v>9910265236</v>
      </c>
      <c r="E548" s="29">
        <v>1800040660</v>
      </c>
      <c r="F548" s="32">
        <v>42523</v>
      </c>
      <c r="G548" s="63">
        <v>-78294</v>
      </c>
      <c r="H548" s="29" t="s">
        <v>4</v>
      </c>
      <c r="I548" s="35">
        <v>-2401.83</v>
      </c>
      <c r="J548" s="29" t="s">
        <v>324</v>
      </c>
      <c r="K548" s="3" t="s">
        <v>21</v>
      </c>
    </row>
    <row r="549" spans="1:11" ht="13.2">
      <c r="A549" s="29">
        <v>801300</v>
      </c>
      <c r="B549" s="29">
        <v>4413</v>
      </c>
      <c r="C549" s="29">
        <v>821155</v>
      </c>
      <c r="D549" s="29">
        <v>9910265238</v>
      </c>
      <c r="E549" s="29">
        <v>1800040662</v>
      </c>
      <c r="F549" s="32">
        <v>42524</v>
      </c>
      <c r="G549" s="63">
        <v>-375815</v>
      </c>
      <c r="H549" s="29" t="s">
        <v>4</v>
      </c>
      <c r="I549" s="35">
        <v>-11524.19</v>
      </c>
      <c r="J549" s="29" t="s">
        <v>324</v>
      </c>
      <c r="K549" s="3" t="s">
        <v>21</v>
      </c>
    </row>
    <row r="550" spans="1:11" ht="13.2">
      <c r="A550" s="29">
        <v>801300</v>
      </c>
      <c r="B550" s="29">
        <v>4413</v>
      </c>
      <c r="C550" s="29">
        <v>821155</v>
      </c>
      <c r="D550" s="29">
        <v>9910267485</v>
      </c>
      <c r="E550" s="29">
        <v>1800040837</v>
      </c>
      <c r="F550" s="32">
        <v>42535</v>
      </c>
      <c r="G550" s="63">
        <v>-51305</v>
      </c>
      <c r="H550" s="29" t="s">
        <v>4</v>
      </c>
      <c r="I550" s="35">
        <v>-1583.63</v>
      </c>
      <c r="J550" s="29" t="s">
        <v>324</v>
      </c>
      <c r="K550" s="3" t="s">
        <v>21</v>
      </c>
    </row>
    <row r="551" spans="1:11" ht="13.2">
      <c r="A551" s="29">
        <v>801300</v>
      </c>
      <c r="B551" s="29">
        <v>4413</v>
      </c>
      <c r="C551" s="29">
        <v>821155</v>
      </c>
      <c r="D551" s="29">
        <v>9910267485</v>
      </c>
      <c r="E551" s="29">
        <v>1800040837</v>
      </c>
      <c r="F551" s="32">
        <v>42535</v>
      </c>
      <c r="G551" s="63">
        <v>2</v>
      </c>
      <c r="H551" s="29" t="s">
        <v>4</v>
      </c>
      <c r="I551" s="35">
        <v>0.06</v>
      </c>
      <c r="J551" s="29" t="s">
        <v>324</v>
      </c>
      <c r="K551" s="3" t="s">
        <v>21</v>
      </c>
    </row>
    <row r="552" spans="1:11" ht="13.2">
      <c r="A552" s="29">
        <v>801300</v>
      </c>
      <c r="B552" s="29">
        <v>4413</v>
      </c>
      <c r="C552" s="29">
        <v>821155</v>
      </c>
      <c r="D552" s="29">
        <v>9910267485</v>
      </c>
      <c r="E552" s="29">
        <v>1800040837</v>
      </c>
      <c r="F552" s="32">
        <v>42535</v>
      </c>
      <c r="G552" s="63">
        <v>-18420</v>
      </c>
      <c r="H552" s="29" t="s">
        <v>4</v>
      </c>
      <c r="I552" s="35">
        <v>-568.54999999999995</v>
      </c>
      <c r="J552" s="29" t="s">
        <v>324</v>
      </c>
      <c r="K552" s="3" t="s">
        <v>21</v>
      </c>
    </row>
    <row r="553" spans="1:11" ht="13.2">
      <c r="A553" s="29">
        <v>801300</v>
      </c>
      <c r="B553" s="29">
        <v>4413</v>
      </c>
      <c r="C553" s="29">
        <v>821155</v>
      </c>
      <c r="D553" s="29">
        <v>9910276522</v>
      </c>
      <c r="E553" s="29">
        <v>1800041794</v>
      </c>
      <c r="F553" s="32">
        <v>42563</v>
      </c>
      <c r="G553" s="63">
        <v>-4441</v>
      </c>
      <c r="H553" s="29" t="s">
        <v>4</v>
      </c>
      <c r="I553" s="35">
        <v>-137.87</v>
      </c>
      <c r="J553" s="29" t="s">
        <v>334</v>
      </c>
      <c r="K553" s="3" t="s">
        <v>21</v>
      </c>
    </row>
    <row r="554" spans="1:11" ht="13.2">
      <c r="A554" s="29">
        <v>801300</v>
      </c>
      <c r="B554" s="29">
        <v>4413</v>
      </c>
      <c r="C554" s="29">
        <v>821155</v>
      </c>
      <c r="D554" s="29">
        <v>9910276544</v>
      </c>
      <c r="E554" s="29">
        <v>1800041795</v>
      </c>
      <c r="F554" s="32">
        <v>42563</v>
      </c>
      <c r="G554" s="63">
        <v>-81921</v>
      </c>
      <c r="H554" s="29" t="s">
        <v>4</v>
      </c>
      <c r="I554" s="35">
        <v>-2542.94</v>
      </c>
      <c r="J554" s="29" t="s">
        <v>324</v>
      </c>
      <c r="K554" s="3" t="s">
        <v>21</v>
      </c>
    </row>
    <row r="555" spans="1:11" ht="13.2">
      <c r="A555" s="29">
        <v>801300</v>
      </c>
      <c r="B555" s="29">
        <v>4413</v>
      </c>
      <c r="C555" s="29">
        <v>821155</v>
      </c>
      <c r="D555" s="29">
        <v>9910276544</v>
      </c>
      <c r="E555" s="29">
        <v>1800041795</v>
      </c>
      <c r="F555" s="32">
        <v>42563</v>
      </c>
      <c r="G555" s="63">
        <v>1</v>
      </c>
      <c r="H555" s="29" t="s">
        <v>4</v>
      </c>
      <c r="I555" s="35">
        <v>0.04</v>
      </c>
      <c r="J555" s="29" t="s">
        <v>324</v>
      </c>
      <c r="K555" s="3" t="s">
        <v>21</v>
      </c>
    </row>
    <row r="556" spans="1:11" ht="13.2">
      <c r="A556" s="29">
        <v>801300</v>
      </c>
      <c r="B556" s="29">
        <v>4413</v>
      </c>
      <c r="C556" s="29">
        <v>824901</v>
      </c>
      <c r="D556" s="29">
        <v>9910288221</v>
      </c>
      <c r="E556" s="29">
        <v>1800043026</v>
      </c>
      <c r="F556" s="32">
        <v>42600</v>
      </c>
      <c r="G556" s="63">
        <v>-66983</v>
      </c>
      <c r="H556" s="29" t="s">
        <v>4</v>
      </c>
      <c r="I556" s="35">
        <v>-2129.16</v>
      </c>
      <c r="J556" s="29" t="s">
        <v>324</v>
      </c>
      <c r="K556" s="3" t="s">
        <v>21</v>
      </c>
    </row>
    <row r="557" spans="1:11" ht="13.2">
      <c r="A557" s="29">
        <v>801300</v>
      </c>
      <c r="B557" s="29">
        <v>4413</v>
      </c>
      <c r="C557" s="29">
        <v>824901</v>
      </c>
      <c r="D557" s="29">
        <v>9910290579</v>
      </c>
      <c r="E557" s="29">
        <v>1800043289</v>
      </c>
      <c r="F557" s="32">
        <v>42607</v>
      </c>
      <c r="G557" s="63">
        <v>-30558</v>
      </c>
      <c r="H557" s="29" t="s">
        <v>4</v>
      </c>
      <c r="I557" s="35">
        <v>-961.06</v>
      </c>
      <c r="J557" s="29" t="s">
        <v>15</v>
      </c>
      <c r="K557" s="3" t="s">
        <v>21</v>
      </c>
    </row>
    <row r="558" spans="1:11" ht="13.2">
      <c r="A558" s="29">
        <v>801300</v>
      </c>
      <c r="B558" s="29">
        <v>4413</v>
      </c>
      <c r="C558" s="29">
        <v>824901</v>
      </c>
      <c r="D558" s="29">
        <v>9910294991</v>
      </c>
      <c r="E558" s="29">
        <v>1800043709</v>
      </c>
      <c r="F558" s="32">
        <v>42620</v>
      </c>
      <c r="G558" s="63">
        <v>-68751</v>
      </c>
      <c r="H558" s="29" t="s">
        <v>4</v>
      </c>
      <c r="I558" s="35">
        <v>-2191.77</v>
      </c>
      <c r="J558" s="29" t="s">
        <v>324</v>
      </c>
      <c r="K558" s="3" t="s">
        <v>21</v>
      </c>
    </row>
    <row r="559" spans="1:11" ht="13.2">
      <c r="A559" s="29">
        <v>801300</v>
      </c>
      <c r="B559" s="29">
        <v>4413</v>
      </c>
      <c r="C559" s="29">
        <v>824901</v>
      </c>
      <c r="D559" s="29">
        <v>9910297329</v>
      </c>
      <c r="E559" s="29">
        <v>1800043922</v>
      </c>
      <c r="F559" s="32">
        <v>42627</v>
      </c>
      <c r="G559" s="63">
        <v>-30511</v>
      </c>
      <c r="H559" s="29" t="s">
        <v>4</v>
      </c>
      <c r="I559" s="35">
        <v>-961.06</v>
      </c>
      <c r="J559" s="29" t="s">
        <v>324</v>
      </c>
      <c r="K559" s="3" t="s">
        <v>21</v>
      </c>
    </row>
    <row r="560" spans="1:11" ht="13.2">
      <c r="A560" s="29">
        <v>801300</v>
      </c>
      <c r="B560" s="29">
        <v>4413</v>
      </c>
      <c r="C560" s="29">
        <v>824901</v>
      </c>
      <c r="D560" s="29">
        <v>9910298961</v>
      </c>
      <c r="E560" s="29">
        <v>1800044028</v>
      </c>
      <c r="F560" s="32">
        <v>42634</v>
      </c>
      <c r="G560" s="63">
        <v>-59340</v>
      </c>
      <c r="H560" s="29" t="s">
        <v>4</v>
      </c>
      <c r="I560" s="35">
        <v>-1891.84</v>
      </c>
      <c r="J560" s="29" t="s">
        <v>324</v>
      </c>
      <c r="K560" s="3" t="s">
        <v>21</v>
      </c>
    </row>
    <row r="561" spans="1:11" ht="13.2">
      <c r="A561" s="29">
        <v>801300</v>
      </c>
      <c r="B561" s="29">
        <v>4413</v>
      </c>
      <c r="C561" s="29">
        <v>824901</v>
      </c>
      <c r="D561" s="29">
        <v>9910298961</v>
      </c>
      <c r="E561" s="29">
        <v>1800044028</v>
      </c>
      <c r="F561" s="32">
        <v>42634</v>
      </c>
      <c r="G561" s="63">
        <v>0</v>
      </c>
      <c r="H561" s="29" t="s">
        <v>4</v>
      </c>
      <c r="I561" s="35">
        <v>0.01</v>
      </c>
      <c r="J561" s="29" t="s">
        <v>324</v>
      </c>
      <c r="K561" s="3" t="s">
        <v>21</v>
      </c>
    </row>
    <row r="562" spans="1:11" ht="13.2">
      <c r="A562" s="29">
        <v>801300</v>
      </c>
      <c r="B562" s="29">
        <v>4413</v>
      </c>
      <c r="C562" s="29">
        <v>823203</v>
      </c>
      <c r="D562" s="29">
        <v>9910306954</v>
      </c>
      <c r="E562" s="29">
        <v>1800045008</v>
      </c>
      <c r="F562" s="32">
        <v>42661</v>
      </c>
      <c r="G562" s="63">
        <v>-76502</v>
      </c>
      <c r="H562" s="29" t="s">
        <v>4</v>
      </c>
      <c r="I562" s="35">
        <v>-2405.6999999999998</v>
      </c>
      <c r="J562" s="29" t="s">
        <v>324</v>
      </c>
      <c r="K562" s="3" t="s">
        <v>21</v>
      </c>
    </row>
    <row r="563" spans="1:11" ht="13.2">
      <c r="A563" s="29">
        <v>801300</v>
      </c>
      <c r="B563" s="29">
        <v>4413</v>
      </c>
      <c r="C563" s="29">
        <v>824901</v>
      </c>
      <c r="D563" s="29">
        <v>9910307334</v>
      </c>
      <c r="E563" s="29">
        <v>1800045055</v>
      </c>
      <c r="F563" s="32">
        <v>42662</v>
      </c>
      <c r="G563" s="63">
        <v>-36610</v>
      </c>
      <c r="H563" s="29" t="s">
        <v>4</v>
      </c>
      <c r="I563" s="35">
        <v>-1160.1099999999999</v>
      </c>
      <c r="J563" s="29" t="s">
        <v>324</v>
      </c>
      <c r="K563" s="3" t="s">
        <v>21</v>
      </c>
    </row>
    <row r="564" spans="1:11" ht="13.2">
      <c r="A564" s="29">
        <v>801300</v>
      </c>
      <c r="B564" s="29">
        <v>4413</v>
      </c>
      <c r="C564" s="29">
        <v>824901</v>
      </c>
      <c r="D564" s="29">
        <v>9910310232</v>
      </c>
      <c r="E564" s="29">
        <v>1800045380</v>
      </c>
      <c r="F564" s="32">
        <v>42670</v>
      </c>
      <c r="G564" s="63">
        <v>-104097</v>
      </c>
      <c r="H564" s="29" t="s">
        <v>4</v>
      </c>
      <c r="I564" s="35">
        <v>-3294.58</v>
      </c>
      <c r="J564" s="29" t="s">
        <v>34</v>
      </c>
      <c r="K564" s="3" t="s">
        <v>21</v>
      </c>
    </row>
    <row r="565" spans="1:11" ht="13.2">
      <c r="A565" s="29">
        <v>801300</v>
      </c>
      <c r="B565" s="29">
        <v>4413</v>
      </c>
      <c r="C565" s="29">
        <v>824901</v>
      </c>
      <c r="D565" s="29">
        <v>9910310232</v>
      </c>
      <c r="E565" s="29">
        <v>1800045380</v>
      </c>
      <c r="F565" s="32">
        <v>42670</v>
      </c>
      <c r="G565" s="63">
        <v>0</v>
      </c>
      <c r="H565" s="29" t="s">
        <v>4</v>
      </c>
      <c r="I565" s="35">
        <v>0.01</v>
      </c>
      <c r="J565" s="29" t="s">
        <v>34</v>
      </c>
      <c r="K565" s="3" t="s">
        <v>21</v>
      </c>
    </row>
    <row r="566" spans="1:11" ht="13.2">
      <c r="A566" s="29">
        <v>801300</v>
      </c>
      <c r="B566" s="29">
        <v>4413</v>
      </c>
      <c r="C566" s="29">
        <v>821155</v>
      </c>
      <c r="D566" s="29">
        <v>9910310233</v>
      </c>
      <c r="E566" s="29">
        <v>1800045381</v>
      </c>
      <c r="F566" s="32">
        <v>42670</v>
      </c>
      <c r="G566" s="63">
        <v>-381464</v>
      </c>
      <c r="H566" s="29" t="s">
        <v>4</v>
      </c>
      <c r="I566" s="35">
        <v>-12072.98</v>
      </c>
      <c r="J566" s="29" t="s">
        <v>34</v>
      </c>
      <c r="K566" s="3" t="s">
        <v>21</v>
      </c>
    </row>
    <row r="567" spans="1:11" ht="13.2">
      <c r="A567" s="29">
        <v>801300</v>
      </c>
      <c r="B567" s="29">
        <v>4413</v>
      </c>
      <c r="C567" s="29">
        <v>824901</v>
      </c>
      <c r="D567" s="29">
        <v>9910313025</v>
      </c>
      <c r="E567" s="29">
        <v>1800045731</v>
      </c>
      <c r="F567" s="32">
        <v>42678</v>
      </c>
      <c r="G567" s="63">
        <v>-38538</v>
      </c>
      <c r="H567" s="29" t="s">
        <v>4</v>
      </c>
      <c r="I567" s="35">
        <v>-1225.44</v>
      </c>
      <c r="J567" s="29" t="s">
        <v>34</v>
      </c>
      <c r="K567" s="3" t="s">
        <v>21</v>
      </c>
    </row>
    <row r="568" spans="1:11" ht="13.2">
      <c r="A568" s="29">
        <v>801300</v>
      </c>
      <c r="B568" s="29">
        <v>4413</v>
      </c>
      <c r="C568" s="29">
        <v>824901</v>
      </c>
      <c r="D568" s="29">
        <v>9910313026</v>
      </c>
      <c r="E568" s="29">
        <v>1800045732</v>
      </c>
      <c r="F568" s="32">
        <v>42678</v>
      </c>
      <c r="G568" s="63">
        <v>-38538</v>
      </c>
      <c r="H568" s="29" t="s">
        <v>4</v>
      </c>
      <c r="I568" s="35">
        <v>-1225.44</v>
      </c>
      <c r="J568" s="29" t="s">
        <v>34</v>
      </c>
      <c r="K568" s="3" t="s">
        <v>21</v>
      </c>
    </row>
    <row r="569" spans="1:11" ht="13.2">
      <c r="A569" s="29">
        <v>801300</v>
      </c>
      <c r="B569" s="29">
        <v>4413</v>
      </c>
      <c r="C569" s="29">
        <v>824901</v>
      </c>
      <c r="D569" s="29">
        <v>9910313027</v>
      </c>
      <c r="E569" s="29">
        <v>1800045733</v>
      </c>
      <c r="F569" s="32">
        <v>42678</v>
      </c>
      <c r="G569" s="63">
        <v>-528884</v>
      </c>
      <c r="H569" s="29" t="s">
        <v>4</v>
      </c>
      <c r="I569" s="35">
        <v>-16817.45</v>
      </c>
      <c r="J569" s="29" t="s">
        <v>34</v>
      </c>
      <c r="K569" s="3" t="s">
        <v>21</v>
      </c>
    </row>
    <row r="570" spans="1:11" ht="13.2">
      <c r="A570" s="29">
        <v>801300</v>
      </c>
      <c r="B570" s="29">
        <v>4413</v>
      </c>
      <c r="C570" s="29">
        <v>824901</v>
      </c>
      <c r="D570" s="29">
        <v>9910318668</v>
      </c>
      <c r="E570" s="29">
        <v>1800046297</v>
      </c>
      <c r="F570" s="32">
        <v>42696</v>
      </c>
      <c r="G570" s="63">
        <v>-39065</v>
      </c>
      <c r="H570" s="29" t="s">
        <v>4</v>
      </c>
      <c r="I570" s="35">
        <v>-1225.44</v>
      </c>
      <c r="J570" s="29" t="s">
        <v>34</v>
      </c>
      <c r="K570" s="3" t="s">
        <v>21</v>
      </c>
    </row>
    <row r="571" spans="1:11" ht="13.2">
      <c r="A571" s="29">
        <v>801300</v>
      </c>
      <c r="B571" s="29">
        <v>4413</v>
      </c>
      <c r="C571" s="29">
        <v>824901</v>
      </c>
      <c r="D571" s="29">
        <v>9910318669</v>
      </c>
      <c r="E571" s="29">
        <v>1800046298</v>
      </c>
      <c r="F571" s="32">
        <v>42696</v>
      </c>
      <c r="G571" s="63">
        <v>-39065</v>
      </c>
      <c r="H571" s="29" t="s">
        <v>4</v>
      </c>
      <c r="I571" s="35">
        <v>-1225.44</v>
      </c>
      <c r="J571" s="29" t="s">
        <v>34</v>
      </c>
      <c r="K571" s="3" t="s">
        <v>21</v>
      </c>
    </row>
    <row r="572" spans="1:11" ht="13.2">
      <c r="A572" s="29">
        <v>801300</v>
      </c>
      <c r="B572" s="29">
        <v>4413</v>
      </c>
      <c r="C572" s="29">
        <v>821155</v>
      </c>
      <c r="D572" s="29">
        <v>9910320908</v>
      </c>
      <c r="E572" s="29">
        <v>1800046509</v>
      </c>
      <c r="F572" s="32">
        <v>42703</v>
      </c>
      <c r="G572" s="63">
        <v>-88074</v>
      </c>
      <c r="H572" s="29" t="s">
        <v>4</v>
      </c>
      <c r="I572" s="35">
        <v>-2773.12</v>
      </c>
      <c r="J572" s="29" t="s">
        <v>34</v>
      </c>
      <c r="K572" s="3" t="s">
        <v>21</v>
      </c>
    </row>
    <row r="573" spans="1:11" ht="13.2">
      <c r="A573" s="29">
        <v>801300</v>
      </c>
      <c r="B573" s="29">
        <v>4413</v>
      </c>
      <c r="C573" s="29">
        <v>821155</v>
      </c>
      <c r="D573" s="29">
        <v>9910320909</v>
      </c>
      <c r="E573" s="29">
        <v>1800046510</v>
      </c>
      <c r="F573" s="32">
        <v>42703</v>
      </c>
      <c r="G573" s="63">
        <v>-44782</v>
      </c>
      <c r="H573" s="29" t="s">
        <v>4</v>
      </c>
      <c r="I573" s="35">
        <v>-1410.02</v>
      </c>
      <c r="J573" s="29" t="s">
        <v>34</v>
      </c>
      <c r="K573" s="3" t="s">
        <v>21</v>
      </c>
    </row>
    <row r="574" spans="1:11" ht="13.2">
      <c r="A574" s="29">
        <v>801300</v>
      </c>
      <c r="B574" s="29">
        <v>4413</v>
      </c>
      <c r="C574" s="29">
        <v>824901</v>
      </c>
      <c r="D574" s="29">
        <v>9910322980</v>
      </c>
      <c r="E574" s="29">
        <v>1800046754</v>
      </c>
      <c r="F574" s="32">
        <v>42710</v>
      </c>
      <c r="G574" s="63">
        <v>-73219</v>
      </c>
      <c r="H574" s="29" t="s">
        <v>4</v>
      </c>
      <c r="I574" s="35">
        <v>-2285.34</v>
      </c>
      <c r="J574" s="29" t="s">
        <v>34</v>
      </c>
      <c r="K574" s="3" t="s">
        <v>21</v>
      </c>
    </row>
    <row r="575" spans="1:11" ht="13.2">
      <c r="A575" s="29">
        <v>801300</v>
      </c>
      <c r="B575" s="29">
        <v>4413</v>
      </c>
      <c r="C575" s="29">
        <v>821155</v>
      </c>
      <c r="D575" s="29">
        <v>9910327642</v>
      </c>
      <c r="E575" s="29">
        <v>1800047245</v>
      </c>
      <c r="F575" s="32">
        <v>42724</v>
      </c>
      <c r="G575" s="63">
        <v>-47003</v>
      </c>
      <c r="H575" s="29" t="s">
        <v>4</v>
      </c>
      <c r="I575" s="35">
        <v>-1468.78</v>
      </c>
      <c r="J575" s="29" t="s">
        <v>34</v>
      </c>
      <c r="K575" s="3" t="s">
        <v>21</v>
      </c>
    </row>
    <row r="576" spans="1:11" ht="13.2">
      <c r="A576" s="29">
        <v>801300</v>
      </c>
      <c r="B576" s="29">
        <v>4413</v>
      </c>
      <c r="C576" s="29">
        <v>821155</v>
      </c>
      <c r="D576" s="29">
        <v>9910330157</v>
      </c>
      <c r="E576" s="29">
        <v>1800047558</v>
      </c>
      <c r="F576" s="32">
        <v>42732</v>
      </c>
      <c r="G576" s="63">
        <v>-207894</v>
      </c>
      <c r="H576" s="29" t="s">
        <v>4</v>
      </c>
      <c r="I576" s="35">
        <v>-6440.24</v>
      </c>
      <c r="J576" s="29" t="s">
        <v>34</v>
      </c>
      <c r="K576" s="3" t="s">
        <v>21</v>
      </c>
    </row>
    <row r="577" spans="1:11" ht="13.2">
      <c r="A577" s="29">
        <v>801300</v>
      </c>
      <c r="B577" s="29">
        <v>4428</v>
      </c>
      <c r="C577" s="29">
        <v>823304</v>
      </c>
      <c r="D577" s="29">
        <v>111432617</v>
      </c>
      <c r="E577" s="29">
        <v>1800037154</v>
      </c>
      <c r="F577" s="32">
        <v>42433</v>
      </c>
      <c r="G577" s="63">
        <v>-435</v>
      </c>
      <c r="H577" s="29" t="s">
        <v>4</v>
      </c>
      <c r="I577" s="35">
        <v>-13.11</v>
      </c>
      <c r="J577" s="29" t="s">
        <v>334</v>
      </c>
      <c r="K577" s="3" t="s">
        <v>22</v>
      </c>
    </row>
    <row r="578" spans="1:11" ht="13.2">
      <c r="A578" s="29">
        <v>801300</v>
      </c>
      <c r="B578" s="29">
        <v>4428</v>
      </c>
      <c r="C578" s="29">
        <v>823304</v>
      </c>
      <c r="D578" s="29">
        <v>111432617</v>
      </c>
      <c r="E578" s="29">
        <v>1800037154</v>
      </c>
      <c r="F578" s="32">
        <v>42433</v>
      </c>
      <c r="G578" s="63">
        <v>36</v>
      </c>
      <c r="H578" s="29" t="s">
        <v>4</v>
      </c>
      <c r="I578" s="35">
        <v>1.0900000000000001</v>
      </c>
      <c r="J578" s="29" t="s">
        <v>334</v>
      </c>
      <c r="K578" s="3" t="s">
        <v>22</v>
      </c>
    </row>
    <row r="579" spans="1:11" ht="13.2">
      <c r="A579" s="29">
        <v>801300</v>
      </c>
      <c r="B579" s="29">
        <v>4428</v>
      </c>
      <c r="C579" s="29">
        <v>823304</v>
      </c>
      <c r="D579" s="29">
        <v>111453551</v>
      </c>
      <c r="E579" s="29">
        <v>1800037677</v>
      </c>
      <c r="F579" s="32">
        <v>42446</v>
      </c>
      <c r="G579" s="63">
        <v>-430</v>
      </c>
      <c r="H579" s="29" t="s">
        <v>4</v>
      </c>
      <c r="I579" s="35">
        <v>-13.11</v>
      </c>
      <c r="J579" s="29" t="s">
        <v>324</v>
      </c>
      <c r="K579" s="3" t="s">
        <v>22</v>
      </c>
    </row>
    <row r="580" spans="1:11" ht="13.2">
      <c r="A580" s="29">
        <v>801300</v>
      </c>
      <c r="B580" s="29">
        <v>4428</v>
      </c>
      <c r="C580" s="29">
        <v>823304</v>
      </c>
      <c r="D580" s="29">
        <v>111453551</v>
      </c>
      <c r="E580" s="29">
        <v>1800037677</v>
      </c>
      <c r="F580" s="32">
        <v>42446</v>
      </c>
      <c r="G580" s="63">
        <v>36</v>
      </c>
      <c r="H580" s="29" t="s">
        <v>4</v>
      </c>
      <c r="I580" s="35">
        <v>1.0900000000000001</v>
      </c>
      <c r="J580" s="29" t="s">
        <v>324</v>
      </c>
      <c r="K580" s="3" t="s">
        <v>22</v>
      </c>
    </row>
    <row r="581" spans="1:11" ht="13.2">
      <c r="A581" s="29">
        <v>801300</v>
      </c>
      <c r="B581" s="29">
        <v>4428</v>
      </c>
      <c r="C581" s="29">
        <v>821155</v>
      </c>
      <c r="D581" s="29">
        <v>9910238214</v>
      </c>
      <c r="E581" s="29">
        <v>1800037169</v>
      </c>
      <c r="F581" s="32">
        <v>42433</v>
      </c>
      <c r="G581" s="63">
        <v>-111400</v>
      </c>
      <c r="H581" s="29" t="s">
        <v>4</v>
      </c>
      <c r="I581" s="35">
        <v>-3364.26</v>
      </c>
      <c r="J581" s="29" t="s">
        <v>324</v>
      </c>
      <c r="K581" s="3" t="s">
        <v>21</v>
      </c>
    </row>
    <row r="582" spans="1:11" ht="13.2">
      <c r="A582" s="29">
        <v>801300</v>
      </c>
      <c r="B582" s="29">
        <v>4428</v>
      </c>
      <c r="C582" s="29">
        <v>821155</v>
      </c>
      <c r="D582" s="29">
        <v>9910238214</v>
      </c>
      <c r="E582" s="29">
        <v>1800037169</v>
      </c>
      <c r="F582" s="32">
        <v>42433</v>
      </c>
      <c r="G582" s="63">
        <v>0</v>
      </c>
      <c r="H582" s="29" t="s">
        <v>4</v>
      </c>
      <c r="I582" s="35">
        <v>0.01</v>
      </c>
      <c r="J582" s="29" t="s">
        <v>324</v>
      </c>
      <c r="K582" s="3" t="s">
        <v>21</v>
      </c>
    </row>
    <row r="583" spans="1:11" ht="13.2">
      <c r="A583" s="29">
        <v>801300</v>
      </c>
      <c r="B583" s="29">
        <v>4428</v>
      </c>
      <c r="C583" s="29">
        <v>821155</v>
      </c>
      <c r="D583" s="29">
        <v>9910241917</v>
      </c>
      <c r="E583" s="29">
        <v>1800037676</v>
      </c>
      <c r="F583" s="32">
        <v>42446</v>
      </c>
      <c r="G583" s="63">
        <v>-110613</v>
      </c>
      <c r="H583" s="29" t="s">
        <v>4</v>
      </c>
      <c r="I583" s="35">
        <v>-3364.26</v>
      </c>
      <c r="J583" s="29" t="s">
        <v>324</v>
      </c>
      <c r="K583" s="3" t="s">
        <v>21</v>
      </c>
    </row>
    <row r="584" spans="1:11" ht="13.2">
      <c r="A584" s="29">
        <v>801300</v>
      </c>
      <c r="B584" s="29">
        <v>4428</v>
      </c>
      <c r="C584" s="29">
        <v>821155</v>
      </c>
      <c r="D584" s="29">
        <v>9910241917</v>
      </c>
      <c r="E584" s="29">
        <v>1800037676</v>
      </c>
      <c r="F584" s="32">
        <v>42446</v>
      </c>
      <c r="G584" s="63">
        <v>0</v>
      </c>
      <c r="H584" s="29" t="s">
        <v>4</v>
      </c>
      <c r="I584" s="35">
        <v>0.01</v>
      </c>
      <c r="J584" s="29" t="s">
        <v>324</v>
      </c>
      <c r="K584" s="3" t="s">
        <v>21</v>
      </c>
    </row>
    <row r="585" spans="1:11" ht="13.2">
      <c r="A585" s="29">
        <v>801300</v>
      </c>
      <c r="B585" s="29">
        <v>4430</v>
      </c>
      <c r="C585" s="29">
        <v>823203</v>
      </c>
      <c r="D585" s="29">
        <v>111373349</v>
      </c>
      <c r="E585" s="29">
        <v>1800035634</v>
      </c>
      <c r="F585" s="32">
        <v>42390</v>
      </c>
      <c r="G585" s="63">
        <v>-23755</v>
      </c>
      <c r="H585" s="29" t="s">
        <v>4</v>
      </c>
      <c r="I585" s="35">
        <v>-709.21</v>
      </c>
      <c r="J585" s="29" t="s">
        <v>334</v>
      </c>
      <c r="K585" s="3" t="s">
        <v>22</v>
      </c>
    </row>
    <row r="586" spans="1:11" ht="13.2">
      <c r="A586" s="29">
        <v>801300</v>
      </c>
      <c r="B586" s="29">
        <v>4430</v>
      </c>
      <c r="C586" s="29">
        <v>823203</v>
      </c>
      <c r="D586" s="29">
        <v>111373349</v>
      </c>
      <c r="E586" s="29">
        <v>1800035634</v>
      </c>
      <c r="F586" s="32">
        <v>42390</v>
      </c>
      <c r="G586" s="63">
        <v>1983</v>
      </c>
      <c r="H586" s="29" t="s">
        <v>4</v>
      </c>
      <c r="I586" s="35">
        <v>59.21</v>
      </c>
      <c r="J586" s="29" t="s">
        <v>334</v>
      </c>
      <c r="K586" s="3" t="s">
        <v>22</v>
      </c>
    </row>
    <row r="587" spans="1:11" ht="13.2">
      <c r="A587" s="29">
        <v>801300</v>
      </c>
      <c r="B587" s="29">
        <v>4430</v>
      </c>
      <c r="C587" s="29">
        <v>823203</v>
      </c>
      <c r="D587" s="29">
        <v>111373349</v>
      </c>
      <c r="E587" s="29">
        <v>1800035676</v>
      </c>
      <c r="F587" s="32">
        <v>42390</v>
      </c>
      <c r="G587" s="63">
        <v>23755</v>
      </c>
      <c r="H587" s="29" t="s">
        <v>4</v>
      </c>
      <c r="I587" s="35">
        <v>709.21</v>
      </c>
      <c r="J587" s="29" t="s">
        <v>324</v>
      </c>
      <c r="K587" s="3" t="s">
        <v>22</v>
      </c>
    </row>
    <row r="588" spans="1:11" ht="13.2">
      <c r="A588" s="29">
        <v>801300</v>
      </c>
      <c r="B588" s="29">
        <v>4430</v>
      </c>
      <c r="C588" s="29">
        <v>823203</v>
      </c>
      <c r="D588" s="29">
        <v>111373349</v>
      </c>
      <c r="E588" s="29">
        <v>1800035676</v>
      </c>
      <c r="F588" s="32">
        <v>42390</v>
      </c>
      <c r="G588" s="63">
        <v>-1983</v>
      </c>
      <c r="H588" s="29" t="s">
        <v>4</v>
      </c>
      <c r="I588" s="35">
        <v>-59.21</v>
      </c>
      <c r="J588" s="29" t="s">
        <v>324</v>
      </c>
      <c r="K588" s="3" t="s">
        <v>22</v>
      </c>
    </row>
    <row r="589" spans="1:11" ht="13.2">
      <c r="A589" s="29">
        <v>801300</v>
      </c>
      <c r="B589" s="29">
        <v>4430</v>
      </c>
      <c r="C589" s="29">
        <v>823304</v>
      </c>
      <c r="D589" s="29">
        <v>111373352</v>
      </c>
      <c r="E589" s="29">
        <v>1800035635</v>
      </c>
      <c r="F589" s="32">
        <v>42390</v>
      </c>
      <c r="G589" s="63">
        <v>-6150</v>
      </c>
      <c r="H589" s="29" t="s">
        <v>4</v>
      </c>
      <c r="I589" s="35">
        <v>-183.61</v>
      </c>
      <c r="J589" s="29" t="s">
        <v>334</v>
      </c>
      <c r="K589" s="3" t="s">
        <v>22</v>
      </c>
    </row>
    <row r="590" spans="1:11" ht="13.2">
      <c r="A590" s="29">
        <v>801300</v>
      </c>
      <c r="B590" s="29">
        <v>4430</v>
      </c>
      <c r="C590" s="29">
        <v>823304</v>
      </c>
      <c r="D590" s="29">
        <v>111373352</v>
      </c>
      <c r="E590" s="29">
        <v>1800035635</v>
      </c>
      <c r="F590" s="32">
        <v>42390</v>
      </c>
      <c r="G590" s="63">
        <v>513</v>
      </c>
      <c r="H590" s="29" t="s">
        <v>4</v>
      </c>
      <c r="I590" s="35">
        <v>15.33</v>
      </c>
      <c r="J590" s="29" t="s">
        <v>334</v>
      </c>
      <c r="K590" s="3" t="s">
        <v>22</v>
      </c>
    </row>
    <row r="591" spans="1:11" ht="13.2">
      <c r="A591" s="29">
        <v>801300</v>
      </c>
      <c r="B591" s="29">
        <v>4430</v>
      </c>
      <c r="C591" s="29">
        <v>823304</v>
      </c>
      <c r="D591" s="29">
        <v>111373352</v>
      </c>
      <c r="E591" s="29">
        <v>1800035687</v>
      </c>
      <c r="F591" s="32">
        <v>42390</v>
      </c>
      <c r="G591" s="63">
        <v>6150</v>
      </c>
      <c r="H591" s="29" t="s">
        <v>4</v>
      </c>
      <c r="I591" s="35">
        <v>183.61</v>
      </c>
      <c r="J591" s="29" t="s">
        <v>324</v>
      </c>
      <c r="K591" s="3" t="s">
        <v>22</v>
      </c>
    </row>
    <row r="592" spans="1:11" ht="13.2">
      <c r="A592" s="29">
        <v>801300</v>
      </c>
      <c r="B592" s="29">
        <v>4430</v>
      </c>
      <c r="C592" s="29">
        <v>823304</v>
      </c>
      <c r="D592" s="29">
        <v>111373352</v>
      </c>
      <c r="E592" s="29">
        <v>1800035687</v>
      </c>
      <c r="F592" s="32">
        <v>42390</v>
      </c>
      <c r="G592" s="63">
        <v>-513</v>
      </c>
      <c r="H592" s="29" t="s">
        <v>4</v>
      </c>
      <c r="I592" s="35">
        <v>-15.33</v>
      </c>
      <c r="J592" s="29" t="s">
        <v>324</v>
      </c>
      <c r="K592" s="3" t="s">
        <v>22</v>
      </c>
    </row>
    <row r="593" spans="1:11" ht="13.2">
      <c r="A593" s="29">
        <v>801300</v>
      </c>
      <c r="B593" s="29">
        <v>4442</v>
      </c>
      <c r="C593" s="29">
        <v>821155</v>
      </c>
      <c r="D593" s="29">
        <v>111483877</v>
      </c>
      <c r="E593" s="29">
        <v>1800038412</v>
      </c>
      <c r="F593" s="32">
        <v>42466</v>
      </c>
      <c r="G593" s="63">
        <v>-286638</v>
      </c>
      <c r="H593" s="29" t="s">
        <v>4</v>
      </c>
      <c r="I593" s="35">
        <v>-8901.7900000000009</v>
      </c>
      <c r="J593" s="29" t="s">
        <v>335</v>
      </c>
      <c r="K593" s="3" t="s">
        <v>21</v>
      </c>
    </row>
    <row r="594" spans="1:11" ht="13.2">
      <c r="A594" s="29">
        <v>801300</v>
      </c>
      <c r="B594" s="29">
        <v>4442</v>
      </c>
      <c r="C594" s="29">
        <v>823304</v>
      </c>
      <c r="D594" s="29">
        <v>111484115</v>
      </c>
      <c r="E594" s="29">
        <v>1800038414</v>
      </c>
      <c r="F594" s="32">
        <v>42466</v>
      </c>
      <c r="G594" s="63">
        <v>-774</v>
      </c>
      <c r="H594" s="29" t="s">
        <v>4</v>
      </c>
      <c r="I594" s="35">
        <v>-24.04</v>
      </c>
      <c r="J594" s="29" t="s">
        <v>324</v>
      </c>
      <c r="K594" s="3" t="s">
        <v>22</v>
      </c>
    </row>
    <row r="595" spans="1:11" ht="13.2">
      <c r="A595" s="29">
        <v>801300</v>
      </c>
      <c r="B595" s="29">
        <v>4442</v>
      </c>
      <c r="C595" s="29">
        <v>823203</v>
      </c>
      <c r="D595" s="29">
        <v>111484115</v>
      </c>
      <c r="E595" s="29">
        <v>1800038414</v>
      </c>
      <c r="F595" s="32">
        <v>42466</v>
      </c>
      <c r="G595" s="63">
        <v>-32200</v>
      </c>
      <c r="H595" s="29" t="s">
        <v>4</v>
      </c>
      <c r="I595" s="35">
        <v>-1000</v>
      </c>
      <c r="J595" s="29" t="s">
        <v>324</v>
      </c>
      <c r="K595" s="3" t="s">
        <v>22</v>
      </c>
    </row>
    <row r="596" spans="1:11" ht="13.2">
      <c r="A596" s="29">
        <v>801300</v>
      </c>
      <c r="B596" s="29">
        <v>4442</v>
      </c>
      <c r="C596" s="29">
        <v>823304</v>
      </c>
      <c r="D596" s="29">
        <v>111484115</v>
      </c>
      <c r="E596" s="29">
        <v>1800038845</v>
      </c>
      <c r="F596" s="32">
        <v>42466</v>
      </c>
      <c r="G596" s="63">
        <v>774</v>
      </c>
      <c r="H596" s="29" t="s">
        <v>4</v>
      </c>
      <c r="I596" s="35">
        <v>24.04</v>
      </c>
      <c r="J596" s="29" t="s">
        <v>324</v>
      </c>
      <c r="K596" s="3" t="s">
        <v>22</v>
      </c>
    </row>
    <row r="597" spans="1:11" ht="13.2">
      <c r="A597" s="29">
        <v>801300</v>
      </c>
      <c r="B597" s="29">
        <v>4442</v>
      </c>
      <c r="C597" s="29">
        <v>823203</v>
      </c>
      <c r="D597" s="29">
        <v>111484115</v>
      </c>
      <c r="E597" s="29">
        <v>1800038845</v>
      </c>
      <c r="F597" s="32">
        <v>42466</v>
      </c>
      <c r="G597" s="63">
        <v>32200</v>
      </c>
      <c r="H597" s="29" t="s">
        <v>4</v>
      </c>
      <c r="I597" s="35">
        <v>1000</v>
      </c>
      <c r="J597" s="29" t="s">
        <v>324</v>
      </c>
      <c r="K597" s="3" t="s">
        <v>22</v>
      </c>
    </row>
    <row r="598" spans="1:11" ht="13.2">
      <c r="A598" s="29">
        <v>801300</v>
      </c>
      <c r="B598" s="29">
        <v>4442</v>
      </c>
      <c r="C598" s="29">
        <v>823304</v>
      </c>
      <c r="D598" s="29">
        <v>111504966</v>
      </c>
      <c r="E598" s="29">
        <v>1800038846</v>
      </c>
      <c r="F598" s="32">
        <v>42466</v>
      </c>
      <c r="G598" s="63">
        <v>-774</v>
      </c>
      <c r="H598" s="29" t="s">
        <v>4</v>
      </c>
      <c r="I598" s="35">
        <v>-24.04</v>
      </c>
      <c r="J598" s="29" t="s">
        <v>324</v>
      </c>
      <c r="K598" s="3" t="s">
        <v>22</v>
      </c>
    </row>
    <row r="599" spans="1:11" ht="13.2">
      <c r="A599" s="29">
        <v>801300</v>
      </c>
      <c r="B599" s="29">
        <v>4442</v>
      </c>
      <c r="C599" s="29">
        <v>823203</v>
      </c>
      <c r="D599" s="29">
        <v>111504966</v>
      </c>
      <c r="E599" s="29">
        <v>1800038846</v>
      </c>
      <c r="F599" s="32">
        <v>42466</v>
      </c>
      <c r="G599" s="63">
        <v>-25760</v>
      </c>
      <c r="H599" s="29" t="s">
        <v>4</v>
      </c>
      <c r="I599" s="35">
        <v>-800</v>
      </c>
      <c r="J599" s="29" t="s">
        <v>324</v>
      </c>
      <c r="K599" s="3" t="s">
        <v>22</v>
      </c>
    </row>
    <row r="600" spans="1:11" ht="13.2">
      <c r="A600" s="29">
        <v>801300</v>
      </c>
      <c r="B600" s="29">
        <v>4449</v>
      </c>
      <c r="C600" s="29">
        <v>821155</v>
      </c>
      <c r="D600" s="29">
        <v>9910232002</v>
      </c>
      <c r="E600" s="29">
        <v>1800036073</v>
      </c>
      <c r="F600" s="32">
        <v>42397</v>
      </c>
      <c r="G600" s="63">
        <v>-498516</v>
      </c>
      <c r="H600" s="29" t="s">
        <v>4</v>
      </c>
      <c r="I600" s="35">
        <v>-14885.53</v>
      </c>
      <c r="J600" s="29" t="s">
        <v>334</v>
      </c>
      <c r="K600" s="3" t="s">
        <v>21</v>
      </c>
    </row>
    <row r="601" spans="1:11" ht="13.2">
      <c r="A601" s="29">
        <v>801300</v>
      </c>
      <c r="B601" s="29">
        <v>4449</v>
      </c>
      <c r="C601" s="29">
        <v>821155</v>
      </c>
      <c r="D601" s="29">
        <v>9910232004</v>
      </c>
      <c r="E601" s="29">
        <v>1800036075</v>
      </c>
      <c r="F601" s="32">
        <v>42397</v>
      </c>
      <c r="G601" s="63">
        <v>-796048</v>
      </c>
      <c r="H601" s="29" t="s">
        <v>4</v>
      </c>
      <c r="I601" s="35">
        <v>-23769.72</v>
      </c>
      <c r="J601" s="29" t="s">
        <v>334</v>
      </c>
      <c r="K601" s="3" t="s">
        <v>21</v>
      </c>
    </row>
    <row r="602" spans="1:11" ht="13.2">
      <c r="A602" s="29">
        <v>801300</v>
      </c>
      <c r="B602" s="29">
        <v>4449</v>
      </c>
      <c r="C602" s="29">
        <v>821155</v>
      </c>
      <c r="D602" s="29">
        <v>9910232005</v>
      </c>
      <c r="E602" s="29">
        <v>1800036076</v>
      </c>
      <c r="F602" s="32">
        <v>42397</v>
      </c>
      <c r="G602" s="63">
        <v>-352621</v>
      </c>
      <c r="H602" s="29" t="s">
        <v>4</v>
      </c>
      <c r="I602" s="35">
        <v>-10529.14</v>
      </c>
      <c r="J602" s="29" t="s">
        <v>334</v>
      </c>
      <c r="K602" s="3" t="s">
        <v>21</v>
      </c>
    </row>
    <row r="603" spans="1:11" ht="13.2">
      <c r="A603" s="29">
        <v>801300</v>
      </c>
      <c r="B603" s="29">
        <v>4449</v>
      </c>
      <c r="C603" s="29">
        <v>821155</v>
      </c>
      <c r="D603" s="29">
        <v>9910235468</v>
      </c>
      <c r="E603" s="29">
        <v>1800036681</v>
      </c>
      <c r="F603" s="32">
        <v>42424</v>
      </c>
      <c r="G603" s="63">
        <v>-1052874</v>
      </c>
      <c r="H603" s="29" t="s">
        <v>4</v>
      </c>
      <c r="I603" s="35">
        <v>-31691.599999999999</v>
      </c>
      <c r="J603" s="29" t="s">
        <v>335</v>
      </c>
      <c r="K603" s="3" t="s">
        <v>21</v>
      </c>
    </row>
    <row r="604" spans="1:11" ht="13.2">
      <c r="A604" s="29">
        <v>801300</v>
      </c>
      <c r="B604" s="29">
        <v>4449</v>
      </c>
      <c r="C604" s="29">
        <v>821155</v>
      </c>
      <c r="D604" s="29">
        <v>9910235469</v>
      </c>
      <c r="E604" s="29">
        <v>1800036682</v>
      </c>
      <c r="F604" s="32">
        <v>42424</v>
      </c>
      <c r="G604" s="63">
        <v>-400092</v>
      </c>
      <c r="H604" s="29" t="s">
        <v>4</v>
      </c>
      <c r="I604" s="35">
        <v>-12042.81</v>
      </c>
      <c r="J604" s="29" t="s">
        <v>335</v>
      </c>
      <c r="K604" s="3" t="s">
        <v>21</v>
      </c>
    </row>
    <row r="605" spans="1:11" ht="13.2">
      <c r="A605" s="29">
        <v>801300</v>
      </c>
      <c r="B605" s="29">
        <v>4449</v>
      </c>
      <c r="C605" s="29">
        <v>821155</v>
      </c>
      <c r="D605" s="29">
        <v>9910243090</v>
      </c>
      <c r="E605" s="29">
        <v>1800037854</v>
      </c>
      <c r="F605" s="32">
        <v>42451</v>
      </c>
      <c r="G605" s="63">
        <v>-386044</v>
      </c>
      <c r="H605" s="29" t="s">
        <v>4</v>
      </c>
      <c r="I605" s="35">
        <v>-11925.97</v>
      </c>
      <c r="J605" s="29" t="s">
        <v>15</v>
      </c>
      <c r="K605" s="3" t="s">
        <v>21</v>
      </c>
    </row>
    <row r="606" spans="1:11" ht="13.2">
      <c r="A606" s="29">
        <v>801300</v>
      </c>
      <c r="B606" s="29">
        <v>4449</v>
      </c>
      <c r="C606" s="29">
        <v>821155</v>
      </c>
      <c r="D606" s="29">
        <v>9910243090</v>
      </c>
      <c r="E606" s="29">
        <v>1800037854</v>
      </c>
      <c r="F606" s="32">
        <v>42451</v>
      </c>
      <c r="G606" s="63">
        <v>2</v>
      </c>
      <c r="H606" s="29" t="s">
        <v>4</v>
      </c>
      <c r="I606" s="35">
        <v>0.05</v>
      </c>
      <c r="J606" s="29" t="s">
        <v>15</v>
      </c>
      <c r="K606" s="3" t="s">
        <v>21</v>
      </c>
    </row>
    <row r="607" spans="1:11" ht="13.2">
      <c r="A607" s="29">
        <v>801300</v>
      </c>
      <c r="B607" s="29">
        <v>4449</v>
      </c>
      <c r="C607" s="29">
        <v>821155</v>
      </c>
      <c r="D607" s="29">
        <v>9910243091</v>
      </c>
      <c r="E607" s="29">
        <v>1800037855</v>
      </c>
      <c r="F607" s="32">
        <v>42451</v>
      </c>
      <c r="G607" s="63">
        <v>-568638</v>
      </c>
      <c r="H607" s="29" t="s">
        <v>4</v>
      </c>
      <c r="I607" s="35">
        <v>-17566.82</v>
      </c>
      <c r="J607" s="29" t="s">
        <v>15</v>
      </c>
      <c r="K607" s="3" t="s">
        <v>21</v>
      </c>
    </row>
    <row r="608" spans="1:11" ht="13.2">
      <c r="A608" s="29">
        <v>801300</v>
      </c>
      <c r="B608" s="29">
        <v>4449</v>
      </c>
      <c r="C608" s="29">
        <v>821155</v>
      </c>
      <c r="D608" s="29">
        <v>9910298958</v>
      </c>
      <c r="E608" s="29">
        <v>1800044025</v>
      </c>
      <c r="F608" s="32">
        <v>42634</v>
      </c>
      <c r="G608" s="63">
        <v>-87878</v>
      </c>
      <c r="H608" s="29" t="s">
        <v>4</v>
      </c>
      <c r="I608" s="35">
        <v>-2801.64</v>
      </c>
      <c r="J608" s="29" t="s">
        <v>324</v>
      </c>
      <c r="K608" s="3" t="s">
        <v>21</v>
      </c>
    </row>
    <row r="609" spans="1:11" ht="13.2">
      <c r="A609" s="29">
        <v>801300</v>
      </c>
      <c r="B609" s="29">
        <v>4449</v>
      </c>
      <c r="C609" s="29">
        <v>821155</v>
      </c>
      <c r="D609" s="29">
        <v>9910298959</v>
      </c>
      <c r="E609" s="29">
        <v>1800044026</v>
      </c>
      <c r="F609" s="32">
        <v>42634</v>
      </c>
      <c r="G609" s="63">
        <v>-289996</v>
      </c>
      <c r="H609" s="29" t="s">
        <v>4</v>
      </c>
      <c r="I609" s="35">
        <v>-9245.41</v>
      </c>
      <c r="J609" s="29" t="s">
        <v>324</v>
      </c>
      <c r="K609" s="3" t="s">
        <v>21</v>
      </c>
    </row>
    <row r="610" spans="1:11" ht="13.2">
      <c r="A610" s="29">
        <v>801300</v>
      </c>
      <c r="B610" s="29">
        <v>4449</v>
      </c>
      <c r="C610" s="29">
        <v>821155</v>
      </c>
      <c r="D610" s="29">
        <v>9910298960</v>
      </c>
      <c r="E610" s="29">
        <v>1800044027</v>
      </c>
      <c r="F610" s="32">
        <v>42634</v>
      </c>
      <c r="G610" s="63">
        <v>-2929</v>
      </c>
      <c r="H610" s="29" t="s">
        <v>4</v>
      </c>
      <c r="I610" s="35">
        <v>-93.39</v>
      </c>
      <c r="J610" s="29" t="s">
        <v>324</v>
      </c>
      <c r="K610" s="3" t="s">
        <v>21</v>
      </c>
    </row>
    <row r="611" spans="1:11" ht="13.2">
      <c r="A611" s="29">
        <v>801300</v>
      </c>
      <c r="B611" s="29">
        <v>4449</v>
      </c>
      <c r="C611" s="29">
        <v>821155</v>
      </c>
      <c r="D611" s="29">
        <v>9910325118</v>
      </c>
      <c r="E611" s="29">
        <v>1800046984</v>
      </c>
      <c r="F611" s="32">
        <v>42717</v>
      </c>
      <c r="G611" s="63">
        <v>-34167</v>
      </c>
      <c r="H611" s="29" t="s">
        <v>4</v>
      </c>
      <c r="I611" s="35">
        <v>-1074.2</v>
      </c>
      <c r="J611" s="29" t="s">
        <v>34</v>
      </c>
      <c r="K611" s="3" t="s">
        <v>21</v>
      </c>
    </row>
    <row r="612" spans="1:11" ht="13.2">
      <c r="A612" s="29">
        <v>801300</v>
      </c>
      <c r="B612" s="29">
        <v>4449</v>
      </c>
      <c r="C612" s="29">
        <v>823304</v>
      </c>
      <c r="D612" s="29" t="s">
        <v>366</v>
      </c>
      <c r="E612" s="29">
        <v>1800036041</v>
      </c>
      <c r="F612" s="32">
        <v>42397</v>
      </c>
      <c r="G612" s="63">
        <v>-4716</v>
      </c>
      <c r="H612" s="29" t="s">
        <v>4</v>
      </c>
      <c r="I612" s="35">
        <v>-144.26</v>
      </c>
      <c r="J612" s="29" t="s">
        <v>334</v>
      </c>
      <c r="K612" s="3" t="s">
        <v>22</v>
      </c>
    </row>
    <row r="613" spans="1:11" ht="13.2">
      <c r="A613" s="29">
        <v>801300</v>
      </c>
      <c r="B613" s="29">
        <v>4449</v>
      </c>
      <c r="C613" s="29">
        <v>823304</v>
      </c>
      <c r="D613" s="29" t="s">
        <v>366</v>
      </c>
      <c r="E613" s="29">
        <v>1800036041</v>
      </c>
      <c r="F613" s="32">
        <v>42397</v>
      </c>
      <c r="G613" s="63">
        <v>394</v>
      </c>
      <c r="H613" s="29" t="s">
        <v>4</v>
      </c>
      <c r="I613" s="35">
        <v>12.04</v>
      </c>
      <c r="J613" s="29" t="s">
        <v>334</v>
      </c>
      <c r="K613" s="3" t="s">
        <v>22</v>
      </c>
    </row>
    <row r="614" spans="1:11" ht="13.2">
      <c r="A614" s="29">
        <v>801300</v>
      </c>
      <c r="B614" s="29">
        <v>4449</v>
      </c>
      <c r="C614" s="29">
        <v>823304</v>
      </c>
      <c r="D614" s="29" t="s">
        <v>366</v>
      </c>
      <c r="E614" s="29">
        <v>1800036105</v>
      </c>
      <c r="F614" s="32">
        <v>42397</v>
      </c>
      <c r="G614" s="63">
        <v>4716</v>
      </c>
      <c r="H614" s="29" t="s">
        <v>4</v>
      </c>
      <c r="I614" s="35">
        <v>144.26</v>
      </c>
      <c r="J614" s="29" t="s">
        <v>324</v>
      </c>
      <c r="K614" s="3" t="s">
        <v>22</v>
      </c>
    </row>
    <row r="615" spans="1:11" ht="13.2">
      <c r="A615" s="29">
        <v>801300</v>
      </c>
      <c r="B615" s="29">
        <v>4449</v>
      </c>
      <c r="C615" s="29">
        <v>823304</v>
      </c>
      <c r="D615" s="29" t="s">
        <v>366</v>
      </c>
      <c r="E615" s="29">
        <v>1800036105</v>
      </c>
      <c r="F615" s="32">
        <v>42397</v>
      </c>
      <c r="G615" s="63">
        <v>-394</v>
      </c>
      <c r="H615" s="29" t="s">
        <v>4</v>
      </c>
      <c r="I615" s="35">
        <v>-12.04</v>
      </c>
      <c r="J615" s="29" t="s">
        <v>324</v>
      </c>
      <c r="K615" s="3" t="s">
        <v>22</v>
      </c>
    </row>
    <row r="616" spans="1:11" ht="13.2">
      <c r="A616" s="29">
        <v>801300</v>
      </c>
      <c r="B616" s="29">
        <v>4449</v>
      </c>
      <c r="C616" s="29">
        <v>823304</v>
      </c>
      <c r="D616" s="29" t="s">
        <v>367</v>
      </c>
      <c r="E616" s="29">
        <v>1800036106</v>
      </c>
      <c r="F616" s="32">
        <v>42397</v>
      </c>
      <c r="G616" s="63">
        <v>-5143</v>
      </c>
      <c r="H616" s="29" t="s">
        <v>4</v>
      </c>
      <c r="I616" s="35">
        <v>-157.37</v>
      </c>
      <c r="J616" s="29" t="s">
        <v>324</v>
      </c>
      <c r="K616" s="3" t="s">
        <v>22</v>
      </c>
    </row>
    <row r="617" spans="1:11" ht="13.2">
      <c r="A617" s="29">
        <v>801300</v>
      </c>
      <c r="B617" s="29">
        <v>4449</v>
      </c>
      <c r="C617" s="29">
        <v>823304</v>
      </c>
      <c r="D617" s="29" t="s">
        <v>367</v>
      </c>
      <c r="E617" s="29">
        <v>1800036106</v>
      </c>
      <c r="F617" s="32">
        <v>42397</v>
      </c>
      <c r="G617" s="63">
        <v>429</v>
      </c>
      <c r="H617" s="29" t="s">
        <v>4</v>
      </c>
      <c r="I617" s="35">
        <v>13.13</v>
      </c>
      <c r="J617" s="29" t="s">
        <v>324</v>
      </c>
      <c r="K617" s="3" t="s">
        <v>22</v>
      </c>
    </row>
    <row r="618" spans="1:11" ht="13.2">
      <c r="A618" s="29">
        <v>801300</v>
      </c>
      <c r="B618" s="29">
        <v>4449</v>
      </c>
      <c r="C618" s="29">
        <v>823304</v>
      </c>
      <c r="D618" s="29" t="s">
        <v>368</v>
      </c>
      <c r="E618" s="29">
        <v>1800036637</v>
      </c>
      <c r="F618" s="32">
        <v>42423</v>
      </c>
      <c r="G618" s="63">
        <v>-5188</v>
      </c>
      <c r="H618" s="29" t="s">
        <v>4</v>
      </c>
      <c r="I618" s="35">
        <v>-157.37</v>
      </c>
      <c r="J618" s="29" t="s">
        <v>324</v>
      </c>
      <c r="K618" s="3" t="s">
        <v>22</v>
      </c>
    </row>
    <row r="619" spans="1:11" ht="13.2">
      <c r="A619" s="29">
        <v>801300</v>
      </c>
      <c r="B619" s="29">
        <v>4449</v>
      </c>
      <c r="C619" s="29">
        <v>823304</v>
      </c>
      <c r="D619" s="29" t="s">
        <v>368</v>
      </c>
      <c r="E619" s="29">
        <v>1800036637</v>
      </c>
      <c r="F619" s="32">
        <v>42423</v>
      </c>
      <c r="G619" s="63">
        <v>433</v>
      </c>
      <c r="H619" s="29" t="s">
        <v>4</v>
      </c>
      <c r="I619" s="35">
        <v>13.13</v>
      </c>
      <c r="J619" s="29" t="s">
        <v>324</v>
      </c>
      <c r="K619" s="3" t="s">
        <v>22</v>
      </c>
    </row>
    <row r="620" spans="1:11" ht="13.2">
      <c r="A620" s="29">
        <v>801300</v>
      </c>
      <c r="B620" s="29">
        <v>4449</v>
      </c>
      <c r="C620" s="29">
        <v>823304</v>
      </c>
      <c r="D620" s="29" t="s">
        <v>369</v>
      </c>
      <c r="E620" s="29">
        <v>1800037809</v>
      </c>
      <c r="F620" s="32">
        <v>42450</v>
      </c>
      <c r="G620" s="63">
        <v>-3866</v>
      </c>
      <c r="H620" s="29" t="s">
        <v>4</v>
      </c>
      <c r="I620" s="35">
        <v>-118.04</v>
      </c>
      <c r="J620" s="29" t="s">
        <v>334</v>
      </c>
      <c r="K620" s="3" t="s">
        <v>22</v>
      </c>
    </row>
    <row r="621" spans="1:11" ht="13.2">
      <c r="A621" s="29">
        <v>801300</v>
      </c>
      <c r="B621" s="29">
        <v>4449</v>
      </c>
      <c r="C621" s="29">
        <v>823304</v>
      </c>
      <c r="D621" s="29" t="s">
        <v>369</v>
      </c>
      <c r="E621" s="29">
        <v>1800037809</v>
      </c>
      <c r="F621" s="32">
        <v>42450</v>
      </c>
      <c r="G621" s="63">
        <v>323</v>
      </c>
      <c r="H621" s="29" t="s">
        <v>4</v>
      </c>
      <c r="I621" s="35">
        <v>9.86</v>
      </c>
      <c r="J621" s="29" t="s">
        <v>334</v>
      </c>
      <c r="K621" s="3" t="s">
        <v>22</v>
      </c>
    </row>
    <row r="622" spans="1:11" ht="13.2">
      <c r="A622" s="29">
        <v>801300</v>
      </c>
      <c r="B622" s="29">
        <v>4449</v>
      </c>
      <c r="C622" s="29">
        <v>823304</v>
      </c>
      <c r="D622" s="29" t="s">
        <v>370</v>
      </c>
      <c r="E622" s="29">
        <v>1800038740</v>
      </c>
      <c r="F622" s="32">
        <v>42475</v>
      </c>
      <c r="G622" s="63">
        <v>-55765</v>
      </c>
      <c r="H622" s="29" t="s">
        <v>4</v>
      </c>
      <c r="I622" s="35">
        <v>-1731.83</v>
      </c>
      <c r="J622" s="29" t="s">
        <v>334</v>
      </c>
      <c r="K622" s="3" t="s">
        <v>22</v>
      </c>
    </row>
    <row r="623" spans="1:11" ht="13.2">
      <c r="A623" s="29">
        <v>801300</v>
      </c>
      <c r="B623" s="29">
        <v>4449</v>
      </c>
      <c r="C623" s="29">
        <v>823304</v>
      </c>
      <c r="D623" s="29" t="s">
        <v>370</v>
      </c>
      <c r="E623" s="29">
        <v>1800038740</v>
      </c>
      <c r="F623" s="32">
        <v>42475</v>
      </c>
      <c r="G623" s="63">
        <v>4889</v>
      </c>
      <c r="H623" s="29" t="s">
        <v>4</v>
      </c>
      <c r="I623" s="35">
        <v>151.83000000000001</v>
      </c>
      <c r="J623" s="29" t="s">
        <v>334</v>
      </c>
      <c r="K623" s="3" t="s">
        <v>22</v>
      </c>
    </row>
    <row r="624" spans="1:11" ht="13.2">
      <c r="A624" s="29">
        <v>801300</v>
      </c>
      <c r="B624" s="29">
        <v>4449</v>
      </c>
      <c r="C624" s="29">
        <v>823203</v>
      </c>
      <c r="D624" s="29" t="s">
        <v>371</v>
      </c>
      <c r="E624" s="29">
        <v>1800044030</v>
      </c>
      <c r="F624" s="32">
        <v>42634</v>
      </c>
      <c r="G624" s="63">
        <v>-12077</v>
      </c>
      <c r="H624" s="29" t="s">
        <v>4</v>
      </c>
      <c r="I624" s="35">
        <v>-381.88</v>
      </c>
      <c r="J624" s="29" t="s">
        <v>324</v>
      </c>
      <c r="K624" s="3" t="s">
        <v>22</v>
      </c>
    </row>
    <row r="625" spans="1:11" ht="13.2">
      <c r="A625" s="29">
        <v>801300</v>
      </c>
      <c r="B625" s="29">
        <v>4449</v>
      </c>
      <c r="C625" s="29">
        <v>823203</v>
      </c>
      <c r="D625" s="29" t="s">
        <v>371</v>
      </c>
      <c r="E625" s="29">
        <v>1800044030</v>
      </c>
      <c r="F625" s="32">
        <v>42634</v>
      </c>
      <c r="G625" s="63">
        <v>1008</v>
      </c>
      <c r="H625" s="29" t="s">
        <v>4</v>
      </c>
      <c r="I625" s="35">
        <v>31.88</v>
      </c>
      <c r="J625" s="29" t="s">
        <v>324</v>
      </c>
      <c r="K625" s="3" t="s">
        <v>22</v>
      </c>
    </row>
    <row r="626" spans="1:11" ht="13.2">
      <c r="A626" s="29">
        <v>801300</v>
      </c>
      <c r="B626" s="29">
        <v>4449</v>
      </c>
      <c r="C626" s="29">
        <v>821155</v>
      </c>
      <c r="D626" s="29" t="s">
        <v>372</v>
      </c>
      <c r="E626" s="29">
        <v>1800047241</v>
      </c>
      <c r="F626" s="32">
        <v>42724</v>
      </c>
      <c r="G626" s="63">
        <v>-60411</v>
      </c>
      <c r="H626" s="29" t="s">
        <v>4</v>
      </c>
      <c r="I626" s="35">
        <v>-1896.13</v>
      </c>
      <c r="J626" s="29" t="s">
        <v>34</v>
      </c>
      <c r="K626" s="3" t="s">
        <v>22</v>
      </c>
    </row>
    <row r="627" spans="1:11" ht="13.2">
      <c r="A627" s="29">
        <v>801300</v>
      </c>
      <c r="B627" s="29">
        <v>4473</v>
      </c>
      <c r="C627" s="29">
        <v>823304</v>
      </c>
      <c r="D627" s="29">
        <v>9910227533</v>
      </c>
      <c r="E627" s="29">
        <v>1800035606</v>
      </c>
      <c r="F627" s="32">
        <v>42389</v>
      </c>
      <c r="G627" s="63">
        <v>-351540</v>
      </c>
      <c r="H627" s="29" t="s">
        <v>4</v>
      </c>
      <c r="I627" s="35">
        <v>-10448.34</v>
      </c>
      <c r="J627" s="29" t="s">
        <v>335</v>
      </c>
      <c r="K627" s="3" t="s">
        <v>21</v>
      </c>
    </row>
    <row r="628" spans="1:11" ht="13.2">
      <c r="A628" s="29">
        <v>801300</v>
      </c>
      <c r="B628" s="29">
        <v>4473</v>
      </c>
      <c r="C628" s="29">
        <v>823304</v>
      </c>
      <c r="D628" s="29">
        <v>9910227534</v>
      </c>
      <c r="E628" s="29">
        <v>1800035607</v>
      </c>
      <c r="F628" s="32">
        <v>42389</v>
      </c>
      <c r="G628" s="63">
        <v>-141169</v>
      </c>
      <c r="H628" s="29" t="s">
        <v>4</v>
      </c>
      <c r="I628" s="35">
        <v>-4195.79</v>
      </c>
      <c r="J628" s="29" t="s">
        <v>335</v>
      </c>
      <c r="K628" s="3" t="s">
        <v>21</v>
      </c>
    </row>
    <row r="629" spans="1:11" ht="13.2">
      <c r="A629" s="29">
        <v>801300</v>
      </c>
      <c r="B629" s="29">
        <v>4473</v>
      </c>
      <c r="C629" s="29">
        <v>821155</v>
      </c>
      <c r="D629" s="29">
        <v>9910227535</v>
      </c>
      <c r="E629" s="29">
        <v>1800035608</v>
      </c>
      <c r="F629" s="32">
        <v>42389</v>
      </c>
      <c r="G629" s="63">
        <v>-766199</v>
      </c>
      <c r="H629" s="29" t="s">
        <v>4</v>
      </c>
      <c r="I629" s="35">
        <v>-22772.69</v>
      </c>
      <c r="J629" s="29" t="s">
        <v>335</v>
      </c>
      <c r="K629" s="3" t="s">
        <v>21</v>
      </c>
    </row>
    <row r="630" spans="1:11" ht="13.2">
      <c r="A630" s="29">
        <v>801300</v>
      </c>
      <c r="B630" s="29">
        <v>4473</v>
      </c>
      <c r="C630" s="29">
        <v>821155</v>
      </c>
      <c r="D630" s="29">
        <v>9910227535</v>
      </c>
      <c r="E630" s="29">
        <v>1800035608</v>
      </c>
      <c r="F630" s="32">
        <v>42389</v>
      </c>
      <c r="G630" s="63">
        <v>1</v>
      </c>
      <c r="H630" s="29" t="s">
        <v>4</v>
      </c>
      <c r="I630" s="35">
        <v>0.02</v>
      </c>
      <c r="J630" s="29" t="s">
        <v>335</v>
      </c>
      <c r="K630" s="3" t="s">
        <v>21</v>
      </c>
    </row>
    <row r="631" spans="1:11" ht="13.2">
      <c r="A631" s="29">
        <v>801300</v>
      </c>
      <c r="B631" s="29">
        <v>4473</v>
      </c>
      <c r="C631" s="29">
        <v>823304</v>
      </c>
      <c r="D631" s="29">
        <v>9910227536</v>
      </c>
      <c r="E631" s="29">
        <v>1800035609</v>
      </c>
      <c r="F631" s="32">
        <v>42389</v>
      </c>
      <c r="G631" s="63">
        <v>-703079</v>
      </c>
      <c r="H631" s="29" t="s">
        <v>4</v>
      </c>
      <c r="I631" s="35">
        <v>-20896.68</v>
      </c>
      <c r="J631" s="29" t="s">
        <v>335</v>
      </c>
      <c r="K631" s="3" t="s">
        <v>21</v>
      </c>
    </row>
    <row r="632" spans="1:11" ht="13.2">
      <c r="A632" s="29">
        <v>801300</v>
      </c>
      <c r="B632" s="29">
        <v>4473</v>
      </c>
      <c r="C632" s="29">
        <v>821155</v>
      </c>
      <c r="D632" s="29">
        <v>9910227537</v>
      </c>
      <c r="E632" s="29">
        <v>1800035610</v>
      </c>
      <c r="F632" s="32">
        <v>42389</v>
      </c>
      <c r="G632" s="63">
        <v>-4837</v>
      </c>
      <c r="H632" s="29" t="s">
        <v>4</v>
      </c>
      <c r="I632" s="35">
        <v>-143.76</v>
      </c>
      <c r="J632" s="29" t="s">
        <v>335</v>
      </c>
      <c r="K632" s="3" t="s">
        <v>21</v>
      </c>
    </row>
    <row r="633" spans="1:11" ht="13.2">
      <c r="A633" s="29">
        <v>801300</v>
      </c>
      <c r="B633" s="29">
        <v>4473</v>
      </c>
      <c r="C633" s="29">
        <v>823304</v>
      </c>
      <c r="D633" s="29">
        <v>9910235467</v>
      </c>
      <c r="E633" s="29">
        <v>1800036680</v>
      </c>
      <c r="F633" s="32">
        <v>42424</v>
      </c>
      <c r="G633" s="63">
        <v>-1114744</v>
      </c>
      <c r="H633" s="29" t="s">
        <v>4</v>
      </c>
      <c r="I633" s="35">
        <v>-33553.910000000003</v>
      </c>
      <c r="J633" s="29" t="s">
        <v>335</v>
      </c>
      <c r="K633" s="3" t="s">
        <v>21</v>
      </c>
    </row>
    <row r="634" spans="1:11" ht="13.2">
      <c r="A634" s="29">
        <v>801300</v>
      </c>
      <c r="B634" s="29">
        <v>4473</v>
      </c>
      <c r="C634" s="29">
        <v>823304</v>
      </c>
      <c r="D634" s="29">
        <v>9910235467</v>
      </c>
      <c r="E634" s="29">
        <v>1800036680</v>
      </c>
      <c r="F634" s="32">
        <v>42424</v>
      </c>
      <c r="G634" s="63">
        <v>1</v>
      </c>
      <c r="H634" s="29" t="s">
        <v>4</v>
      </c>
      <c r="I634" s="35">
        <v>0.04</v>
      </c>
      <c r="J634" s="29" t="s">
        <v>335</v>
      </c>
      <c r="K634" s="3" t="s">
        <v>21</v>
      </c>
    </row>
    <row r="635" spans="1:11" ht="13.2">
      <c r="A635" s="29">
        <v>801300</v>
      </c>
      <c r="B635" s="29">
        <v>4473</v>
      </c>
      <c r="C635" s="29">
        <v>821155</v>
      </c>
      <c r="D635" s="29">
        <v>9910235731</v>
      </c>
      <c r="E635" s="29">
        <v>1800036743</v>
      </c>
      <c r="F635" s="32">
        <v>42425</v>
      </c>
      <c r="G635" s="63">
        <v>-2791</v>
      </c>
      <c r="H635" s="29" t="s">
        <v>4</v>
      </c>
      <c r="I635" s="35">
        <v>-83.86</v>
      </c>
      <c r="J635" s="29" t="s">
        <v>324</v>
      </c>
      <c r="K635" s="3" t="s">
        <v>21</v>
      </c>
    </row>
    <row r="636" spans="1:11" ht="13.2">
      <c r="A636" s="29">
        <v>801300</v>
      </c>
      <c r="B636" s="29">
        <v>4473</v>
      </c>
      <c r="C636" s="29">
        <v>823304</v>
      </c>
      <c r="D636" s="29">
        <v>9910241258</v>
      </c>
      <c r="E636" s="29">
        <v>1800037615</v>
      </c>
      <c r="F636" s="32">
        <v>42445</v>
      </c>
      <c r="G636" s="63">
        <v>-845670</v>
      </c>
      <c r="H636" s="29" t="s">
        <v>4</v>
      </c>
      <c r="I636" s="35">
        <v>-25895.53</v>
      </c>
      <c r="J636" s="29" t="s">
        <v>15</v>
      </c>
      <c r="K636" s="3" t="s">
        <v>21</v>
      </c>
    </row>
    <row r="637" spans="1:11" ht="13.2">
      <c r="A637" s="29">
        <v>801300</v>
      </c>
      <c r="B637" s="29">
        <v>4473</v>
      </c>
      <c r="C637" s="29">
        <v>821155</v>
      </c>
      <c r="D637" s="29">
        <v>9910241259</v>
      </c>
      <c r="E637" s="29">
        <v>1800037616</v>
      </c>
      <c r="F637" s="32">
        <v>42445</v>
      </c>
      <c r="G637" s="63">
        <v>-414594</v>
      </c>
      <c r="H637" s="29" t="s">
        <v>4</v>
      </c>
      <c r="I637" s="35">
        <v>-12695.42</v>
      </c>
      <c r="J637" s="29" t="s">
        <v>15</v>
      </c>
      <c r="K637" s="3" t="s">
        <v>21</v>
      </c>
    </row>
    <row r="638" spans="1:11" ht="13.2">
      <c r="A638" s="29">
        <v>801300</v>
      </c>
      <c r="B638" s="29">
        <v>4473</v>
      </c>
      <c r="C638" s="29">
        <v>821155</v>
      </c>
      <c r="D638" s="29">
        <v>9910241259</v>
      </c>
      <c r="E638" s="29">
        <v>1800037616</v>
      </c>
      <c r="F638" s="32">
        <v>42445</v>
      </c>
      <c r="G638" s="63">
        <v>2</v>
      </c>
      <c r="H638" s="29" t="s">
        <v>4</v>
      </c>
      <c r="I638" s="35">
        <v>7.0000000000000007E-2</v>
      </c>
      <c r="J638" s="29" t="s">
        <v>15</v>
      </c>
      <c r="K638" s="3" t="s">
        <v>21</v>
      </c>
    </row>
    <row r="639" spans="1:11" ht="13.2">
      <c r="A639" s="29">
        <v>801300</v>
      </c>
      <c r="B639" s="29">
        <v>4473</v>
      </c>
      <c r="C639" s="29">
        <v>821155</v>
      </c>
      <c r="D639" s="29">
        <v>9910241286</v>
      </c>
      <c r="E639" s="29">
        <v>1800037618</v>
      </c>
      <c r="F639" s="32">
        <v>42445</v>
      </c>
      <c r="G639" s="63">
        <v>-4695</v>
      </c>
      <c r="H639" s="29" t="s">
        <v>4</v>
      </c>
      <c r="I639" s="35">
        <v>-143.76</v>
      </c>
      <c r="J639" s="29" t="s">
        <v>324</v>
      </c>
      <c r="K639" s="3" t="s">
        <v>21</v>
      </c>
    </row>
    <row r="640" spans="1:11" ht="13.2">
      <c r="A640" s="29">
        <v>801300</v>
      </c>
      <c r="B640" s="29">
        <v>4473</v>
      </c>
      <c r="C640" s="29">
        <v>821155</v>
      </c>
      <c r="D640" s="29">
        <v>9910245259</v>
      </c>
      <c r="E640" s="29">
        <v>1800038172</v>
      </c>
      <c r="F640" s="32">
        <v>42458</v>
      </c>
      <c r="G640" s="63">
        <v>-209556</v>
      </c>
      <c r="H640" s="29" t="s">
        <v>4</v>
      </c>
      <c r="I640" s="35">
        <v>-6446.89</v>
      </c>
      <c r="J640" s="29" t="s">
        <v>15</v>
      </c>
      <c r="K640" s="3" t="s">
        <v>21</v>
      </c>
    </row>
    <row r="641" spans="1:11" ht="13.2">
      <c r="A641" s="29">
        <v>801300</v>
      </c>
      <c r="B641" s="29">
        <v>4473</v>
      </c>
      <c r="C641" s="29">
        <v>821155</v>
      </c>
      <c r="D641" s="29">
        <v>9910245259</v>
      </c>
      <c r="E641" s="29">
        <v>1800038172</v>
      </c>
      <c r="F641" s="32">
        <v>42458</v>
      </c>
      <c r="G641" s="63">
        <v>1</v>
      </c>
      <c r="H641" s="29" t="s">
        <v>4</v>
      </c>
      <c r="I641" s="35">
        <v>0.03</v>
      </c>
      <c r="J641" s="29" t="s">
        <v>15</v>
      </c>
      <c r="K641" s="3" t="s">
        <v>21</v>
      </c>
    </row>
    <row r="642" spans="1:11" ht="13.2">
      <c r="A642" s="29">
        <v>801300</v>
      </c>
      <c r="B642" s="29">
        <v>4473</v>
      </c>
      <c r="C642" s="29">
        <v>823304</v>
      </c>
      <c r="D642" s="29">
        <v>9910245260</v>
      </c>
      <c r="E642" s="29">
        <v>1800038173</v>
      </c>
      <c r="F642" s="32">
        <v>42458</v>
      </c>
      <c r="G642" s="63">
        <v>-269521</v>
      </c>
      <c r="H642" s="29" t="s">
        <v>4</v>
      </c>
      <c r="I642" s="35">
        <v>-8291.67</v>
      </c>
      <c r="J642" s="29" t="s">
        <v>15</v>
      </c>
      <c r="K642" s="3" t="s">
        <v>21</v>
      </c>
    </row>
    <row r="643" spans="1:11" ht="13.2">
      <c r="A643" s="29">
        <v>801300</v>
      </c>
      <c r="B643" s="29">
        <v>4473</v>
      </c>
      <c r="C643" s="29">
        <v>821155</v>
      </c>
      <c r="D643" s="29">
        <v>9910245261</v>
      </c>
      <c r="E643" s="29">
        <v>1800038174</v>
      </c>
      <c r="F643" s="32">
        <v>42458</v>
      </c>
      <c r="G643" s="63">
        <v>-2337</v>
      </c>
      <c r="H643" s="29" t="s">
        <v>4</v>
      </c>
      <c r="I643" s="35">
        <v>-71.89</v>
      </c>
      <c r="J643" s="29" t="s">
        <v>15</v>
      </c>
      <c r="K643" s="3" t="s">
        <v>21</v>
      </c>
    </row>
    <row r="644" spans="1:11" ht="13.2">
      <c r="A644" s="29">
        <v>801300</v>
      </c>
      <c r="B644" s="29">
        <v>4473</v>
      </c>
      <c r="C644" s="29">
        <v>821155</v>
      </c>
      <c r="D644" s="29">
        <v>9910251918</v>
      </c>
      <c r="E644" s="29">
        <v>1800038936</v>
      </c>
      <c r="F644" s="32">
        <v>42481</v>
      </c>
      <c r="G644" s="63">
        <v>-3485</v>
      </c>
      <c r="H644" s="29" t="s">
        <v>4</v>
      </c>
      <c r="I644" s="35">
        <v>-108.32</v>
      </c>
      <c r="J644" s="29" t="s">
        <v>324</v>
      </c>
      <c r="K644" s="3" t="s">
        <v>21</v>
      </c>
    </row>
    <row r="645" spans="1:11" ht="13.2">
      <c r="A645" s="29">
        <v>801300</v>
      </c>
      <c r="B645" s="29">
        <v>4473</v>
      </c>
      <c r="C645" s="29">
        <v>821155</v>
      </c>
      <c r="D645" s="29">
        <v>9910251918</v>
      </c>
      <c r="E645" s="29">
        <v>1800038937</v>
      </c>
      <c r="F645" s="32">
        <v>42481</v>
      </c>
      <c r="G645" s="63">
        <v>3485</v>
      </c>
      <c r="H645" s="29" t="s">
        <v>4</v>
      </c>
      <c r="I645" s="35">
        <v>108.32</v>
      </c>
      <c r="J645" s="29" t="s">
        <v>324</v>
      </c>
      <c r="K645" s="3" t="s">
        <v>21</v>
      </c>
    </row>
    <row r="646" spans="1:11" ht="13.2">
      <c r="A646" s="29">
        <v>801300</v>
      </c>
      <c r="B646" s="29">
        <v>4473</v>
      </c>
      <c r="C646" s="29">
        <v>823304</v>
      </c>
      <c r="D646" s="29">
        <v>9910253549</v>
      </c>
      <c r="E646" s="29">
        <v>1800039233</v>
      </c>
      <c r="F646" s="32">
        <v>42486</v>
      </c>
      <c r="G646" s="63">
        <v>-269445</v>
      </c>
      <c r="H646" s="29" t="s">
        <v>4</v>
      </c>
      <c r="I646" s="35">
        <v>-8328.5300000000007</v>
      </c>
      <c r="J646" s="29" t="s">
        <v>15</v>
      </c>
      <c r="K646" s="3" t="s">
        <v>21</v>
      </c>
    </row>
    <row r="647" spans="1:11" ht="13.2">
      <c r="A647" s="29">
        <v>801300</v>
      </c>
      <c r="B647" s="29">
        <v>4473</v>
      </c>
      <c r="C647" s="29">
        <v>821155</v>
      </c>
      <c r="D647" s="29">
        <v>9910253550</v>
      </c>
      <c r="E647" s="29">
        <v>1800039234</v>
      </c>
      <c r="F647" s="32">
        <v>42486</v>
      </c>
      <c r="G647" s="63">
        <v>-659017</v>
      </c>
      <c r="H647" s="29" t="s">
        <v>4</v>
      </c>
      <c r="I647" s="35">
        <v>-20370.2</v>
      </c>
      <c r="J647" s="29" t="s">
        <v>15</v>
      </c>
      <c r="K647" s="3" t="s">
        <v>21</v>
      </c>
    </row>
    <row r="648" spans="1:11" ht="13.2">
      <c r="A648" s="29">
        <v>801300</v>
      </c>
      <c r="B648" s="29">
        <v>4473</v>
      </c>
      <c r="C648" s="29">
        <v>821155</v>
      </c>
      <c r="D648" s="29">
        <v>9910253550</v>
      </c>
      <c r="E648" s="29">
        <v>1800039234</v>
      </c>
      <c r="F648" s="32">
        <v>42486</v>
      </c>
      <c r="G648" s="63">
        <v>2</v>
      </c>
      <c r="H648" s="29" t="s">
        <v>4</v>
      </c>
      <c r="I648" s="35">
        <v>0.05</v>
      </c>
      <c r="J648" s="29" t="s">
        <v>15</v>
      </c>
      <c r="K648" s="3" t="s">
        <v>21</v>
      </c>
    </row>
    <row r="649" spans="1:11" ht="13.2">
      <c r="A649" s="29">
        <v>801300</v>
      </c>
      <c r="B649" s="29">
        <v>4473</v>
      </c>
      <c r="C649" s="29">
        <v>821155</v>
      </c>
      <c r="D649" s="29">
        <v>9910253551</v>
      </c>
      <c r="E649" s="29">
        <v>1800039235</v>
      </c>
      <c r="F649" s="32">
        <v>42486</v>
      </c>
      <c r="G649" s="63">
        <v>-3504</v>
      </c>
      <c r="H649" s="29" t="s">
        <v>4</v>
      </c>
      <c r="I649" s="35">
        <v>-108.32</v>
      </c>
      <c r="J649" s="29" t="s">
        <v>15</v>
      </c>
      <c r="K649" s="3" t="s">
        <v>21</v>
      </c>
    </row>
    <row r="650" spans="1:11" ht="13.2">
      <c r="A650" s="29">
        <v>801300</v>
      </c>
      <c r="B650" s="29">
        <v>4473</v>
      </c>
      <c r="C650" s="29">
        <v>821155</v>
      </c>
      <c r="D650" s="29">
        <v>9910256286</v>
      </c>
      <c r="E650" s="29">
        <v>1800039574</v>
      </c>
      <c r="F650" s="32">
        <v>42495</v>
      </c>
      <c r="G650" s="63">
        <v>-43394</v>
      </c>
      <c r="H650" s="29" t="s">
        <v>4</v>
      </c>
      <c r="I650" s="35">
        <v>-1340.73</v>
      </c>
      <c r="J650" s="29" t="s">
        <v>324</v>
      </c>
      <c r="K650" s="3" t="s">
        <v>21</v>
      </c>
    </row>
    <row r="651" spans="1:11" ht="13.2">
      <c r="A651" s="29">
        <v>801300</v>
      </c>
      <c r="B651" s="29">
        <v>4473</v>
      </c>
      <c r="C651" s="29">
        <v>823304</v>
      </c>
      <c r="D651" s="29">
        <v>9910257390</v>
      </c>
      <c r="E651" s="29">
        <v>1800039661</v>
      </c>
      <c r="F651" s="32">
        <v>42499</v>
      </c>
      <c r="G651" s="63">
        <v>-4096638</v>
      </c>
      <c r="H651" s="29" t="s">
        <v>4</v>
      </c>
      <c r="I651" s="35">
        <v>-126529.27</v>
      </c>
      <c r="J651" s="29" t="s">
        <v>334</v>
      </c>
      <c r="K651" s="3" t="s">
        <v>21</v>
      </c>
    </row>
    <row r="652" spans="1:11" ht="13.2">
      <c r="A652" s="29">
        <v>801300</v>
      </c>
      <c r="B652" s="29">
        <v>4473</v>
      </c>
      <c r="C652" s="29">
        <v>823304</v>
      </c>
      <c r="D652" s="29">
        <v>9910257390</v>
      </c>
      <c r="E652" s="29">
        <v>1800039661</v>
      </c>
      <c r="F652" s="32">
        <v>42499</v>
      </c>
      <c r="G652" s="63">
        <v>27</v>
      </c>
      <c r="H652" s="29" t="s">
        <v>4</v>
      </c>
      <c r="I652" s="35">
        <v>0.83</v>
      </c>
      <c r="J652" s="29" t="s">
        <v>334</v>
      </c>
      <c r="K652" s="3" t="s">
        <v>21</v>
      </c>
    </row>
    <row r="653" spans="1:11" ht="13.2">
      <c r="A653" s="29">
        <v>801300</v>
      </c>
      <c r="B653" s="29">
        <v>4473</v>
      </c>
      <c r="C653" s="29">
        <v>821155</v>
      </c>
      <c r="D653" s="29">
        <v>9910257390</v>
      </c>
      <c r="E653" s="29">
        <v>1800039661</v>
      </c>
      <c r="F653" s="32">
        <v>42499</v>
      </c>
      <c r="G653" s="63">
        <v>-2688125</v>
      </c>
      <c r="H653" s="29" t="s">
        <v>4</v>
      </c>
      <c r="I653" s="35">
        <v>-83025.789999999994</v>
      </c>
      <c r="J653" s="29" t="s">
        <v>334</v>
      </c>
      <c r="K653" s="3" t="s">
        <v>21</v>
      </c>
    </row>
    <row r="654" spans="1:11" ht="13.2">
      <c r="A654" s="29">
        <v>801300</v>
      </c>
      <c r="B654" s="29">
        <v>4473</v>
      </c>
      <c r="C654" s="29">
        <v>821155</v>
      </c>
      <c r="D654" s="29">
        <v>9910257390</v>
      </c>
      <c r="E654" s="29">
        <v>1800039661</v>
      </c>
      <c r="F654" s="32">
        <v>42499</v>
      </c>
      <c r="G654" s="63">
        <v>-222469</v>
      </c>
      <c r="H654" s="29" t="s">
        <v>4</v>
      </c>
      <c r="I654" s="35">
        <v>-6871.22</v>
      </c>
      <c r="J654" s="29" t="s">
        <v>334</v>
      </c>
      <c r="K654" s="3" t="s">
        <v>21</v>
      </c>
    </row>
    <row r="655" spans="1:11" ht="13.2">
      <c r="A655" s="29">
        <v>801300</v>
      </c>
      <c r="B655" s="29">
        <v>6148</v>
      </c>
      <c r="C655" s="29">
        <v>821155</v>
      </c>
      <c r="D655" s="29">
        <v>9910234889</v>
      </c>
      <c r="E655" s="29">
        <v>1800036609</v>
      </c>
      <c r="F655" s="32">
        <v>42422</v>
      </c>
      <c r="G655" s="63">
        <v>-81426</v>
      </c>
      <c r="H655" s="29" t="s">
        <v>4</v>
      </c>
      <c r="I655" s="35">
        <v>-2444.12</v>
      </c>
      <c r="J655" s="29" t="s">
        <v>324</v>
      </c>
      <c r="K655" s="3" t="s">
        <v>21</v>
      </c>
    </row>
    <row r="656" spans="1:11" ht="13.2">
      <c r="A656" s="29">
        <v>801300</v>
      </c>
      <c r="B656" s="29">
        <v>6318</v>
      </c>
      <c r="C656" s="29">
        <v>823304</v>
      </c>
      <c r="D656" s="29">
        <v>111536296</v>
      </c>
      <c r="E656" s="29">
        <v>1800039691</v>
      </c>
      <c r="F656" s="32">
        <v>42500</v>
      </c>
      <c r="G656" s="63">
        <v>-872</v>
      </c>
      <c r="H656" s="29" t="s">
        <v>4</v>
      </c>
      <c r="I656" s="35">
        <v>-26.99</v>
      </c>
      <c r="J656" s="29" t="s">
        <v>324</v>
      </c>
      <c r="K656" s="3" t="s">
        <v>22</v>
      </c>
    </row>
    <row r="657" spans="1:11" ht="13.2">
      <c r="A657" s="29">
        <v>801300</v>
      </c>
      <c r="B657" s="29">
        <v>6318</v>
      </c>
      <c r="C657" s="29">
        <v>823304</v>
      </c>
      <c r="D657" s="29">
        <v>111536296</v>
      </c>
      <c r="E657" s="29">
        <v>1800039691</v>
      </c>
      <c r="F657" s="32">
        <v>42500</v>
      </c>
      <c r="G657" s="63">
        <v>95</v>
      </c>
      <c r="H657" s="29" t="s">
        <v>4</v>
      </c>
      <c r="I657" s="35">
        <v>2.95</v>
      </c>
      <c r="J657" s="29" t="s">
        <v>324</v>
      </c>
      <c r="K657" s="3" t="s">
        <v>22</v>
      </c>
    </row>
    <row r="658" spans="1:11" ht="13.2">
      <c r="A658" s="29">
        <v>801300</v>
      </c>
      <c r="B658" s="29">
        <v>6318</v>
      </c>
      <c r="C658" s="29">
        <v>821155</v>
      </c>
      <c r="D658" s="29">
        <v>111536629</v>
      </c>
      <c r="E658" s="29">
        <v>1800039694</v>
      </c>
      <c r="F658" s="32">
        <v>42500</v>
      </c>
      <c r="G658" s="63">
        <v>-251004</v>
      </c>
      <c r="H658" s="29" t="s">
        <v>4</v>
      </c>
      <c r="I658" s="35">
        <v>-7765.02</v>
      </c>
      <c r="J658" s="29" t="s">
        <v>324</v>
      </c>
      <c r="K658" s="3" t="s">
        <v>21</v>
      </c>
    </row>
    <row r="659" spans="1:11" ht="13.2">
      <c r="A659" s="29">
        <v>801300</v>
      </c>
      <c r="B659" s="29">
        <v>9480</v>
      </c>
      <c r="C659" s="29">
        <v>823304</v>
      </c>
      <c r="D659" s="29" t="s">
        <v>373</v>
      </c>
      <c r="E659" s="29">
        <v>1800040681</v>
      </c>
      <c r="F659" s="32">
        <v>42527</v>
      </c>
      <c r="G659" s="63">
        <v>-31493</v>
      </c>
      <c r="H659" s="29" t="s">
        <v>4</v>
      </c>
      <c r="I659" s="35">
        <v>-965.04</v>
      </c>
      <c r="J659" s="29" t="s">
        <v>324</v>
      </c>
      <c r="K659" s="3" t="s">
        <v>22</v>
      </c>
    </row>
    <row r="660" spans="1:11" ht="13.2">
      <c r="A660" s="29">
        <v>801300</v>
      </c>
      <c r="B660" s="29">
        <v>9480</v>
      </c>
      <c r="C660" s="29">
        <v>823304</v>
      </c>
      <c r="D660" s="29" t="s">
        <v>373</v>
      </c>
      <c r="E660" s="29">
        <v>1800041482</v>
      </c>
      <c r="F660" s="32">
        <v>42527</v>
      </c>
      <c r="G660" s="63">
        <v>31493</v>
      </c>
      <c r="H660" s="29" t="s">
        <v>4</v>
      </c>
      <c r="I660" s="35">
        <v>965.04</v>
      </c>
      <c r="J660" s="29" t="s">
        <v>324</v>
      </c>
      <c r="K660" s="3" t="s">
        <v>22</v>
      </c>
    </row>
    <row r="661" spans="1:11" ht="13.2">
      <c r="A661" s="29">
        <v>801300</v>
      </c>
      <c r="B661" s="29">
        <v>9480</v>
      </c>
      <c r="C661" s="29">
        <v>823304</v>
      </c>
      <c r="D661" s="29" t="s">
        <v>374</v>
      </c>
      <c r="E661" s="29">
        <v>1800041503</v>
      </c>
      <c r="F661" s="32">
        <v>42551</v>
      </c>
      <c r="G661" s="63">
        <v>-31179</v>
      </c>
      <c r="H661" s="29" t="s">
        <v>4</v>
      </c>
      <c r="I661" s="35">
        <v>-965.04</v>
      </c>
      <c r="J661" s="29" t="s">
        <v>324</v>
      </c>
      <c r="K661" s="3" t="s">
        <v>22</v>
      </c>
    </row>
    <row r="662" spans="1:11" ht="13.2">
      <c r="A662" s="29"/>
      <c r="B662" s="29"/>
      <c r="C662" s="29"/>
      <c r="D662" s="29"/>
      <c r="E662" s="29"/>
      <c r="F662" s="32"/>
      <c r="G662" s="63"/>
      <c r="H662" s="29"/>
      <c r="I662" s="35"/>
      <c r="J662" s="29"/>
    </row>
    <row r="663" spans="1:11" ht="13.2">
      <c r="A663" s="29"/>
      <c r="B663" s="29"/>
      <c r="C663" s="29"/>
      <c r="D663" s="29"/>
      <c r="E663" s="29"/>
      <c r="F663" s="32"/>
      <c r="G663" s="63"/>
      <c r="H663" s="29"/>
      <c r="I663" s="35"/>
      <c r="J663" s="29"/>
    </row>
    <row r="664" spans="1:11" ht="13.2">
      <c r="A664" s="29"/>
      <c r="B664" s="29"/>
      <c r="C664" s="29"/>
      <c r="D664" s="29"/>
      <c r="E664" s="29"/>
      <c r="F664" s="32"/>
      <c r="G664" s="63"/>
      <c r="H664" s="29"/>
      <c r="I664" s="35"/>
      <c r="J664" s="29"/>
    </row>
    <row r="665" spans="1:11" ht="13.2">
      <c r="A665" s="29"/>
      <c r="B665" s="29"/>
      <c r="C665" s="29"/>
      <c r="D665" s="29"/>
      <c r="E665" s="29"/>
      <c r="F665" s="32"/>
      <c r="G665" s="63"/>
      <c r="H665" s="29"/>
      <c r="I665" s="35"/>
      <c r="J665" s="29"/>
    </row>
    <row r="666" spans="1:11" ht="13.2">
      <c r="A666" s="29"/>
      <c r="B666" s="29"/>
      <c r="C666" s="29"/>
      <c r="D666" s="29"/>
      <c r="E666" s="29"/>
      <c r="F666" s="32"/>
      <c r="G666" s="63"/>
      <c r="H666" s="29"/>
      <c r="I666" s="35"/>
      <c r="J666" s="29"/>
    </row>
    <row r="667" spans="1:11" ht="13.2">
      <c r="A667" s="29"/>
      <c r="B667" s="29"/>
      <c r="C667" s="29"/>
      <c r="D667" s="29"/>
      <c r="E667" s="29"/>
      <c r="F667" s="32"/>
      <c r="G667" s="63"/>
      <c r="H667" s="29"/>
      <c r="I667" s="35"/>
      <c r="J667" s="29"/>
    </row>
    <row r="668" spans="1:11" ht="13.2">
      <c r="A668" s="29"/>
      <c r="B668" s="29"/>
      <c r="C668" s="29"/>
      <c r="D668" s="29"/>
      <c r="E668" s="29"/>
      <c r="F668" s="32"/>
      <c r="G668" s="63"/>
      <c r="H668" s="29"/>
      <c r="I668" s="35"/>
      <c r="J668" s="29"/>
    </row>
    <row r="669" spans="1:11" ht="13.2">
      <c r="A669" s="29"/>
      <c r="B669" s="29"/>
      <c r="C669" s="29"/>
      <c r="D669" s="29"/>
      <c r="E669" s="29"/>
      <c r="F669" s="32"/>
      <c r="G669" s="63"/>
      <c r="H669" s="29"/>
      <c r="I669" s="35"/>
      <c r="J669" s="29"/>
    </row>
    <row r="670" spans="1:11" ht="13.2">
      <c r="A670" s="29"/>
      <c r="B670" s="29"/>
      <c r="C670" s="29"/>
      <c r="D670" s="29"/>
      <c r="E670" s="29"/>
      <c r="F670" s="32"/>
      <c r="G670" s="63"/>
      <c r="H670" s="29"/>
      <c r="I670" s="35"/>
      <c r="J670" s="29"/>
    </row>
    <row r="671" spans="1:11" ht="13.2">
      <c r="A671" s="29"/>
      <c r="B671" s="29"/>
      <c r="C671" s="29"/>
      <c r="D671" s="29"/>
      <c r="E671" s="29"/>
      <c r="F671" s="32"/>
      <c r="G671" s="63"/>
      <c r="H671" s="29"/>
      <c r="I671" s="35"/>
      <c r="J671" s="29"/>
    </row>
    <row r="672" spans="1:11" ht="13.2">
      <c r="A672" s="29"/>
      <c r="B672" s="29"/>
      <c r="C672" s="29"/>
      <c r="D672" s="29"/>
      <c r="E672" s="29"/>
      <c r="F672" s="32"/>
      <c r="G672" s="63"/>
      <c r="H672" s="29"/>
      <c r="I672" s="35"/>
      <c r="J672" s="29"/>
    </row>
    <row r="673" spans="1:10" ht="13.2">
      <c r="A673" s="29"/>
      <c r="B673" s="29"/>
      <c r="C673" s="29"/>
      <c r="D673" s="29"/>
      <c r="E673" s="29"/>
      <c r="F673" s="32"/>
      <c r="G673" s="63"/>
      <c r="H673" s="29"/>
      <c r="I673" s="35"/>
      <c r="J673" s="29"/>
    </row>
    <row r="674" spans="1:10" ht="13.2">
      <c r="A674" s="29"/>
      <c r="B674" s="29"/>
      <c r="C674" s="29"/>
      <c r="D674" s="29"/>
      <c r="E674" s="29"/>
      <c r="F674" s="32"/>
      <c r="G674" s="63"/>
      <c r="H674" s="29"/>
      <c r="I674" s="35"/>
      <c r="J674" s="29"/>
    </row>
    <row r="675" spans="1:10" ht="13.2">
      <c r="A675" s="29"/>
      <c r="B675" s="29"/>
      <c r="C675" s="29"/>
      <c r="D675" s="29"/>
      <c r="E675" s="29"/>
      <c r="F675" s="32"/>
      <c r="G675" s="63"/>
      <c r="H675" s="29"/>
      <c r="I675" s="35"/>
      <c r="J675" s="29"/>
    </row>
    <row r="676" spans="1:10" ht="13.2">
      <c r="A676" s="29"/>
      <c r="B676" s="29"/>
      <c r="C676" s="29"/>
      <c r="D676" s="29"/>
      <c r="E676" s="29"/>
      <c r="F676" s="32"/>
      <c r="G676" s="63"/>
      <c r="H676" s="29"/>
      <c r="I676" s="35"/>
      <c r="J676" s="29"/>
    </row>
    <row r="677" spans="1:10" ht="13.2">
      <c r="A677" s="29"/>
      <c r="B677" s="29"/>
      <c r="C677" s="29"/>
      <c r="D677" s="29"/>
      <c r="E677" s="29"/>
      <c r="F677" s="32"/>
      <c r="G677" s="63"/>
      <c r="H677" s="29"/>
      <c r="I677" s="35"/>
      <c r="J677" s="29"/>
    </row>
    <row r="678" spans="1:10" ht="13.2">
      <c r="A678" s="29"/>
      <c r="B678" s="29"/>
      <c r="C678" s="29"/>
      <c r="D678" s="29"/>
      <c r="E678" s="29"/>
      <c r="F678" s="32"/>
      <c r="G678" s="63"/>
      <c r="H678" s="29"/>
      <c r="I678" s="35"/>
      <c r="J678" s="29"/>
    </row>
    <row r="679" spans="1:10" ht="13.2">
      <c r="A679" s="29"/>
      <c r="B679" s="29"/>
      <c r="C679" s="29"/>
      <c r="D679" s="29"/>
      <c r="E679" s="29"/>
      <c r="F679" s="32"/>
      <c r="G679" s="63"/>
      <c r="H679" s="29"/>
      <c r="I679" s="35"/>
      <c r="J679" s="29"/>
    </row>
    <row r="680" spans="1:10" ht="13.2">
      <c r="A680" s="29"/>
      <c r="B680" s="29"/>
      <c r="C680" s="29"/>
      <c r="D680" s="29"/>
      <c r="E680" s="29"/>
      <c r="F680" s="32"/>
      <c r="G680" s="63"/>
      <c r="H680" s="29"/>
      <c r="I680" s="35"/>
      <c r="J680" s="29"/>
    </row>
    <row r="681" spans="1:10" ht="13.2">
      <c r="A681" s="29"/>
      <c r="B681" s="29"/>
      <c r="C681" s="29"/>
      <c r="D681" s="29"/>
      <c r="E681" s="29"/>
      <c r="F681" s="32"/>
      <c r="G681" s="63"/>
      <c r="H681" s="29"/>
      <c r="I681" s="35"/>
      <c r="J681" s="29"/>
    </row>
    <row r="682" spans="1:10" ht="13.2">
      <c r="A682" s="29"/>
      <c r="B682" s="29"/>
      <c r="C682" s="29"/>
      <c r="D682" s="29"/>
      <c r="E682" s="29"/>
      <c r="F682" s="32"/>
      <c r="G682" s="63"/>
      <c r="H682" s="29"/>
      <c r="I682" s="35"/>
      <c r="J682" s="29"/>
    </row>
    <row r="683" spans="1:10" ht="13.2">
      <c r="A683" s="29"/>
      <c r="B683" s="29"/>
      <c r="C683" s="29"/>
      <c r="D683" s="29"/>
      <c r="E683" s="29"/>
      <c r="F683" s="32"/>
      <c r="G683" s="63"/>
      <c r="H683" s="29"/>
      <c r="I683" s="35"/>
      <c r="J683" s="29"/>
    </row>
    <row r="684" spans="1:10" ht="13.2">
      <c r="A684" s="29"/>
      <c r="B684" s="29"/>
      <c r="C684" s="29"/>
      <c r="D684" s="29"/>
      <c r="E684" s="29"/>
      <c r="F684" s="32"/>
      <c r="G684" s="63"/>
      <c r="H684" s="29"/>
      <c r="I684" s="35"/>
      <c r="J684" s="29"/>
    </row>
    <row r="685" spans="1:10" ht="13.2">
      <c r="A685" s="29"/>
      <c r="B685" s="29"/>
      <c r="C685" s="29"/>
      <c r="D685" s="29"/>
      <c r="E685" s="29"/>
      <c r="F685" s="32"/>
      <c r="G685" s="63"/>
      <c r="H685" s="29"/>
      <c r="I685" s="35"/>
      <c r="J685" s="29"/>
    </row>
    <row r="686" spans="1:10" ht="13.2">
      <c r="A686" s="29"/>
      <c r="B686" s="29"/>
      <c r="C686" s="29"/>
      <c r="D686" s="29"/>
      <c r="E686" s="29"/>
      <c r="F686" s="32"/>
      <c r="G686" s="63"/>
      <c r="H686" s="29"/>
      <c r="I686" s="35"/>
      <c r="J686" s="29"/>
    </row>
    <row r="687" spans="1:10" ht="13.2">
      <c r="A687" s="29"/>
      <c r="B687" s="29"/>
      <c r="C687" s="29"/>
      <c r="D687" s="29"/>
      <c r="E687" s="29"/>
      <c r="F687" s="32"/>
      <c r="G687" s="63"/>
      <c r="H687" s="29"/>
      <c r="I687" s="35"/>
      <c r="J687" s="29"/>
    </row>
    <row r="688" spans="1:10" ht="13.2">
      <c r="A688" s="29"/>
      <c r="B688" s="29"/>
      <c r="C688" s="29"/>
      <c r="D688" s="29"/>
      <c r="E688" s="29"/>
      <c r="F688" s="32"/>
      <c r="G688" s="63"/>
      <c r="H688" s="29"/>
      <c r="I688" s="35"/>
      <c r="J688" s="29"/>
    </row>
    <row r="689" spans="1:10" ht="13.2">
      <c r="A689" s="29"/>
      <c r="B689" s="29"/>
      <c r="C689" s="29"/>
      <c r="D689" s="29"/>
      <c r="E689" s="29"/>
      <c r="F689" s="32"/>
      <c r="G689" s="63"/>
      <c r="H689" s="29"/>
      <c r="I689" s="35"/>
      <c r="J689" s="29"/>
    </row>
    <row r="690" spans="1:10" ht="13.2">
      <c r="A690" s="29"/>
      <c r="B690" s="29"/>
      <c r="C690" s="29"/>
      <c r="D690" s="29"/>
      <c r="E690" s="29"/>
      <c r="F690" s="32"/>
      <c r="G690" s="63"/>
      <c r="H690" s="29"/>
      <c r="I690" s="35"/>
      <c r="J690" s="29"/>
    </row>
    <row r="691" spans="1:10" ht="13.2">
      <c r="A691" s="29"/>
      <c r="B691" s="29"/>
      <c r="C691" s="29"/>
      <c r="D691" s="29"/>
      <c r="E691" s="29"/>
      <c r="F691" s="32"/>
      <c r="G691" s="63"/>
      <c r="H691" s="29"/>
      <c r="I691" s="35"/>
      <c r="J691" s="29"/>
    </row>
    <row r="692" spans="1:10" ht="13.2">
      <c r="A692" s="29"/>
      <c r="B692" s="29"/>
      <c r="C692" s="29"/>
      <c r="D692" s="29"/>
      <c r="E692" s="29"/>
      <c r="F692" s="32"/>
      <c r="G692" s="63"/>
      <c r="H692" s="29"/>
      <c r="I692" s="35"/>
      <c r="J692" s="29"/>
    </row>
    <row r="693" spans="1:10" ht="13.2">
      <c r="A693" s="29"/>
      <c r="B693" s="29"/>
      <c r="C693" s="29"/>
      <c r="D693" s="29"/>
      <c r="E693" s="29"/>
      <c r="F693" s="32"/>
      <c r="G693" s="63"/>
      <c r="H693" s="29"/>
      <c r="I693" s="35"/>
      <c r="J693" s="29"/>
    </row>
    <row r="694" spans="1:10" ht="13.2">
      <c r="A694" s="29"/>
      <c r="B694" s="29"/>
      <c r="C694" s="29"/>
      <c r="D694" s="29"/>
      <c r="E694" s="29"/>
      <c r="F694" s="32"/>
      <c r="G694" s="63"/>
      <c r="H694" s="29"/>
      <c r="I694" s="35"/>
      <c r="J694" s="29"/>
    </row>
    <row r="695" spans="1:10" ht="13.2">
      <c r="A695" s="29"/>
      <c r="B695" s="29"/>
      <c r="C695" s="29"/>
      <c r="D695" s="29"/>
      <c r="E695" s="29"/>
      <c r="F695" s="32"/>
      <c r="G695" s="63"/>
      <c r="H695" s="29"/>
      <c r="I695" s="35"/>
      <c r="J695" s="29"/>
    </row>
    <row r="696" spans="1:10" ht="13.2">
      <c r="A696" s="29"/>
      <c r="B696" s="29"/>
      <c r="C696" s="29"/>
      <c r="D696" s="29"/>
      <c r="E696" s="29"/>
      <c r="F696" s="32"/>
      <c r="G696" s="63"/>
      <c r="H696" s="29"/>
      <c r="I696" s="35"/>
      <c r="J696" s="29"/>
    </row>
    <row r="697" spans="1:10" ht="13.2">
      <c r="A697" s="29"/>
      <c r="B697" s="29"/>
      <c r="C697" s="29"/>
      <c r="D697" s="29"/>
      <c r="E697" s="29"/>
      <c r="F697" s="32"/>
      <c r="G697" s="63"/>
      <c r="H697" s="29"/>
      <c r="I697" s="35"/>
      <c r="J697" s="29"/>
    </row>
    <row r="698" spans="1:10" ht="13.2">
      <c r="A698" s="29"/>
      <c r="B698" s="29"/>
      <c r="C698" s="29"/>
      <c r="D698" s="29"/>
      <c r="E698" s="29"/>
      <c r="F698" s="32"/>
      <c r="G698" s="63"/>
      <c r="H698" s="29"/>
      <c r="I698" s="35"/>
      <c r="J698" s="29"/>
    </row>
    <row r="699" spans="1:10" ht="13.2">
      <c r="A699" s="29"/>
      <c r="B699" s="29"/>
      <c r="C699" s="29"/>
      <c r="D699" s="29"/>
      <c r="E699" s="29"/>
      <c r="F699" s="32"/>
      <c r="G699" s="63"/>
      <c r="H699" s="29"/>
      <c r="I699" s="35"/>
      <c r="J699" s="29"/>
    </row>
    <row r="700" spans="1:10" ht="13.2">
      <c r="A700" s="29"/>
      <c r="B700" s="29"/>
      <c r="C700" s="29"/>
      <c r="D700" s="29"/>
      <c r="E700" s="29"/>
      <c r="F700" s="32"/>
      <c r="G700" s="63"/>
      <c r="H700" s="29"/>
      <c r="I700" s="35"/>
      <c r="J700" s="29"/>
    </row>
    <row r="701" spans="1:10" ht="13.2">
      <c r="A701" s="29"/>
      <c r="B701" s="29"/>
      <c r="C701" s="29"/>
      <c r="D701" s="29"/>
      <c r="E701" s="29"/>
      <c r="F701" s="32"/>
      <c r="G701" s="63"/>
      <c r="H701" s="29"/>
      <c r="I701" s="35"/>
      <c r="J701" s="29"/>
    </row>
    <row r="702" spans="1:10" ht="13.2">
      <c r="A702" s="29"/>
      <c r="B702" s="29"/>
      <c r="C702" s="29"/>
      <c r="D702" s="29"/>
      <c r="E702" s="29"/>
      <c r="F702" s="32"/>
      <c r="G702" s="63"/>
      <c r="H702" s="29"/>
      <c r="I702" s="35"/>
      <c r="J702" s="29"/>
    </row>
    <row r="703" spans="1:10" ht="13.2">
      <c r="A703" s="29"/>
      <c r="B703" s="29"/>
      <c r="C703" s="29"/>
      <c r="D703" s="29"/>
      <c r="E703" s="29"/>
      <c r="F703" s="32"/>
      <c r="G703" s="63"/>
      <c r="H703" s="29"/>
      <c r="I703" s="35"/>
      <c r="J703" s="29"/>
    </row>
    <row r="704" spans="1:10" ht="13.2">
      <c r="A704" s="29"/>
      <c r="B704" s="29"/>
      <c r="C704" s="29"/>
      <c r="D704" s="29"/>
      <c r="E704" s="29"/>
      <c r="F704" s="32"/>
      <c r="G704" s="63"/>
      <c r="H704" s="29"/>
      <c r="I704" s="35"/>
      <c r="J704" s="29"/>
    </row>
    <row r="705" spans="1:10" ht="13.2">
      <c r="A705" s="29"/>
      <c r="B705" s="29"/>
      <c r="C705" s="29"/>
      <c r="D705" s="29"/>
      <c r="E705" s="29"/>
      <c r="F705" s="32"/>
      <c r="G705" s="63"/>
      <c r="H705" s="29"/>
      <c r="I705" s="35"/>
      <c r="J705" s="29"/>
    </row>
    <row r="706" spans="1:10" ht="13.2">
      <c r="A706" s="29"/>
      <c r="B706" s="29"/>
      <c r="C706" s="29"/>
      <c r="D706" s="29"/>
      <c r="E706" s="29"/>
      <c r="F706" s="32"/>
      <c r="G706" s="63"/>
      <c r="H706" s="29"/>
      <c r="I706" s="35"/>
      <c r="J706" s="29"/>
    </row>
    <row r="707" spans="1:10" ht="13.2">
      <c r="A707" s="29"/>
      <c r="B707" s="29"/>
      <c r="C707" s="29"/>
      <c r="D707" s="29"/>
      <c r="E707" s="29"/>
      <c r="F707" s="32"/>
      <c r="G707" s="63"/>
      <c r="H707" s="29"/>
      <c r="I707" s="35"/>
      <c r="J707" s="29"/>
    </row>
    <row r="708" spans="1:10" ht="13.2">
      <c r="A708" s="29"/>
      <c r="B708" s="29"/>
      <c r="C708" s="29"/>
      <c r="D708" s="29"/>
      <c r="E708" s="29"/>
      <c r="F708" s="32"/>
      <c r="G708" s="63"/>
      <c r="H708" s="29"/>
      <c r="I708" s="35"/>
      <c r="J708" s="29"/>
    </row>
    <row r="709" spans="1:10" ht="13.2">
      <c r="A709" s="29"/>
      <c r="B709" s="29"/>
      <c r="C709" s="29"/>
      <c r="D709" s="29"/>
      <c r="E709" s="29"/>
      <c r="F709" s="32"/>
      <c r="G709" s="63"/>
      <c r="H709" s="29"/>
      <c r="I709" s="35"/>
      <c r="J709" s="29"/>
    </row>
    <row r="710" spans="1:10" ht="13.2">
      <c r="A710" s="29"/>
      <c r="B710" s="29"/>
      <c r="C710" s="29"/>
      <c r="D710" s="29"/>
      <c r="E710" s="29"/>
      <c r="F710" s="32"/>
      <c r="G710" s="63"/>
      <c r="H710" s="29"/>
      <c r="I710" s="35"/>
      <c r="J710" s="29"/>
    </row>
    <row r="711" spans="1:10" ht="13.2">
      <c r="A711" s="29"/>
      <c r="B711" s="29"/>
      <c r="C711" s="29"/>
      <c r="D711" s="29"/>
      <c r="E711" s="29"/>
      <c r="F711" s="32"/>
      <c r="G711" s="63"/>
      <c r="H711" s="29"/>
      <c r="I711" s="35"/>
      <c r="J711" s="29"/>
    </row>
    <row r="712" spans="1:10" ht="13.2">
      <c r="A712" s="29"/>
      <c r="B712" s="29"/>
      <c r="C712" s="29"/>
      <c r="D712" s="29"/>
      <c r="E712" s="29"/>
      <c r="F712" s="32"/>
      <c r="G712" s="63"/>
      <c r="H712" s="29"/>
      <c r="I712" s="35"/>
      <c r="J712" s="29"/>
    </row>
    <row r="713" spans="1:10" ht="13.2">
      <c r="A713" s="29"/>
      <c r="B713" s="29"/>
      <c r="C713" s="29"/>
      <c r="D713" s="29"/>
      <c r="E713" s="29"/>
      <c r="F713" s="32"/>
      <c r="G713" s="63"/>
      <c r="H713" s="29"/>
      <c r="I713" s="35"/>
      <c r="J713" s="29"/>
    </row>
    <row r="714" spans="1:10" ht="13.2">
      <c r="A714" s="29"/>
      <c r="B714" s="29"/>
      <c r="C714" s="29"/>
      <c r="D714" s="29"/>
      <c r="E714" s="29"/>
      <c r="F714" s="32"/>
      <c r="G714" s="63"/>
      <c r="H714" s="29"/>
      <c r="I714" s="35"/>
      <c r="J714" s="29"/>
    </row>
    <row r="715" spans="1:10" ht="13.2">
      <c r="A715" s="29"/>
      <c r="B715" s="29"/>
      <c r="C715" s="29"/>
      <c r="D715" s="29"/>
      <c r="E715" s="29"/>
      <c r="F715" s="32"/>
      <c r="G715" s="63"/>
      <c r="H715" s="29"/>
      <c r="I715" s="35"/>
      <c r="J715" s="29"/>
    </row>
    <row r="716" spans="1:10" ht="13.2">
      <c r="A716" s="29"/>
      <c r="B716" s="29"/>
      <c r="C716" s="29"/>
      <c r="D716" s="29"/>
      <c r="E716" s="29"/>
      <c r="F716" s="32"/>
      <c r="G716" s="63"/>
      <c r="H716" s="29"/>
      <c r="I716" s="35"/>
      <c r="J716" s="29"/>
    </row>
    <row r="717" spans="1:10" ht="13.2">
      <c r="A717" s="29"/>
      <c r="B717" s="29"/>
      <c r="C717" s="29"/>
      <c r="D717" s="29"/>
      <c r="E717" s="29"/>
      <c r="F717" s="32"/>
      <c r="G717" s="63"/>
      <c r="H717" s="29"/>
      <c r="I717" s="35"/>
      <c r="J717" s="29"/>
    </row>
    <row r="718" spans="1:10" ht="13.2">
      <c r="A718" s="29"/>
      <c r="B718" s="29"/>
      <c r="C718" s="29"/>
      <c r="D718" s="29"/>
      <c r="E718" s="29"/>
      <c r="F718" s="32"/>
      <c r="G718" s="63"/>
      <c r="H718" s="29"/>
      <c r="I718" s="35"/>
      <c r="J718" s="29"/>
    </row>
    <row r="719" spans="1:10" ht="13.2">
      <c r="A719" s="29"/>
      <c r="B719" s="29"/>
      <c r="C719" s="29"/>
      <c r="D719" s="29"/>
      <c r="E719" s="29"/>
      <c r="F719" s="32"/>
      <c r="G719" s="63"/>
      <c r="H719" s="29"/>
      <c r="I719" s="35"/>
      <c r="J719" s="29"/>
    </row>
    <row r="720" spans="1:10" ht="13.2">
      <c r="A720" s="29"/>
      <c r="B720" s="29"/>
      <c r="C720" s="29"/>
      <c r="D720" s="29"/>
      <c r="E720" s="29"/>
      <c r="F720" s="32"/>
      <c r="G720" s="63"/>
      <c r="H720" s="29"/>
      <c r="I720" s="35"/>
      <c r="J720" s="29"/>
    </row>
    <row r="721" spans="1:10" ht="13.2">
      <c r="A721" s="29"/>
      <c r="B721" s="29"/>
      <c r="C721" s="29"/>
      <c r="D721" s="29"/>
      <c r="E721" s="29"/>
      <c r="F721" s="32"/>
      <c r="G721" s="63"/>
      <c r="H721" s="29"/>
      <c r="I721" s="35"/>
      <c r="J721" s="29"/>
    </row>
    <row r="722" spans="1:10" ht="13.2">
      <c r="A722" s="29"/>
      <c r="B722" s="29"/>
      <c r="C722" s="29"/>
      <c r="D722" s="29"/>
      <c r="E722" s="29"/>
      <c r="F722" s="32"/>
      <c r="G722" s="63"/>
      <c r="H722" s="29"/>
      <c r="I722" s="35"/>
      <c r="J722" s="29"/>
    </row>
    <row r="723" spans="1:10" ht="13.2">
      <c r="A723" s="29"/>
      <c r="B723" s="29"/>
      <c r="C723" s="29"/>
      <c r="D723" s="29"/>
      <c r="E723" s="29"/>
      <c r="F723" s="32"/>
      <c r="G723" s="63"/>
      <c r="H723" s="29"/>
      <c r="I723" s="35"/>
      <c r="J723" s="29"/>
    </row>
    <row r="724" spans="1:10" ht="13.2">
      <c r="A724" s="29"/>
      <c r="B724" s="29"/>
      <c r="C724" s="29"/>
      <c r="D724" s="29"/>
      <c r="E724" s="29"/>
      <c r="F724" s="32"/>
      <c r="G724" s="63"/>
      <c r="H724" s="29"/>
      <c r="I724" s="35"/>
      <c r="J724" s="29"/>
    </row>
    <row r="725" spans="1:10" ht="13.2">
      <c r="A725" s="29"/>
      <c r="B725" s="29"/>
      <c r="C725" s="29"/>
      <c r="D725" s="29"/>
      <c r="E725" s="29"/>
      <c r="F725" s="32"/>
      <c r="G725" s="63"/>
      <c r="H725" s="29"/>
      <c r="I725" s="35"/>
      <c r="J725" s="29"/>
    </row>
    <row r="726" spans="1:10" ht="13.2">
      <c r="A726" s="29"/>
      <c r="B726" s="29"/>
      <c r="C726" s="29"/>
      <c r="D726" s="29"/>
      <c r="E726" s="29"/>
      <c r="F726" s="32"/>
      <c r="G726" s="63"/>
      <c r="H726" s="29"/>
      <c r="I726" s="35"/>
      <c r="J726" s="29"/>
    </row>
    <row r="727" spans="1:10" ht="13.2">
      <c r="A727" s="29"/>
      <c r="B727" s="29"/>
      <c r="C727" s="29"/>
      <c r="D727" s="29"/>
      <c r="E727" s="29"/>
      <c r="F727" s="32"/>
      <c r="G727" s="63"/>
      <c r="H727" s="29"/>
      <c r="I727" s="35"/>
      <c r="J727" s="29"/>
    </row>
    <row r="728" spans="1:10" ht="13.2">
      <c r="A728" s="29"/>
      <c r="B728" s="29"/>
      <c r="C728" s="29"/>
      <c r="D728" s="29"/>
      <c r="E728" s="29"/>
      <c r="F728" s="32"/>
      <c r="G728" s="63"/>
      <c r="H728" s="29"/>
      <c r="I728" s="35"/>
      <c r="J728" s="29"/>
    </row>
    <row r="729" spans="1:10" ht="13.2">
      <c r="A729" s="29"/>
      <c r="B729" s="29"/>
      <c r="C729" s="29"/>
      <c r="D729" s="29"/>
      <c r="E729" s="29"/>
      <c r="F729" s="32"/>
      <c r="G729" s="63"/>
      <c r="H729" s="29"/>
      <c r="I729" s="35"/>
      <c r="J729" s="29"/>
    </row>
    <row r="730" spans="1:10" ht="13.2">
      <c r="A730" s="29"/>
      <c r="B730" s="29"/>
      <c r="C730" s="29"/>
      <c r="D730" s="29"/>
      <c r="E730" s="29"/>
      <c r="F730" s="32"/>
      <c r="G730" s="63"/>
      <c r="H730" s="29"/>
      <c r="I730" s="35"/>
      <c r="J730" s="29"/>
    </row>
    <row r="731" spans="1:10" ht="13.2">
      <c r="A731" s="29"/>
      <c r="B731" s="29"/>
      <c r="C731" s="29"/>
      <c r="D731" s="29"/>
      <c r="E731" s="29"/>
      <c r="F731" s="32"/>
      <c r="G731" s="63"/>
      <c r="H731" s="29"/>
      <c r="I731" s="35"/>
      <c r="J731" s="29"/>
    </row>
    <row r="732" spans="1:10" ht="13.2">
      <c r="A732" s="29"/>
      <c r="B732" s="29"/>
      <c r="C732" s="29"/>
      <c r="D732" s="29"/>
      <c r="E732" s="29"/>
      <c r="F732" s="32"/>
      <c r="G732" s="63"/>
      <c r="H732" s="29"/>
      <c r="I732" s="35"/>
      <c r="J732" s="29"/>
    </row>
    <row r="733" spans="1:10" ht="13.2">
      <c r="A733" s="29"/>
      <c r="B733" s="29"/>
      <c r="C733" s="29"/>
      <c r="D733" s="29"/>
      <c r="E733" s="29"/>
      <c r="F733" s="32"/>
      <c r="G733" s="63"/>
      <c r="H733" s="29"/>
      <c r="I733" s="35"/>
      <c r="J733" s="29"/>
    </row>
    <row r="734" spans="1:10" ht="13.2">
      <c r="A734" s="29"/>
      <c r="B734" s="29"/>
      <c r="C734" s="29"/>
      <c r="D734" s="29"/>
      <c r="E734" s="29"/>
      <c r="F734" s="32"/>
      <c r="G734" s="63"/>
      <c r="H734" s="29"/>
      <c r="I734" s="35"/>
      <c r="J734" s="29"/>
    </row>
    <row r="735" spans="1:10" ht="13.2">
      <c r="A735" s="29"/>
      <c r="B735" s="29"/>
      <c r="C735" s="29"/>
      <c r="D735" s="29"/>
      <c r="E735" s="29"/>
      <c r="F735" s="32"/>
      <c r="G735" s="63"/>
      <c r="H735" s="29"/>
      <c r="I735" s="35"/>
      <c r="J735" s="29"/>
    </row>
    <row r="736" spans="1:10" ht="13.2">
      <c r="A736" s="29"/>
      <c r="B736" s="29"/>
      <c r="C736" s="29"/>
      <c r="D736" s="29"/>
      <c r="E736" s="29"/>
      <c r="F736" s="32"/>
      <c r="G736" s="63"/>
      <c r="H736" s="29"/>
      <c r="I736" s="35"/>
      <c r="J736" s="29"/>
    </row>
    <row r="737" spans="1:10" ht="13.2">
      <c r="A737" s="29"/>
      <c r="B737" s="29"/>
      <c r="C737" s="29"/>
      <c r="D737" s="29"/>
      <c r="E737" s="29"/>
      <c r="F737" s="32"/>
      <c r="G737" s="63"/>
      <c r="H737" s="29"/>
      <c r="I737" s="35"/>
      <c r="J737" s="29"/>
    </row>
    <row r="738" spans="1:10" ht="13.2">
      <c r="A738" s="29"/>
      <c r="B738" s="29"/>
      <c r="C738" s="29"/>
      <c r="D738" s="29"/>
      <c r="E738" s="29"/>
      <c r="F738" s="32"/>
      <c r="G738" s="63"/>
      <c r="H738" s="29"/>
      <c r="I738" s="35"/>
      <c r="J738" s="29"/>
    </row>
    <row r="739" spans="1:10" ht="13.2">
      <c r="A739" s="29"/>
      <c r="B739" s="29"/>
      <c r="C739" s="29"/>
      <c r="D739" s="29"/>
      <c r="E739" s="29"/>
      <c r="F739" s="32"/>
      <c r="G739" s="63"/>
      <c r="H739" s="29"/>
      <c r="I739" s="35"/>
      <c r="J739" s="29"/>
    </row>
    <row r="740" spans="1:10" ht="13.2">
      <c r="A740" s="29"/>
      <c r="B740" s="29"/>
      <c r="C740" s="29"/>
      <c r="D740" s="29"/>
      <c r="E740" s="29"/>
      <c r="F740" s="32"/>
      <c r="G740" s="63"/>
      <c r="H740" s="29"/>
      <c r="I740" s="35"/>
      <c r="J740" s="29"/>
    </row>
    <row r="741" spans="1:10" ht="13.2">
      <c r="A741" s="29"/>
      <c r="B741" s="29"/>
      <c r="C741" s="29"/>
      <c r="D741" s="29"/>
      <c r="E741" s="29"/>
      <c r="F741" s="32"/>
      <c r="G741" s="63"/>
      <c r="H741" s="29"/>
      <c r="I741" s="35"/>
      <c r="J741" s="29"/>
    </row>
    <row r="742" spans="1:10" ht="13.2">
      <c r="A742" s="29"/>
      <c r="B742" s="29"/>
      <c r="C742" s="29"/>
      <c r="D742" s="29"/>
      <c r="E742" s="29"/>
      <c r="F742" s="32"/>
      <c r="G742" s="63"/>
      <c r="H742" s="29"/>
      <c r="I742" s="35"/>
      <c r="J742" s="29"/>
    </row>
    <row r="743" spans="1:10" ht="13.2">
      <c r="A743" s="29"/>
      <c r="B743" s="29"/>
      <c r="C743" s="29"/>
      <c r="D743" s="29"/>
      <c r="E743" s="29"/>
      <c r="F743" s="32"/>
      <c r="G743" s="63"/>
      <c r="H743" s="29"/>
      <c r="I743" s="35"/>
      <c r="J743" s="29"/>
    </row>
    <row r="744" spans="1:10" ht="13.2">
      <c r="A744" s="29"/>
      <c r="B744" s="29"/>
      <c r="C744" s="29"/>
      <c r="D744" s="29"/>
      <c r="E744" s="29"/>
      <c r="F744" s="32"/>
      <c r="G744" s="63"/>
      <c r="H744" s="29"/>
      <c r="I744" s="35"/>
      <c r="J744" s="29"/>
    </row>
    <row r="745" spans="1:10" ht="13.2">
      <c r="A745" s="29"/>
      <c r="B745" s="29"/>
      <c r="C745" s="29"/>
      <c r="D745" s="29"/>
      <c r="E745" s="29"/>
      <c r="F745" s="32"/>
      <c r="G745" s="63"/>
      <c r="H745" s="29"/>
      <c r="I745" s="35"/>
      <c r="J745" s="29"/>
    </row>
    <row r="746" spans="1:10" ht="13.2">
      <c r="A746" s="29"/>
      <c r="B746" s="29"/>
      <c r="C746" s="29"/>
      <c r="D746" s="29"/>
      <c r="E746" s="29"/>
      <c r="F746" s="32"/>
      <c r="G746" s="63"/>
      <c r="H746" s="29"/>
      <c r="I746" s="35"/>
      <c r="J746" s="29"/>
    </row>
    <row r="747" spans="1:10" ht="13.2">
      <c r="A747" s="29"/>
      <c r="B747" s="29"/>
      <c r="C747" s="29"/>
      <c r="D747" s="29"/>
      <c r="E747" s="29"/>
      <c r="F747" s="32"/>
      <c r="G747" s="63"/>
      <c r="H747" s="29"/>
      <c r="I747" s="35"/>
      <c r="J747" s="29"/>
    </row>
    <row r="748" spans="1:10" ht="13.2">
      <c r="A748" s="29"/>
      <c r="B748" s="29"/>
      <c r="C748" s="29"/>
      <c r="D748" s="29"/>
      <c r="E748" s="29"/>
      <c r="F748" s="32"/>
      <c r="G748" s="63"/>
      <c r="H748" s="29"/>
      <c r="I748" s="35"/>
      <c r="J748" s="29"/>
    </row>
    <row r="749" spans="1:10" ht="13.2">
      <c r="A749" s="29"/>
      <c r="B749" s="29"/>
      <c r="C749" s="29"/>
      <c r="D749" s="29"/>
      <c r="E749" s="29"/>
      <c r="F749" s="32"/>
      <c r="G749" s="63"/>
      <c r="H749" s="29"/>
      <c r="I749" s="35"/>
      <c r="J749" s="29"/>
    </row>
    <row r="750" spans="1:10" ht="13.2">
      <c r="A750" s="29"/>
      <c r="B750" s="29"/>
      <c r="C750" s="29"/>
      <c r="D750" s="29"/>
      <c r="E750" s="29"/>
      <c r="F750" s="32"/>
      <c r="G750" s="63"/>
      <c r="H750" s="29"/>
      <c r="I750" s="35"/>
      <c r="J750" s="29"/>
    </row>
    <row r="751" spans="1:10" ht="13.2">
      <c r="A751" s="29"/>
      <c r="B751" s="29"/>
      <c r="C751" s="29"/>
      <c r="D751" s="29"/>
      <c r="E751" s="29"/>
      <c r="F751" s="32"/>
      <c r="G751" s="63"/>
      <c r="H751" s="29"/>
      <c r="I751" s="35"/>
      <c r="J751" s="29"/>
    </row>
    <row r="752" spans="1:10" ht="13.2">
      <c r="A752" s="29"/>
      <c r="B752" s="29"/>
      <c r="C752" s="29"/>
      <c r="D752" s="29"/>
      <c r="E752" s="29"/>
      <c r="F752" s="32"/>
      <c r="G752" s="63"/>
      <c r="H752" s="29"/>
      <c r="I752" s="35"/>
      <c r="J752" s="29"/>
    </row>
    <row r="753" spans="1:10" ht="13.2">
      <c r="A753" s="29"/>
      <c r="B753" s="29"/>
      <c r="C753" s="29"/>
      <c r="D753" s="29"/>
      <c r="E753" s="29"/>
      <c r="F753" s="32"/>
      <c r="G753" s="63"/>
      <c r="H753" s="29"/>
      <c r="I753" s="35"/>
      <c r="J753" s="29"/>
    </row>
    <row r="754" spans="1:10" ht="13.2">
      <c r="A754" s="29"/>
      <c r="B754" s="29"/>
      <c r="C754" s="29"/>
      <c r="D754" s="29"/>
      <c r="E754" s="29"/>
      <c r="F754" s="32"/>
      <c r="G754" s="63"/>
      <c r="H754" s="29"/>
      <c r="I754" s="35"/>
      <c r="J754" s="29"/>
    </row>
    <row r="755" spans="1:10" ht="13.2">
      <c r="A755" s="29"/>
      <c r="B755" s="29"/>
      <c r="C755" s="29"/>
      <c r="D755" s="29"/>
      <c r="E755" s="29"/>
      <c r="F755" s="32"/>
      <c r="G755" s="63"/>
      <c r="H755" s="29"/>
      <c r="I755" s="35"/>
      <c r="J755" s="29"/>
    </row>
    <row r="756" spans="1:10" ht="13.2">
      <c r="A756" s="29"/>
      <c r="B756" s="29"/>
      <c r="C756" s="29"/>
      <c r="D756" s="29"/>
      <c r="E756" s="29"/>
      <c r="F756" s="32"/>
      <c r="G756" s="63"/>
      <c r="H756" s="29"/>
      <c r="I756" s="35"/>
      <c r="J756" s="29"/>
    </row>
    <row r="757" spans="1:10" ht="13.2">
      <c r="A757" s="29"/>
      <c r="B757" s="29"/>
      <c r="C757" s="29"/>
      <c r="D757" s="29"/>
      <c r="E757" s="29"/>
      <c r="F757" s="32"/>
      <c r="G757" s="63"/>
      <c r="H757" s="29"/>
      <c r="I757" s="35"/>
      <c r="J757" s="29"/>
    </row>
    <row r="758" spans="1:10" ht="13.2">
      <c r="A758" s="29"/>
      <c r="B758" s="29"/>
      <c r="C758" s="29"/>
      <c r="D758" s="29"/>
      <c r="E758" s="29"/>
      <c r="F758" s="32"/>
      <c r="G758" s="63"/>
      <c r="H758" s="29"/>
      <c r="I758" s="35"/>
      <c r="J758" s="29"/>
    </row>
    <row r="759" spans="1:10" ht="13.2">
      <c r="A759" s="29"/>
      <c r="B759" s="29"/>
      <c r="C759" s="29"/>
      <c r="D759" s="29"/>
      <c r="E759" s="29"/>
      <c r="F759" s="32"/>
      <c r="G759" s="63"/>
      <c r="H759" s="29"/>
      <c r="I759" s="35"/>
      <c r="J759" s="29"/>
    </row>
    <row r="760" spans="1:10" ht="13.2">
      <c r="A760" s="29"/>
      <c r="B760" s="29"/>
      <c r="C760" s="29"/>
      <c r="D760" s="29"/>
      <c r="E760" s="29"/>
      <c r="F760" s="32"/>
      <c r="G760" s="63"/>
      <c r="H760" s="29"/>
      <c r="I760" s="35"/>
      <c r="J760" s="29"/>
    </row>
    <row r="761" spans="1:10" ht="13.2">
      <c r="A761" s="29"/>
      <c r="B761" s="29"/>
      <c r="C761" s="29"/>
      <c r="D761" s="29"/>
      <c r="E761" s="29"/>
      <c r="F761" s="32"/>
      <c r="G761" s="63"/>
      <c r="H761" s="29"/>
      <c r="I761" s="35"/>
      <c r="J761" s="29"/>
    </row>
    <row r="762" spans="1:10" ht="13.2">
      <c r="A762" s="29"/>
      <c r="B762" s="29"/>
      <c r="C762" s="29"/>
      <c r="D762" s="29"/>
      <c r="E762" s="29"/>
      <c r="F762" s="32"/>
      <c r="G762" s="63"/>
      <c r="H762" s="29"/>
      <c r="I762" s="35"/>
      <c r="J762" s="29"/>
    </row>
    <row r="763" spans="1:10" ht="13.2">
      <c r="A763" s="29"/>
      <c r="B763" s="29"/>
      <c r="C763" s="29"/>
      <c r="D763" s="29"/>
      <c r="E763" s="29"/>
      <c r="F763" s="32"/>
      <c r="G763" s="63"/>
      <c r="H763" s="29"/>
      <c r="I763" s="35"/>
      <c r="J763" s="29"/>
    </row>
    <row r="764" spans="1:10" ht="13.2">
      <c r="A764" s="29"/>
      <c r="B764" s="29"/>
      <c r="C764" s="29"/>
      <c r="D764" s="29"/>
      <c r="E764" s="29"/>
      <c r="F764" s="32"/>
      <c r="G764" s="63"/>
      <c r="H764" s="29"/>
      <c r="I764" s="35"/>
      <c r="J764" s="29"/>
    </row>
    <row r="765" spans="1:10" ht="13.2">
      <c r="A765" s="29"/>
      <c r="B765" s="29"/>
      <c r="C765" s="29"/>
      <c r="D765" s="29"/>
      <c r="E765" s="29"/>
      <c r="F765" s="32"/>
      <c r="G765" s="63"/>
      <c r="H765" s="29"/>
      <c r="I765" s="35"/>
      <c r="J765" s="29"/>
    </row>
    <row r="766" spans="1:10" ht="13.2">
      <c r="A766" s="29"/>
      <c r="B766" s="29"/>
      <c r="C766" s="29"/>
      <c r="D766" s="29"/>
      <c r="E766" s="29"/>
      <c r="F766" s="32"/>
      <c r="G766" s="63"/>
      <c r="H766" s="29"/>
      <c r="I766" s="35"/>
      <c r="J766" s="29"/>
    </row>
    <row r="767" spans="1:10" ht="13.2">
      <c r="A767" s="29"/>
      <c r="B767" s="29"/>
      <c r="C767" s="29"/>
      <c r="D767" s="29"/>
      <c r="E767" s="29"/>
      <c r="F767" s="32"/>
      <c r="G767" s="63"/>
      <c r="H767" s="29"/>
      <c r="I767" s="35"/>
      <c r="J767" s="29"/>
    </row>
    <row r="768" spans="1:10" ht="13.2">
      <c r="A768" s="29"/>
      <c r="B768" s="29"/>
      <c r="C768" s="29"/>
      <c r="D768" s="29"/>
      <c r="E768" s="29"/>
      <c r="F768" s="32"/>
      <c r="G768" s="63"/>
      <c r="H768" s="29"/>
      <c r="I768" s="35"/>
      <c r="J768" s="29"/>
    </row>
    <row r="769" spans="1:10" ht="13.2">
      <c r="A769" s="29"/>
      <c r="B769" s="29"/>
      <c r="C769" s="29"/>
      <c r="D769" s="29"/>
      <c r="E769" s="29"/>
      <c r="F769" s="32"/>
      <c r="G769" s="63"/>
      <c r="H769" s="29"/>
      <c r="I769" s="35"/>
      <c r="J769" s="29"/>
    </row>
    <row r="770" spans="1:10" ht="13.2">
      <c r="A770" s="29"/>
      <c r="B770" s="29"/>
      <c r="C770" s="29"/>
      <c r="D770" s="29"/>
      <c r="E770" s="29"/>
      <c r="F770" s="32"/>
      <c r="G770" s="63"/>
      <c r="H770" s="29"/>
      <c r="I770" s="35"/>
      <c r="J770" s="29"/>
    </row>
    <row r="771" spans="1:10" ht="13.2">
      <c r="A771" s="29"/>
      <c r="B771" s="29"/>
      <c r="C771" s="29"/>
      <c r="D771" s="29"/>
      <c r="E771" s="29"/>
      <c r="F771" s="32"/>
      <c r="G771" s="63"/>
      <c r="H771" s="29"/>
      <c r="I771" s="35"/>
      <c r="J771" s="29"/>
    </row>
    <row r="772" spans="1:10" ht="13.2">
      <c r="A772" s="29"/>
      <c r="B772" s="29"/>
      <c r="C772" s="29"/>
      <c r="D772" s="29"/>
      <c r="E772" s="29"/>
      <c r="F772" s="32"/>
      <c r="G772" s="63"/>
      <c r="H772" s="29"/>
      <c r="I772" s="35"/>
      <c r="J772" s="29"/>
    </row>
    <row r="773" spans="1:10" ht="13.2">
      <c r="A773" s="29"/>
      <c r="B773" s="29"/>
      <c r="C773" s="29"/>
      <c r="D773" s="29"/>
      <c r="E773" s="29"/>
      <c r="F773" s="32"/>
      <c r="G773" s="63"/>
      <c r="H773" s="29"/>
      <c r="I773" s="35"/>
      <c r="J773" s="29"/>
    </row>
    <row r="774" spans="1:10" ht="13.2">
      <c r="A774" s="29"/>
      <c r="B774" s="29"/>
      <c r="C774" s="29"/>
      <c r="D774" s="29"/>
      <c r="E774" s="29"/>
      <c r="F774" s="32"/>
      <c r="G774" s="63"/>
      <c r="H774" s="29"/>
      <c r="I774" s="35"/>
      <c r="J774" s="29"/>
    </row>
    <row r="775" spans="1:10" ht="13.2">
      <c r="A775" s="29"/>
      <c r="B775" s="29"/>
      <c r="C775" s="29"/>
      <c r="D775" s="29"/>
      <c r="E775" s="29"/>
      <c r="F775" s="32"/>
      <c r="G775" s="63"/>
      <c r="H775" s="29"/>
      <c r="I775" s="35"/>
      <c r="J775" s="29"/>
    </row>
    <row r="776" spans="1:10" ht="13.2">
      <c r="A776" s="29"/>
      <c r="B776" s="29"/>
      <c r="C776" s="29"/>
      <c r="D776" s="29"/>
      <c r="E776" s="29"/>
      <c r="F776" s="32"/>
      <c r="G776" s="63"/>
      <c r="H776" s="29"/>
      <c r="I776" s="35"/>
      <c r="J776" s="29"/>
    </row>
    <row r="777" spans="1:10" ht="13.2">
      <c r="A777" s="29"/>
      <c r="B777" s="29"/>
      <c r="C777" s="29"/>
      <c r="D777" s="29"/>
      <c r="E777" s="29"/>
      <c r="F777" s="32"/>
      <c r="G777" s="63"/>
      <c r="H777" s="29"/>
      <c r="I777" s="35"/>
      <c r="J777" s="29"/>
    </row>
    <row r="778" spans="1:10" ht="13.2">
      <c r="A778" s="29"/>
      <c r="B778" s="29"/>
      <c r="C778" s="29"/>
      <c r="D778" s="29"/>
      <c r="E778" s="29"/>
      <c r="F778" s="32"/>
      <c r="G778" s="63"/>
      <c r="H778" s="29"/>
      <c r="I778" s="35"/>
      <c r="J778" s="29"/>
    </row>
    <row r="779" spans="1:10" ht="13.2">
      <c r="A779" s="29"/>
      <c r="B779" s="29"/>
      <c r="C779" s="29"/>
      <c r="D779" s="29"/>
      <c r="E779" s="29"/>
      <c r="F779" s="32"/>
      <c r="G779" s="63"/>
      <c r="H779" s="29"/>
      <c r="I779" s="35"/>
      <c r="J779" s="29"/>
    </row>
    <row r="780" spans="1:10" ht="13.2">
      <c r="A780" s="29"/>
      <c r="B780" s="29"/>
      <c r="C780" s="29"/>
      <c r="D780" s="29"/>
      <c r="E780" s="29"/>
      <c r="F780" s="32"/>
      <c r="G780" s="63"/>
      <c r="H780" s="29"/>
      <c r="I780" s="35"/>
      <c r="J780" s="29"/>
    </row>
    <row r="781" spans="1:10" ht="13.2">
      <c r="A781" s="29"/>
      <c r="B781" s="29"/>
      <c r="C781" s="29"/>
      <c r="D781" s="29"/>
      <c r="E781" s="29"/>
      <c r="F781" s="32"/>
      <c r="G781" s="63"/>
      <c r="H781" s="29"/>
      <c r="I781" s="35"/>
      <c r="J781" s="29"/>
    </row>
    <row r="782" spans="1:10" ht="13.2">
      <c r="A782" s="29"/>
      <c r="B782" s="29"/>
      <c r="C782" s="29"/>
      <c r="D782" s="29"/>
      <c r="E782" s="29"/>
      <c r="F782" s="32"/>
      <c r="G782" s="63"/>
      <c r="H782" s="29"/>
      <c r="I782" s="35"/>
      <c r="J782" s="29"/>
    </row>
    <row r="783" spans="1:10" ht="13.2">
      <c r="A783" s="29"/>
      <c r="B783" s="29"/>
      <c r="C783" s="29"/>
      <c r="D783" s="29"/>
      <c r="E783" s="29"/>
      <c r="F783" s="32"/>
      <c r="G783" s="63"/>
      <c r="H783" s="29"/>
      <c r="I783" s="35"/>
      <c r="J783" s="29"/>
    </row>
    <row r="784" spans="1:10" ht="13.2">
      <c r="A784" s="29"/>
      <c r="B784" s="29"/>
      <c r="C784" s="29"/>
      <c r="D784" s="29"/>
      <c r="E784" s="29"/>
      <c r="F784" s="32"/>
      <c r="G784" s="63"/>
      <c r="H784" s="29"/>
      <c r="I784" s="35"/>
      <c r="J784" s="29"/>
    </row>
    <row r="785" spans="1:10" ht="13.2">
      <c r="A785" s="29"/>
      <c r="B785" s="29"/>
      <c r="C785" s="29"/>
      <c r="D785" s="29"/>
      <c r="E785" s="29"/>
      <c r="F785" s="32"/>
      <c r="G785" s="63"/>
      <c r="H785" s="29"/>
      <c r="I785" s="35"/>
      <c r="J785" s="29"/>
    </row>
    <row r="786" spans="1:10" ht="13.2">
      <c r="A786" s="29"/>
      <c r="B786" s="29"/>
      <c r="C786" s="29"/>
      <c r="D786" s="29"/>
      <c r="E786" s="29"/>
      <c r="F786" s="32"/>
      <c r="G786" s="63"/>
      <c r="H786" s="29"/>
      <c r="I786" s="35"/>
      <c r="J786" s="29"/>
    </row>
    <row r="787" spans="1:10" ht="13.2">
      <c r="A787" s="29"/>
      <c r="B787" s="29"/>
      <c r="C787" s="29"/>
      <c r="D787" s="29"/>
      <c r="E787" s="29"/>
      <c r="F787" s="32"/>
      <c r="G787" s="63"/>
      <c r="H787" s="29"/>
      <c r="I787" s="35"/>
      <c r="J787" s="29"/>
    </row>
    <row r="788" spans="1:10" ht="13.2">
      <c r="A788" s="29"/>
      <c r="B788" s="29"/>
      <c r="C788" s="29"/>
      <c r="D788" s="29"/>
      <c r="E788" s="29"/>
      <c r="F788" s="32"/>
      <c r="G788" s="63"/>
      <c r="H788" s="29"/>
      <c r="I788" s="35"/>
      <c r="J788" s="29"/>
    </row>
    <row r="789" spans="1:10" ht="13.2">
      <c r="A789" s="29"/>
      <c r="B789" s="29"/>
      <c r="C789" s="29"/>
      <c r="D789" s="29"/>
      <c r="E789" s="29"/>
      <c r="F789" s="32"/>
      <c r="G789" s="63"/>
      <c r="H789" s="29"/>
      <c r="I789" s="35"/>
      <c r="J789" s="29"/>
    </row>
    <row r="790" spans="1:10" ht="13.2">
      <c r="A790" s="29"/>
      <c r="B790" s="29"/>
      <c r="C790" s="29"/>
      <c r="D790" s="29"/>
      <c r="E790" s="29"/>
      <c r="F790" s="32"/>
      <c r="G790" s="63"/>
      <c r="H790" s="29"/>
      <c r="I790" s="35"/>
      <c r="J790" s="29"/>
    </row>
    <row r="791" spans="1:10" ht="13.2">
      <c r="A791" s="29"/>
      <c r="B791" s="29"/>
      <c r="C791" s="29"/>
      <c r="D791" s="29"/>
      <c r="E791" s="29"/>
      <c r="F791" s="32"/>
      <c r="G791" s="63"/>
      <c r="H791" s="29"/>
      <c r="I791" s="35"/>
      <c r="J791" s="29"/>
    </row>
    <row r="792" spans="1:10" ht="13.2">
      <c r="A792" s="29"/>
      <c r="B792" s="29"/>
      <c r="C792" s="29"/>
      <c r="D792" s="29"/>
      <c r="E792" s="29"/>
      <c r="F792" s="32"/>
      <c r="G792" s="63"/>
      <c r="H792" s="29"/>
      <c r="I792" s="35"/>
      <c r="J792" s="29"/>
    </row>
    <row r="793" spans="1:10" ht="13.2">
      <c r="A793" s="29"/>
      <c r="B793" s="29"/>
      <c r="C793" s="29"/>
      <c r="D793" s="29"/>
      <c r="E793" s="29"/>
      <c r="F793" s="32"/>
      <c r="G793" s="63"/>
      <c r="H793" s="29"/>
      <c r="I793" s="35"/>
      <c r="J793" s="29"/>
    </row>
    <row r="794" spans="1:10" ht="13.2">
      <c r="A794" s="29"/>
      <c r="B794" s="29"/>
      <c r="C794" s="29"/>
      <c r="D794" s="29"/>
      <c r="E794" s="29"/>
      <c r="F794" s="32"/>
      <c r="G794" s="63"/>
      <c r="H794" s="29"/>
      <c r="I794" s="35"/>
      <c r="J794" s="29"/>
    </row>
    <row r="795" spans="1:10" ht="13.2">
      <c r="A795" s="29"/>
      <c r="B795" s="29"/>
      <c r="C795" s="29"/>
      <c r="D795" s="29"/>
      <c r="E795" s="29"/>
      <c r="F795" s="32"/>
      <c r="G795" s="63"/>
      <c r="H795" s="29"/>
      <c r="I795" s="35"/>
      <c r="J795" s="29"/>
    </row>
    <row r="796" spans="1:10" ht="13.2">
      <c r="A796" s="29"/>
      <c r="B796" s="29"/>
      <c r="C796" s="29"/>
      <c r="D796" s="29"/>
      <c r="E796" s="29"/>
      <c r="F796" s="32"/>
      <c r="G796" s="63"/>
      <c r="H796" s="29"/>
      <c r="I796" s="35"/>
      <c r="J796" s="29"/>
    </row>
    <row r="797" spans="1:10" ht="13.2">
      <c r="A797" s="29"/>
      <c r="B797" s="29"/>
      <c r="C797" s="29"/>
      <c r="D797" s="29"/>
      <c r="E797" s="29"/>
      <c r="F797" s="32"/>
      <c r="G797" s="63"/>
      <c r="H797" s="29"/>
      <c r="I797" s="35"/>
      <c r="J797" s="29"/>
    </row>
    <row r="798" spans="1:10" ht="13.2">
      <c r="A798" s="29"/>
      <c r="B798" s="29"/>
      <c r="C798" s="29"/>
      <c r="D798" s="29"/>
      <c r="E798" s="29"/>
      <c r="F798" s="32"/>
      <c r="G798" s="63"/>
      <c r="H798" s="29"/>
      <c r="I798" s="35"/>
      <c r="J798" s="29"/>
    </row>
    <row r="799" spans="1:10" ht="13.2">
      <c r="A799" s="29"/>
      <c r="B799" s="29"/>
      <c r="C799" s="29"/>
      <c r="D799" s="29"/>
      <c r="E799" s="29"/>
      <c r="F799" s="32"/>
      <c r="G799" s="63"/>
      <c r="H799" s="29"/>
      <c r="I799" s="35"/>
      <c r="J799" s="29"/>
    </row>
    <row r="800" spans="1:10" ht="13.2">
      <c r="A800" s="29"/>
      <c r="B800" s="29"/>
      <c r="C800" s="29"/>
      <c r="D800" s="29"/>
      <c r="E800" s="29"/>
      <c r="F800" s="32"/>
      <c r="G800" s="63"/>
      <c r="H800" s="29"/>
      <c r="I800" s="35"/>
      <c r="J800" s="29"/>
    </row>
    <row r="801" spans="1:10" ht="13.2">
      <c r="A801" s="29"/>
      <c r="B801" s="29"/>
      <c r="C801" s="29"/>
      <c r="D801" s="29"/>
      <c r="E801" s="29"/>
      <c r="F801" s="32"/>
      <c r="G801" s="63"/>
      <c r="H801" s="29"/>
      <c r="I801" s="35"/>
      <c r="J801" s="29"/>
    </row>
    <row r="802" spans="1:10" ht="13.2">
      <c r="A802" s="29"/>
      <c r="B802" s="29"/>
      <c r="C802" s="29"/>
      <c r="D802" s="29"/>
      <c r="E802" s="29"/>
      <c r="F802" s="32"/>
      <c r="G802" s="63"/>
      <c r="H802" s="29"/>
      <c r="I802" s="35"/>
      <c r="J802" s="29"/>
    </row>
    <row r="803" spans="1:10" ht="13.2">
      <c r="A803" s="29"/>
      <c r="B803" s="29"/>
      <c r="C803" s="29"/>
      <c r="D803" s="29"/>
      <c r="E803" s="29"/>
      <c r="F803" s="32"/>
      <c r="G803" s="63"/>
      <c r="H803" s="29"/>
      <c r="I803" s="35"/>
      <c r="J803" s="29"/>
    </row>
    <row r="804" spans="1:10" ht="13.2">
      <c r="A804" s="29"/>
      <c r="B804" s="29"/>
      <c r="C804" s="29"/>
      <c r="D804" s="29"/>
      <c r="E804" s="29"/>
      <c r="F804" s="32"/>
      <c r="G804" s="63"/>
      <c r="H804" s="29"/>
      <c r="I804" s="35"/>
      <c r="J804" s="29"/>
    </row>
    <row r="805" spans="1:10" ht="13.2">
      <c r="A805" s="29"/>
      <c r="B805" s="29"/>
      <c r="C805" s="29"/>
      <c r="D805" s="29"/>
      <c r="E805" s="29"/>
      <c r="F805" s="32"/>
      <c r="G805" s="63"/>
      <c r="H805" s="29"/>
      <c r="I805" s="35"/>
      <c r="J805" s="29"/>
    </row>
    <row r="806" spans="1:10" ht="13.2">
      <c r="A806" s="29"/>
      <c r="B806" s="29"/>
      <c r="C806" s="29"/>
      <c r="D806" s="29"/>
      <c r="E806" s="29"/>
      <c r="F806" s="32"/>
      <c r="G806" s="63"/>
      <c r="H806" s="29"/>
      <c r="I806" s="35"/>
      <c r="J806" s="29"/>
    </row>
    <row r="807" spans="1:10" ht="13.2">
      <c r="A807" s="29"/>
      <c r="B807" s="29"/>
      <c r="C807" s="29"/>
      <c r="D807" s="29"/>
      <c r="E807" s="29"/>
      <c r="F807" s="32"/>
      <c r="G807" s="63"/>
      <c r="H807" s="29"/>
      <c r="I807" s="35"/>
      <c r="J807" s="29"/>
    </row>
    <row r="808" spans="1:10" ht="13.2">
      <c r="A808" s="29"/>
      <c r="B808" s="29"/>
      <c r="C808" s="29"/>
      <c r="D808" s="29"/>
      <c r="E808" s="29"/>
      <c r="F808" s="32"/>
      <c r="G808" s="63"/>
      <c r="H808" s="29"/>
      <c r="I808" s="35"/>
      <c r="J808" s="29"/>
    </row>
    <row r="809" spans="1:10" ht="13.2">
      <c r="A809" s="29"/>
      <c r="B809" s="29"/>
      <c r="C809" s="29"/>
      <c r="D809" s="29"/>
      <c r="E809" s="29"/>
      <c r="F809" s="32"/>
      <c r="G809" s="63"/>
      <c r="H809" s="29"/>
      <c r="I809" s="35"/>
      <c r="J809" s="29"/>
    </row>
    <row r="810" spans="1:10" ht="13.2">
      <c r="A810" s="29"/>
      <c r="B810" s="29"/>
      <c r="C810" s="29"/>
      <c r="D810" s="29"/>
      <c r="E810" s="29"/>
      <c r="F810" s="32"/>
      <c r="G810" s="63"/>
      <c r="H810" s="29"/>
      <c r="I810" s="35"/>
      <c r="J810" s="29"/>
    </row>
    <row r="811" spans="1:10" ht="13.2">
      <c r="A811" s="29"/>
      <c r="B811" s="29"/>
      <c r="C811" s="29"/>
      <c r="D811" s="29"/>
      <c r="E811" s="29"/>
      <c r="F811" s="32"/>
      <c r="G811" s="63"/>
      <c r="H811" s="29"/>
      <c r="I811" s="35"/>
      <c r="J811" s="29"/>
    </row>
    <row r="812" spans="1:10" ht="13.2">
      <c r="A812" s="29"/>
      <c r="B812" s="29"/>
      <c r="C812" s="29"/>
      <c r="D812" s="29"/>
      <c r="E812" s="29"/>
      <c r="F812" s="32"/>
      <c r="G812" s="63"/>
      <c r="H812" s="29"/>
      <c r="I812" s="35"/>
      <c r="J812" s="29"/>
    </row>
    <row r="813" spans="1:10" ht="13.2">
      <c r="A813" s="29"/>
      <c r="B813" s="29"/>
      <c r="C813" s="29"/>
      <c r="D813" s="29"/>
      <c r="E813" s="29"/>
      <c r="F813" s="32"/>
      <c r="G813" s="63"/>
      <c r="H813" s="29"/>
      <c r="I813" s="35"/>
      <c r="J813" s="29"/>
    </row>
    <row r="814" spans="1:10" ht="13.2">
      <c r="A814" s="29"/>
      <c r="B814" s="29"/>
      <c r="C814" s="29"/>
      <c r="D814" s="29"/>
      <c r="E814" s="29"/>
      <c r="F814" s="32"/>
      <c r="G814" s="63"/>
      <c r="H814" s="29"/>
      <c r="I814" s="35"/>
      <c r="J814" s="29"/>
    </row>
    <row r="815" spans="1:10" ht="13.2">
      <c r="A815" s="29"/>
      <c r="B815" s="29"/>
      <c r="C815" s="29"/>
      <c r="D815" s="29"/>
      <c r="E815" s="29"/>
      <c r="F815" s="32"/>
      <c r="G815" s="63"/>
      <c r="H815" s="29"/>
      <c r="I815" s="35"/>
      <c r="J815" s="29"/>
    </row>
    <row r="816" spans="1:10" ht="13.2">
      <c r="A816" s="29"/>
      <c r="B816" s="29"/>
      <c r="C816" s="29"/>
      <c r="D816" s="29"/>
      <c r="E816" s="29"/>
      <c r="F816" s="32"/>
      <c r="G816" s="63"/>
      <c r="H816" s="29"/>
      <c r="I816" s="35"/>
      <c r="J816" s="29"/>
    </row>
    <row r="817" spans="1:10" ht="13.2">
      <c r="A817" s="29"/>
      <c r="B817" s="29"/>
      <c r="C817" s="29"/>
      <c r="D817" s="29"/>
      <c r="E817" s="29"/>
      <c r="F817" s="32"/>
      <c r="G817" s="63"/>
      <c r="H817" s="29"/>
      <c r="I817" s="35"/>
      <c r="J817" s="29"/>
    </row>
    <row r="818" spans="1:10" ht="13.2">
      <c r="A818" s="29"/>
      <c r="B818" s="29"/>
      <c r="C818" s="29"/>
      <c r="D818" s="29"/>
      <c r="E818" s="29"/>
      <c r="F818" s="32"/>
      <c r="G818" s="63"/>
      <c r="H818" s="29"/>
      <c r="I818" s="35"/>
      <c r="J818" s="29"/>
    </row>
    <row r="819" spans="1:10" ht="13.2">
      <c r="A819" s="29"/>
      <c r="B819" s="29"/>
      <c r="C819" s="29"/>
      <c r="D819" s="29"/>
      <c r="E819" s="29"/>
      <c r="F819" s="32"/>
      <c r="G819" s="63"/>
      <c r="H819" s="29"/>
      <c r="I819" s="35"/>
      <c r="J819" s="29"/>
    </row>
    <row r="820" spans="1:10" ht="13.2">
      <c r="A820" s="29"/>
      <c r="B820" s="29"/>
      <c r="C820" s="29"/>
      <c r="D820" s="29"/>
      <c r="E820" s="29"/>
      <c r="F820" s="32"/>
      <c r="G820" s="63"/>
      <c r="H820" s="29"/>
      <c r="I820" s="35"/>
      <c r="J820" s="29"/>
    </row>
    <row r="821" spans="1:10" ht="13.2">
      <c r="A821" s="29"/>
      <c r="B821" s="29"/>
      <c r="C821" s="29"/>
      <c r="D821" s="29"/>
      <c r="E821" s="29"/>
      <c r="F821" s="32"/>
      <c r="G821" s="63"/>
      <c r="H821" s="29"/>
      <c r="I821" s="35"/>
      <c r="J821" s="29"/>
    </row>
    <row r="822" spans="1:10" ht="13.2">
      <c r="A822" s="29"/>
      <c r="B822" s="29"/>
      <c r="C822" s="29"/>
      <c r="D822" s="29"/>
      <c r="E822" s="29"/>
      <c r="F822" s="32"/>
      <c r="G822" s="63"/>
      <c r="H822" s="29"/>
      <c r="I822" s="35"/>
      <c r="J822" s="29"/>
    </row>
    <row r="823" spans="1:10" ht="13.2">
      <c r="A823" s="29"/>
      <c r="B823" s="29"/>
      <c r="C823" s="29"/>
      <c r="D823" s="29"/>
      <c r="E823" s="29"/>
      <c r="F823" s="32"/>
      <c r="G823" s="63"/>
      <c r="H823" s="29"/>
      <c r="I823" s="35"/>
      <c r="J823" s="29"/>
    </row>
    <row r="824" spans="1:10" ht="13.2">
      <c r="A824" s="29"/>
      <c r="B824" s="29"/>
      <c r="C824" s="29"/>
      <c r="D824" s="29"/>
      <c r="E824" s="29"/>
      <c r="F824" s="32"/>
      <c r="G824" s="63"/>
      <c r="H824" s="29"/>
      <c r="I824" s="35"/>
      <c r="J824" s="29"/>
    </row>
    <row r="825" spans="1:10" ht="13.2">
      <c r="A825" s="29"/>
      <c r="B825" s="29"/>
      <c r="C825" s="29"/>
      <c r="D825" s="29"/>
      <c r="E825" s="29"/>
      <c r="F825" s="32"/>
      <c r="G825" s="63"/>
      <c r="H825" s="29"/>
      <c r="I825" s="35"/>
      <c r="J825" s="29"/>
    </row>
    <row r="826" spans="1:10" ht="13.2">
      <c r="A826" s="29"/>
      <c r="B826" s="29"/>
      <c r="C826" s="29"/>
      <c r="D826" s="29"/>
      <c r="E826" s="29"/>
      <c r="F826" s="32"/>
      <c r="G826" s="63"/>
      <c r="H826" s="29"/>
      <c r="I826" s="35"/>
      <c r="J826" s="29"/>
    </row>
    <row r="827" spans="1:10" ht="13.2">
      <c r="A827" s="29"/>
      <c r="B827" s="29"/>
      <c r="C827" s="29"/>
      <c r="D827" s="29"/>
      <c r="E827" s="29"/>
      <c r="F827" s="32"/>
      <c r="G827" s="63"/>
      <c r="H827" s="29"/>
      <c r="I827" s="35"/>
      <c r="J827" s="29"/>
    </row>
    <row r="828" spans="1:10" ht="13.2">
      <c r="A828" s="29"/>
      <c r="B828" s="29"/>
      <c r="C828" s="29"/>
      <c r="D828" s="29"/>
      <c r="E828" s="29"/>
      <c r="F828" s="32"/>
      <c r="G828" s="63"/>
      <c r="H828" s="29"/>
      <c r="I828" s="35"/>
      <c r="J828" s="29"/>
    </row>
    <row r="829" spans="1:10" ht="13.2">
      <c r="A829" s="29"/>
      <c r="B829" s="29"/>
      <c r="C829" s="29"/>
      <c r="D829" s="29"/>
      <c r="E829" s="29"/>
      <c r="F829" s="32"/>
      <c r="G829" s="63"/>
      <c r="H829" s="29"/>
      <c r="I829" s="35"/>
      <c r="J829" s="29"/>
    </row>
    <row r="830" spans="1:10" ht="13.2">
      <c r="A830" s="29"/>
      <c r="B830" s="29"/>
      <c r="C830" s="29"/>
      <c r="D830" s="29"/>
      <c r="E830" s="29"/>
      <c r="F830" s="32"/>
      <c r="G830" s="63"/>
      <c r="H830" s="29"/>
      <c r="I830" s="35"/>
      <c r="J830" s="29"/>
    </row>
    <row r="831" spans="1:10" ht="13.2">
      <c r="A831" s="29"/>
      <c r="B831" s="29"/>
      <c r="C831" s="29"/>
      <c r="D831" s="29"/>
      <c r="E831" s="29"/>
      <c r="F831" s="32"/>
      <c r="G831" s="63"/>
      <c r="H831" s="29"/>
      <c r="I831" s="35"/>
      <c r="J831" s="29"/>
    </row>
    <row r="832" spans="1:10" ht="13.2">
      <c r="A832" s="29"/>
      <c r="B832" s="29"/>
      <c r="C832" s="29"/>
      <c r="D832" s="29"/>
      <c r="E832" s="29"/>
      <c r="F832" s="32"/>
      <c r="G832" s="63"/>
      <c r="H832" s="29"/>
      <c r="I832" s="35"/>
      <c r="J832" s="29"/>
    </row>
    <row r="833" spans="1:10" ht="13.2">
      <c r="A833" s="29"/>
      <c r="B833" s="29"/>
      <c r="C833" s="29"/>
      <c r="D833" s="29"/>
      <c r="E833" s="29"/>
      <c r="F833" s="32"/>
      <c r="G833" s="63"/>
      <c r="H833" s="29"/>
      <c r="I833" s="35"/>
      <c r="J833" s="29"/>
    </row>
    <row r="834" spans="1:10" ht="13.2">
      <c r="A834" s="29"/>
      <c r="B834" s="29"/>
      <c r="C834" s="29"/>
      <c r="D834" s="29"/>
      <c r="E834" s="29"/>
      <c r="F834" s="32"/>
      <c r="G834" s="63"/>
      <c r="H834" s="29"/>
      <c r="I834" s="35"/>
      <c r="J834" s="29"/>
    </row>
    <row r="835" spans="1:10" ht="13.2">
      <c r="A835" s="29"/>
      <c r="B835" s="29"/>
      <c r="C835" s="29"/>
      <c r="D835" s="29"/>
      <c r="E835" s="29"/>
      <c r="F835" s="32"/>
      <c r="G835" s="63"/>
      <c r="H835" s="29"/>
      <c r="I835" s="35"/>
      <c r="J835" s="29"/>
    </row>
    <row r="836" spans="1:10" ht="13.2">
      <c r="A836" s="29"/>
      <c r="B836" s="29"/>
      <c r="C836" s="29"/>
      <c r="D836" s="29"/>
      <c r="E836" s="29"/>
      <c r="F836" s="32"/>
      <c r="G836" s="63"/>
      <c r="H836" s="29"/>
      <c r="I836" s="35"/>
      <c r="J836" s="29"/>
    </row>
    <row r="837" spans="1:10" ht="13.2">
      <c r="A837" s="29"/>
      <c r="B837" s="29"/>
      <c r="C837" s="29"/>
      <c r="D837" s="29"/>
      <c r="E837" s="29"/>
      <c r="F837" s="32"/>
      <c r="G837" s="63"/>
      <c r="H837" s="29"/>
      <c r="I837" s="35"/>
      <c r="J837" s="29"/>
    </row>
    <row r="838" spans="1:10" ht="13.2">
      <c r="A838" s="29"/>
      <c r="B838" s="29"/>
      <c r="C838" s="29"/>
      <c r="D838" s="29"/>
      <c r="E838" s="29"/>
      <c r="F838" s="32"/>
      <c r="G838" s="63"/>
      <c r="H838" s="29"/>
      <c r="I838" s="35"/>
      <c r="J838" s="29"/>
    </row>
    <row r="839" spans="1:10" ht="13.2">
      <c r="A839" s="29"/>
      <c r="B839" s="29"/>
      <c r="C839" s="29"/>
      <c r="D839" s="29"/>
      <c r="E839" s="29"/>
      <c r="F839" s="32"/>
      <c r="G839" s="63"/>
      <c r="H839" s="29"/>
      <c r="I839" s="35"/>
      <c r="J839" s="29"/>
    </row>
    <row r="840" spans="1:10" ht="13.2">
      <c r="A840" s="29"/>
      <c r="B840" s="29"/>
      <c r="C840" s="29"/>
      <c r="D840" s="29"/>
      <c r="E840" s="29"/>
      <c r="F840" s="32"/>
      <c r="G840" s="63"/>
      <c r="H840" s="29"/>
      <c r="I840" s="35"/>
      <c r="J840" s="29"/>
    </row>
    <row r="841" spans="1:10" ht="13.2">
      <c r="A841" s="29"/>
      <c r="B841" s="29"/>
      <c r="C841" s="29"/>
      <c r="D841" s="29"/>
      <c r="E841" s="29"/>
      <c r="F841" s="32"/>
      <c r="G841" s="63"/>
      <c r="H841" s="29"/>
      <c r="I841" s="35"/>
      <c r="J841" s="29"/>
    </row>
    <row r="842" spans="1:10" ht="13.2">
      <c r="A842" s="29"/>
      <c r="B842" s="29"/>
      <c r="C842" s="29"/>
      <c r="D842" s="29"/>
      <c r="E842" s="29"/>
      <c r="F842" s="32"/>
      <c r="G842" s="63"/>
      <c r="H842" s="29"/>
      <c r="I842" s="35"/>
      <c r="J842" s="29"/>
    </row>
    <row r="843" spans="1:10" ht="13.2">
      <c r="A843" s="29"/>
      <c r="B843" s="29"/>
      <c r="C843" s="29"/>
      <c r="D843" s="29"/>
      <c r="E843" s="29"/>
      <c r="F843" s="32"/>
      <c r="G843" s="63"/>
      <c r="H843" s="29"/>
      <c r="I843" s="35"/>
      <c r="J843" s="29"/>
    </row>
    <row r="844" spans="1:10" ht="13.2">
      <c r="A844" s="29"/>
      <c r="B844" s="29"/>
      <c r="C844" s="29"/>
      <c r="D844" s="29"/>
      <c r="E844" s="29"/>
      <c r="F844" s="32"/>
      <c r="G844" s="63"/>
      <c r="H844" s="29"/>
      <c r="I844" s="35"/>
      <c r="J844" s="29"/>
    </row>
    <row r="845" spans="1:10" ht="13.2">
      <c r="A845" s="29"/>
      <c r="B845" s="29"/>
      <c r="C845" s="29"/>
      <c r="D845" s="29"/>
      <c r="E845" s="29"/>
      <c r="F845" s="32"/>
      <c r="G845" s="63"/>
      <c r="H845" s="29"/>
      <c r="I845" s="35"/>
      <c r="J845" s="29"/>
    </row>
    <row r="846" spans="1:10" ht="13.2">
      <c r="A846" s="29"/>
      <c r="B846" s="29"/>
      <c r="C846" s="29"/>
      <c r="D846" s="29"/>
      <c r="E846" s="29"/>
      <c r="F846" s="32"/>
      <c r="G846" s="63"/>
      <c r="H846" s="29"/>
      <c r="I846" s="35"/>
      <c r="J846" s="29"/>
    </row>
    <row r="847" spans="1:10" ht="13.2">
      <c r="A847" s="29"/>
      <c r="B847" s="29"/>
      <c r="C847" s="29"/>
      <c r="D847" s="29"/>
      <c r="E847" s="29"/>
      <c r="F847" s="32"/>
      <c r="G847" s="63"/>
      <c r="H847" s="29"/>
      <c r="I847" s="35"/>
      <c r="J847" s="29"/>
    </row>
    <row r="848" spans="1:10" ht="13.2">
      <c r="A848" s="29"/>
      <c r="B848" s="29"/>
      <c r="C848" s="29"/>
      <c r="D848" s="29"/>
      <c r="E848" s="29"/>
      <c r="F848" s="32"/>
      <c r="G848" s="63"/>
      <c r="H848" s="29"/>
      <c r="I848" s="35"/>
      <c r="J848" s="29"/>
    </row>
    <row r="849" spans="1:10" ht="13.2">
      <c r="A849" s="29"/>
      <c r="B849" s="29"/>
      <c r="C849" s="29"/>
      <c r="D849" s="29"/>
      <c r="E849" s="29"/>
      <c r="F849" s="32"/>
      <c r="G849" s="63"/>
      <c r="H849" s="29"/>
      <c r="I849" s="35"/>
      <c r="J849" s="29"/>
    </row>
    <row r="850" spans="1:10" ht="13.2">
      <c r="A850" s="29"/>
      <c r="B850" s="29"/>
      <c r="C850" s="29"/>
      <c r="D850" s="29"/>
      <c r="E850" s="29"/>
      <c r="F850" s="32"/>
      <c r="G850" s="63"/>
      <c r="H850" s="29"/>
      <c r="I850" s="35"/>
      <c r="J850" s="29"/>
    </row>
    <row r="851" spans="1:10" ht="13.2">
      <c r="A851" s="29"/>
      <c r="B851" s="29"/>
      <c r="C851" s="29"/>
      <c r="D851" s="29"/>
      <c r="E851" s="29"/>
      <c r="F851" s="32"/>
      <c r="G851" s="63"/>
      <c r="H851" s="29"/>
      <c r="I851" s="35"/>
      <c r="J851" s="29"/>
    </row>
    <row r="852" spans="1:10" ht="13.2">
      <c r="A852" s="29"/>
      <c r="B852" s="29"/>
      <c r="C852" s="29"/>
      <c r="D852" s="29"/>
      <c r="E852" s="29"/>
      <c r="F852" s="32"/>
      <c r="G852" s="63"/>
      <c r="H852" s="29"/>
      <c r="I852" s="35"/>
      <c r="J852" s="29"/>
    </row>
    <row r="853" spans="1:10" ht="13.2">
      <c r="A853" s="29"/>
      <c r="B853" s="29"/>
      <c r="C853" s="29"/>
      <c r="D853" s="29"/>
      <c r="E853" s="29"/>
      <c r="F853" s="32"/>
      <c r="G853" s="63"/>
      <c r="H853" s="29"/>
      <c r="I853" s="35"/>
      <c r="J853" s="29"/>
    </row>
    <row r="854" spans="1:10" ht="13.2">
      <c r="A854" s="29"/>
      <c r="B854" s="29"/>
      <c r="C854" s="29"/>
      <c r="D854" s="29"/>
      <c r="E854" s="29"/>
      <c r="F854" s="32"/>
      <c r="G854" s="63"/>
      <c r="H854" s="29"/>
      <c r="I854" s="35"/>
      <c r="J854" s="29"/>
    </row>
    <row r="855" spans="1:10" ht="13.2">
      <c r="A855" s="29"/>
      <c r="B855" s="29"/>
      <c r="C855" s="29"/>
      <c r="D855" s="29"/>
      <c r="E855" s="29"/>
      <c r="F855" s="32"/>
      <c r="G855" s="63"/>
      <c r="H855" s="29"/>
      <c r="I855" s="35"/>
      <c r="J855" s="29"/>
    </row>
    <row r="856" spans="1:10" ht="13.2">
      <c r="A856" s="29"/>
      <c r="B856" s="29"/>
      <c r="C856" s="29"/>
      <c r="D856" s="29"/>
      <c r="E856" s="29"/>
      <c r="F856" s="32"/>
      <c r="G856" s="63"/>
      <c r="H856" s="29"/>
      <c r="I856" s="35"/>
      <c r="J856" s="29"/>
    </row>
    <row r="857" spans="1:10" ht="13.2">
      <c r="A857" s="29"/>
      <c r="B857" s="29"/>
      <c r="C857" s="29"/>
      <c r="D857" s="29"/>
      <c r="E857" s="29"/>
      <c r="F857" s="32"/>
      <c r="G857" s="63"/>
      <c r="H857" s="29"/>
      <c r="I857" s="35"/>
      <c r="J857" s="29"/>
    </row>
    <row r="858" spans="1:10" ht="13.2">
      <c r="A858" s="29"/>
      <c r="B858" s="29"/>
      <c r="C858" s="29"/>
      <c r="D858" s="29"/>
      <c r="E858" s="29"/>
      <c r="F858" s="32"/>
      <c r="G858" s="63"/>
      <c r="H858" s="29"/>
      <c r="I858" s="35"/>
      <c r="J858" s="29"/>
    </row>
    <row r="859" spans="1:10" ht="13.2">
      <c r="A859" s="29"/>
      <c r="B859" s="29"/>
      <c r="C859" s="29"/>
      <c r="D859" s="29"/>
      <c r="E859" s="29"/>
      <c r="F859" s="32"/>
      <c r="G859" s="63"/>
      <c r="H859" s="29"/>
      <c r="I859" s="35"/>
      <c r="J859" s="29"/>
    </row>
    <row r="860" spans="1:10" ht="13.2">
      <c r="A860" s="29"/>
      <c r="B860" s="29"/>
      <c r="C860" s="29"/>
      <c r="D860" s="29"/>
      <c r="E860" s="29"/>
      <c r="F860" s="32"/>
      <c r="G860" s="63"/>
      <c r="H860" s="29"/>
      <c r="I860" s="35"/>
      <c r="J860" s="29"/>
    </row>
    <row r="861" spans="1:10" ht="13.2">
      <c r="A861" s="29"/>
      <c r="B861" s="29"/>
      <c r="C861" s="29"/>
      <c r="D861" s="29"/>
      <c r="E861" s="29"/>
      <c r="F861" s="32"/>
      <c r="G861" s="63"/>
      <c r="H861" s="29"/>
      <c r="I861" s="35"/>
      <c r="J861" s="29"/>
    </row>
    <row r="862" spans="1:10" ht="13.2">
      <c r="A862" s="29"/>
      <c r="B862" s="29"/>
      <c r="C862" s="29"/>
      <c r="D862" s="29"/>
      <c r="E862" s="29"/>
      <c r="F862" s="32"/>
      <c r="G862" s="63"/>
      <c r="H862" s="29"/>
      <c r="I862" s="35"/>
      <c r="J862" s="29"/>
    </row>
    <row r="863" spans="1:10" ht="13.2">
      <c r="A863" s="29"/>
      <c r="B863" s="29"/>
      <c r="C863" s="29"/>
      <c r="D863" s="29"/>
      <c r="E863" s="29"/>
      <c r="F863" s="32"/>
      <c r="G863" s="63"/>
      <c r="H863" s="29"/>
      <c r="I863" s="35"/>
      <c r="J863" s="29"/>
    </row>
    <row r="864" spans="1:10" ht="13.2">
      <c r="A864" s="29"/>
      <c r="B864" s="29"/>
      <c r="C864" s="29"/>
      <c r="D864" s="29"/>
      <c r="E864" s="29"/>
      <c r="F864" s="32"/>
      <c r="G864" s="63"/>
      <c r="H864" s="29"/>
      <c r="I864" s="35"/>
      <c r="J864" s="29"/>
    </row>
    <row r="865" spans="1:10" ht="13.2">
      <c r="A865" s="29"/>
      <c r="B865" s="29"/>
      <c r="C865" s="29"/>
      <c r="D865" s="29"/>
      <c r="E865" s="29"/>
      <c r="F865" s="32"/>
      <c r="G865" s="63"/>
      <c r="H865" s="29"/>
      <c r="I865" s="35"/>
      <c r="J865" s="29"/>
    </row>
    <row r="866" spans="1:10" ht="13.2">
      <c r="A866" s="29"/>
      <c r="B866" s="29"/>
      <c r="C866" s="29"/>
      <c r="D866" s="29"/>
      <c r="E866" s="29"/>
      <c r="F866" s="32"/>
      <c r="G866" s="63"/>
      <c r="H866" s="29"/>
      <c r="I866" s="35"/>
      <c r="J866" s="29"/>
    </row>
    <row r="867" spans="1:10" ht="13.2">
      <c r="A867" s="29"/>
      <c r="B867" s="29"/>
      <c r="C867" s="29"/>
      <c r="D867" s="29"/>
      <c r="E867" s="29"/>
      <c r="F867" s="32"/>
      <c r="G867" s="63"/>
      <c r="H867" s="29"/>
      <c r="I867" s="35"/>
      <c r="J867" s="29"/>
    </row>
    <row r="868" spans="1:10" ht="13.2">
      <c r="A868" s="29"/>
      <c r="B868" s="29"/>
      <c r="C868" s="29"/>
      <c r="D868" s="29"/>
      <c r="E868" s="29"/>
      <c r="F868" s="32"/>
      <c r="G868" s="63"/>
      <c r="H868" s="29"/>
      <c r="I868" s="35"/>
      <c r="J868" s="29"/>
    </row>
    <row r="869" spans="1:10" ht="13.2">
      <c r="A869" s="29"/>
      <c r="B869" s="29"/>
      <c r="C869" s="29"/>
      <c r="D869" s="29"/>
      <c r="E869" s="29"/>
      <c r="F869" s="32"/>
      <c r="G869" s="63"/>
      <c r="H869" s="29"/>
      <c r="I869" s="35"/>
      <c r="J869" s="29"/>
    </row>
    <row r="870" spans="1:10" ht="13.2">
      <c r="A870" s="29"/>
      <c r="B870" s="29"/>
      <c r="C870" s="29"/>
      <c r="D870" s="29"/>
      <c r="E870" s="29"/>
      <c r="F870" s="32"/>
      <c r="G870" s="63"/>
      <c r="H870" s="29"/>
      <c r="I870" s="35"/>
      <c r="J870" s="29"/>
    </row>
    <row r="871" spans="1:10" ht="13.2">
      <c r="A871" s="29"/>
      <c r="B871" s="29"/>
      <c r="C871" s="29"/>
      <c r="D871" s="29"/>
      <c r="E871" s="29"/>
      <c r="F871" s="32"/>
      <c r="G871" s="63"/>
      <c r="H871" s="29"/>
      <c r="I871" s="35"/>
      <c r="J871" s="29"/>
    </row>
    <row r="872" spans="1:10" ht="13.2">
      <c r="A872" s="29"/>
      <c r="B872" s="29"/>
      <c r="C872" s="29"/>
      <c r="D872" s="29"/>
      <c r="E872" s="29"/>
      <c r="F872" s="32"/>
      <c r="G872" s="63"/>
      <c r="H872" s="29"/>
      <c r="I872" s="35"/>
      <c r="J872" s="29"/>
    </row>
    <row r="873" spans="1:10" ht="13.2">
      <c r="A873" s="29"/>
      <c r="B873" s="29"/>
      <c r="C873" s="29"/>
      <c r="D873" s="29"/>
      <c r="E873" s="29"/>
      <c r="F873" s="32"/>
      <c r="G873" s="63"/>
      <c r="H873" s="29"/>
      <c r="I873" s="35"/>
      <c r="J873" s="29"/>
    </row>
    <row r="874" spans="1:10" ht="13.2">
      <c r="A874" s="29"/>
      <c r="B874" s="29"/>
      <c r="C874" s="29"/>
      <c r="D874" s="29"/>
      <c r="E874" s="29"/>
      <c r="F874" s="32"/>
      <c r="G874" s="63"/>
      <c r="H874" s="29"/>
      <c r="I874" s="35"/>
      <c r="J874" s="29"/>
    </row>
    <row r="875" spans="1:10" ht="13.2">
      <c r="A875" s="29"/>
      <c r="B875" s="29"/>
      <c r="C875" s="29"/>
      <c r="D875" s="29"/>
      <c r="E875" s="29"/>
      <c r="F875" s="32"/>
      <c r="G875" s="63"/>
      <c r="H875" s="29"/>
      <c r="I875" s="35"/>
      <c r="J875" s="29"/>
    </row>
    <row r="876" spans="1:10" ht="13.2">
      <c r="A876" s="29"/>
      <c r="B876" s="29"/>
      <c r="C876" s="29"/>
      <c r="D876" s="29"/>
      <c r="E876" s="29"/>
      <c r="F876" s="32"/>
      <c r="G876" s="63"/>
      <c r="H876" s="29"/>
      <c r="I876" s="35"/>
      <c r="J876" s="29"/>
    </row>
    <row r="877" spans="1:10" ht="13.2">
      <c r="A877" s="29"/>
      <c r="B877" s="29"/>
      <c r="C877" s="29"/>
      <c r="D877" s="29"/>
      <c r="E877" s="29"/>
      <c r="F877" s="32"/>
      <c r="G877" s="63"/>
      <c r="H877" s="29"/>
      <c r="I877" s="35"/>
      <c r="J877" s="29"/>
    </row>
    <row r="878" spans="1:10" ht="13.2">
      <c r="A878" s="29"/>
      <c r="B878" s="29"/>
      <c r="C878" s="29"/>
      <c r="D878" s="29"/>
      <c r="E878" s="29"/>
      <c r="F878" s="32"/>
      <c r="G878" s="63"/>
      <c r="H878" s="29"/>
      <c r="I878" s="35"/>
      <c r="J878" s="29"/>
    </row>
    <row r="879" spans="1:10" ht="13.2">
      <c r="A879" s="29"/>
      <c r="B879" s="29"/>
      <c r="C879" s="29"/>
      <c r="D879" s="29"/>
      <c r="E879" s="29"/>
      <c r="F879" s="32"/>
      <c r="G879" s="63"/>
      <c r="H879" s="29"/>
      <c r="I879" s="35"/>
      <c r="J879" s="29"/>
    </row>
    <row r="880" spans="1:10" ht="13.2">
      <c r="A880" s="29"/>
      <c r="B880" s="29"/>
      <c r="C880" s="29"/>
      <c r="D880" s="29"/>
      <c r="E880" s="29"/>
      <c r="F880" s="32"/>
      <c r="G880" s="63"/>
      <c r="H880" s="29"/>
      <c r="I880" s="35"/>
      <c r="J880" s="29"/>
    </row>
    <row r="881" spans="1:10" ht="13.2">
      <c r="A881" s="29"/>
      <c r="B881" s="29"/>
      <c r="C881" s="29"/>
      <c r="D881" s="29"/>
      <c r="E881" s="29"/>
      <c r="F881" s="32"/>
      <c r="G881" s="63"/>
      <c r="H881" s="29"/>
      <c r="I881" s="35"/>
      <c r="J881" s="29"/>
    </row>
    <row r="882" spans="1:10" ht="13.2">
      <c r="A882" s="29"/>
      <c r="B882" s="29"/>
      <c r="C882" s="29"/>
      <c r="D882" s="29"/>
      <c r="E882" s="29"/>
      <c r="F882" s="32"/>
      <c r="G882" s="63"/>
      <c r="H882" s="29"/>
      <c r="I882" s="35"/>
      <c r="J882" s="29"/>
    </row>
    <row r="883" spans="1:10" ht="13.2">
      <c r="A883" s="29"/>
      <c r="B883" s="29"/>
      <c r="C883" s="29"/>
      <c r="D883" s="29"/>
      <c r="E883" s="29"/>
      <c r="F883" s="32"/>
      <c r="G883" s="63"/>
      <c r="H883" s="29"/>
      <c r="I883" s="35"/>
      <c r="J883" s="29"/>
    </row>
    <row r="884" spans="1:10" ht="13.2">
      <c r="A884" s="29"/>
      <c r="B884" s="29"/>
      <c r="C884" s="29"/>
      <c r="D884" s="29"/>
      <c r="E884" s="29"/>
      <c r="F884" s="32"/>
      <c r="G884" s="63"/>
      <c r="H884" s="29"/>
      <c r="I884" s="35"/>
      <c r="J884" s="29"/>
    </row>
    <row r="885" spans="1:10" ht="13.2">
      <c r="A885" s="29"/>
      <c r="B885" s="29"/>
      <c r="C885" s="29"/>
      <c r="D885" s="29"/>
      <c r="E885" s="29"/>
      <c r="F885" s="32"/>
      <c r="G885" s="63"/>
      <c r="H885" s="29"/>
      <c r="I885" s="35"/>
      <c r="J885" s="29"/>
    </row>
    <row r="886" spans="1:10" ht="13.2">
      <c r="A886" s="29"/>
      <c r="B886" s="29"/>
      <c r="C886" s="29"/>
      <c r="D886" s="29"/>
      <c r="E886" s="29"/>
      <c r="F886" s="32"/>
      <c r="G886" s="63"/>
      <c r="H886" s="29"/>
      <c r="I886" s="35"/>
      <c r="J886" s="29"/>
    </row>
    <row r="887" spans="1:10" ht="13.2">
      <c r="A887" s="29"/>
      <c r="B887" s="29"/>
      <c r="C887" s="29"/>
      <c r="D887" s="29"/>
      <c r="E887" s="29"/>
      <c r="F887" s="32"/>
      <c r="G887" s="63"/>
      <c r="H887" s="29"/>
      <c r="I887" s="35"/>
      <c r="J887" s="29"/>
    </row>
    <row r="888" spans="1:10" ht="13.2">
      <c r="A888" s="29"/>
      <c r="B888" s="29"/>
      <c r="C888" s="29"/>
      <c r="D888" s="29"/>
      <c r="E888" s="29"/>
      <c r="F888" s="32"/>
      <c r="G888" s="63"/>
      <c r="H888" s="29"/>
      <c r="I888" s="35"/>
      <c r="J888" s="29"/>
    </row>
    <row r="889" spans="1:10" ht="13.2">
      <c r="A889" s="29"/>
      <c r="B889" s="29"/>
      <c r="C889" s="29"/>
      <c r="D889" s="29"/>
      <c r="E889" s="29"/>
      <c r="F889" s="32"/>
      <c r="G889" s="63"/>
      <c r="H889" s="29"/>
      <c r="I889" s="35"/>
      <c r="J889" s="29"/>
    </row>
    <row r="890" spans="1:10" ht="13.2">
      <c r="A890" s="29"/>
      <c r="B890" s="29"/>
      <c r="C890" s="29"/>
      <c r="D890" s="29"/>
      <c r="E890" s="29"/>
      <c r="F890" s="32"/>
      <c r="G890" s="63"/>
      <c r="H890" s="29"/>
      <c r="I890" s="35"/>
      <c r="J890" s="29"/>
    </row>
    <row r="891" spans="1:10" ht="13.2">
      <c r="A891" s="29"/>
      <c r="B891" s="29"/>
      <c r="C891" s="29"/>
      <c r="D891" s="29"/>
      <c r="E891" s="29"/>
      <c r="F891" s="32"/>
      <c r="G891" s="63"/>
      <c r="H891" s="29"/>
      <c r="I891" s="35"/>
      <c r="J891" s="29"/>
    </row>
    <row r="892" spans="1:10" ht="13.2">
      <c r="A892" s="29"/>
      <c r="B892" s="29"/>
      <c r="C892" s="29"/>
      <c r="D892" s="29"/>
      <c r="E892" s="29"/>
      <c r="F892" s="32"/>
      <c r="G892" s="63"/>
      <c r="H892" s="29"/>
      <c r="I892" s="35"/>
      <c r="J892" s="29"/>
    </row>
    <row r="893" spans="1:10" ht="13.2">
      <c r="A893" s="29"/>
      <c r="B893" s="29"/>
      <c r="C893" s="29"/>
      <c r="D893" s="29"/>
      <c r="E893" s="29"/>
      <c r="F893" s="32"/>
      <c r="G893" s="63"/>
      <c r="H893" s="29"/>
      <c r="I893" s="35"/>
      <c r="J893" s="29"/>
    </row>
    <row r="894" spans="1:10" ht="13.2">
      <c r="A894" s="29"/>
      <c r="B894" s="29"/>
      <c r="C894" s="29"/>
      <c r="D894" s="29"/>
      <c r="E894" s="29"/>
      <c r="F894" s="32"/>
      <c r="G894" s="63"/>
      <c r="H894" s="29"/>
      <c r="I894" s="35"/>
      <c r="J894" s="29"/>
    </row>
    <row r="895" spans="1:10" ht="13.2">
      <c r="A895" s="29"/>
      <c r="B895" s="29"/>
      <c r="C895" s="29"/>
      <c r="D895" s="29"/>
      <c r="E895" s="29"/>
      <c r="F895" s="32"/>
      <c r="G895" s="63"/>
      <c r="H895" s="29"/>
      <c r="I895" s="35"/>
      <c r="J895" s="29"/>
    </row>
    <row r="896" spans="1:10" ht="13.2">
      <c r="A896" s="29"/>
      <c r="B896" s="29"/>
      <c r="C896" s="29"/>
      <c r="D896" s="29"/>
      <c r="E896" s="29"/>
      <c r="F896" s="32"/>
      <c r="G896" s="63"/>
      <c r="H896" s="29"/>
      <c r="I896" s="35"/>
      <c r="J896" s="29"/>
    </row>
    <row r="897" spans="1:10" ht="13.2">
      <c r="A897" s="29"/>
      <c r="B897" s="29"/>
      <c r="C897" s="29"/>
      <c r="D897" s="29"/>
      <c r="E897" s="29"/>
      <c r="F897" s="32"/>
      <c r="G897" s="63"/>
      <c r="H897" s="29"/>
      <c r="I897" s="35"/>
      <c r="J897" s="29"/>
    </row>
    <row r="898" spans="1:10" ht="13.2">
      <c r="A898" s="29"/>
      <c r="B898" s="29"/>
      <c r="C898" s="29"/>
      <c r="D898" s="29"/>
      <c r="E898" s="29"/>
      <c r="F898" s="32"/>
      <c r="G898" s="63"/>
      <c r="H898" s="29"/>
      <c r="I898" s="35"/>
      <c r="J898" s="29"/>
    </row>
    <row r="899" spans="1:10" ht="13.2">
      <c r="A899" s="29"/>
      <c r="B899" s="29"/>
      <c r="C899" s="29"/>
      <c r="D899" s="29"/>
      <c r="E899" s="29"/>
      <c r="F899" s="32"/>
      <c r="G899" s="63"/>
      <c r="H899" s="29"/>
      <c r="I899" s="35"/>
      <c r="J899" s="29"/>
    </row>
    <row r="900" spans="1:10" ht="13.2">
      <c r="A900" s="29"/>
      <c r="B900" s="29"/>
      <c r="C900" s="29"/>
      <c r="D900" s="29"/>
      <c r="E900" s="29"/>
      <c r="F900" s="32"/>
      <c r="G900" s="63"/>
      <c r="H900" s="29"/>
      <c r="I900" s="35"/>
      <c r="J900" s="29"/>
    </row>
    <row r="901" spans="1:10" ht="13.2">
      <c r="A901" s="29"/>
      <c r="B901" s="29"/>
      <c r="C901" s="29"/>
      <c r="D901" s="29"/>
      <c r="E901" s="29"/>
      <c r="F901" s="32"/>
      <c r="G901" s="63"/>
      <c r="H901" s="29"/>
      <c r="I901" s="35"/>
      <c r="J901" s="29"/>
    </row>
    <row r="902" spans="1:10" ht="13.2">
      <c r="A902" s="29"/>
      <c r="B902" s="29"/>
      <c r="C902" s="29"/>
      <c r="D902" s="29"/>
      <c r="E902" s="29"/>
      <c r="F902" s="32"/>
      <c r="G902" s="63"/>
      <c r="H902" s="29"/>
      <c r="I902" s="35"/>
      <c r="J902" s="29"/>
    </row>
    <row r="903" spans="1:10" ht="13.2">
      <c r="A903" s="29"/>
      <c r="B903" s="29"/>
      <c r="C903" s="29"/>
      <c r="D903" s="29"/>
      <c r="E903" s="29"/>
      <c r="F903" s="32"/>
      <c r="G903" s="63"/>
      <c r="H903" s="29"/>
      <c r="I903" s="35"/>
      <c r="J903" s="29"/>
    </row>
    <row r="904" spans="1:10" ht="13.2">
      <c r="A904" s="29"/>
      <c r="B904" s="29"/>
      <c r="C904" s="29"/>
      <c r="D904" s="29"/>
      <c r="E904" s="29"/>
      <c r="F904" s="32"/>
      <c r="G904" s="63"/>
      <c r="H904" s="29"/>
      <c r="I904" s="35"/>
      <c r="J904" s="29"/>
    </row>
    <row r="905" spans="1:10" ht="13.2">
      <c r="A905" s="29"/>
      <c r="B905" s="29"/>
      <c r="C905" s="29"/>
      <c r="D905" s="29"/>
      <c r="E905" s="29"/>
      <c r="F905" s="32"/>
      <c r="G905" s="63"/>
      <c r="H905" s="29"/>
      <c r="I905" s="35"/>
      <c r="J905" s="29"/>
    </row>
    <row r="906" spans="1:10" ht="13.2">
      <c r="A906" s="29"/>
      <c r="B906" s="29"/>
      <c r="C906" s="29"/>
      <c r="D906" s="29"/>
      <c r="E906" s="29"/>
      <c r="F906" s="32"/>
      <c r="G906" s="63"/>
      <c r="H906" s="29"/>
      <c r="I906" s="35"/>
      <c r="J906" s="29"/>
    </row>
    <row r="907" spans="1:10" ht="13.2">
      <c r="A907" s="29"/>
      <c r="B907" s="29"/>
      <c r="C907" s="29"/>
      <c r="D907" s="29"/>
      <c r="E907" s="29"/>
      <c r="F907" s="32"/>
      <c r="G907" s="63"/>
      <c r="H907" s="29"/>
      <c r="I907" s="35"/>
      <c r="J907" s="29"/>
    </row>
    <row r="908" spans="1:10" ht="13.2">
      <c r="A908" s="29"/>
      <c r="B908" s="29"/>
      <c r="C908" s="29"/>
      <c r="D908" s="29"/>
      <c r="E908" s="29"/>
      <c r="F908" s="32"/>
      <c r="G908" s="63"/>
      <c r="H908" s="29"/>
      <c r="I908" s="35"/>
      <c r="J908" s="29"/>
    </row>
    <row r="909" spans="1:10" ht="13.2">
      <c r="A909" s="29"/>
      <c r="B909" s="29"/>
      <c r="C909" s="29"/>
      <c r="D909" s="29"/>
      <c r="E909" s="29"/>
      <c r="F909" s="32"/>
      <c r="G909" s="63"/>
      <c r="H909" s="29"/>
      <c r="I909" s="35"/>
      <c r="J909" s="29"/>
    </row>
    <row r="910" spans="1:10" ht="13.2">
      <c r="A910" s="29"/>
      <c r="B910" s="29"/>
      <c r="C910" s="29"/>
      <c r="D910" s="29"/>
      <c r="E910" s="29"/>
      <c r="F910" s="32"/>
      <c r="G910" s="63"/>
      <c r="H910" s="29"/>
      <c r="I910" s="35"/>
      <c r="J910" s="29"/>
    </row>
    <row r="911" spans="1:10" ht="13.2">
      <c r="A911" s="29"/>
      <c r="B911" s="29"/>
      <c r="C911" s="29"/>
      <c r="D911" s="29"/>
      <c r="E911" s="29"/>
      <c r="F911" s="32"/>
      <c r="G911" s="63"/>
      <c r="H911" s="29"/>
      <c r="I911" s="35"/>
      <c r="J911" s="29"/>
    </row>
    <row r="912" spans="1:10" ht="13.2">
      <c r="A912" s="29"/>
      <c r="B912" s="29"/>
      <c r="C912" s="29"/>
      <c r="D912" s="29"/>
      <c r="E912" s="29"/>
      <c r="F912" s="32"/>
      <c r="G912" s="63"/>
      <c r="H912" s="29"/>
      <c r="I912" s="35"/>
      <c r="J912" s="29"/>
    </row>
    <row r="913" spans="1:10" ht="13.2">
      <c r="A913" s="29"/>
      <c r="B913" s="29"/>
      <c r="C913" s="29"/>
      <c r="D913" s="29"/>
      <c r="E913" s="29"/>
      <c r="F913" s="32"/>
      <c r="G913" s="63"/>
      <c r="H913" s="29"/>
      <c r="I913" s="35"/>
      <c r="J913" s="29"/>
    </row>
    <row r="914" spans="1:10" ht="13.2">
      <c r="A914" s="29"/>
      <c r="B914" s="29"/>
      <c r="C914" s="29"/>
      <c r="D914" s="29"/>
      <c r="E914" s="29"/>
      <c r="F914" s="32"/>
      <c r="G914" s="63"/>
      <c r="H914" s="29"/>
      <c r="I914" s="35"/>
      <c r="J914" s="29"/>
    </row>
    <row r="915" spans="1:10" ht="13.2">
      <c r="A915" s="29"/>
      <c r="B915" s="29"/>
      <c r="C915" s="29"/>
      <c r="D915" s="29"/>
      <c r="E915" s="29"/>
      <c r="F915" s="32"/>
      <c r="G915" s="63"/>
      <c r="H915" s="29"/>
      <c r="I915" s="35"/>
      <c r="J915" s="29"/>
    </row>
    <row r="916" spans="1:10" ht="13.2">
      <c r="A916" s="29"/>
      <c r="B916" s="29"/>
      <c r="C916" s="29"/>
      <c r="D916" s="29"/>
      <c r="E916" s="29"/>
      <c r="F916" s="32"/>
      <c r="G916" s="63"/>
      <c r="H916" s="29"/>
      <c r="I916" s="35"/>
      <c r="J916" s="29"/>
    </row>
    <row r="917" spans="1:10" ht="13.2">
      <c r="A917" s="29"/>
      <c r="B917" s="29"/>
      <c r="C917" s="29"/>
      <c r="D917" s="29"/>
      <c r="E917" s="29"/>
      <c r="F917" s="32"/>
      <c r="G917" s="63"/>
      <c r="H917" s="29"/>
      <c r="I917" s="35"/>
      <c r="J917" s="29"/>
    </row>
    <row r="918" spans="1:10" ht="13.2">
      <c r="A918" s="29"/>
      <c r="B918" s="29"/>
      <c r="C918" s="29"/>
      <c r="D918" s="29"/>
      <c r="E918" s="29"/>
      <c r="F918" s="32"/>
      <c r="G918" s="63"/>
      <c r="H918" s="29"/>
      <c r="I918" s="35"/>
      <c r="J918" s="29"/>
    </row>
    <row r="919" spans="1:10" ht="13.2">
      <c r="A919" s="29"/>
      <c r="B919" s="29"/>
      <c r="C919" s="29"/>
      <c r="D919" s="29"/>
      <c r="E919" s="29"/>
      <c r="F919" s="32"/>
      <c r="G919" s="63"/>
      <c r="H919" s="29"/>
      <c r="I919" s="35"/>
      <c r="J919" s="29"/>
    </row>
    <row r="920" spans="1:10" ht="13.2">
      <c r="A920" s="29"/>
      <c r="B920" s="29"/>
      <c r="C920" s="29"/>
      <c r="D920" s="29"/>
      <c r="E920" s="29"/>
      <c r="F920" s="32"/>
      <c r="G920" s="63"/>
      <c r="H920" s="29"/>
      <c r="I920" s="35"/>
      <c r="J920" s="29"/>
    </row>
    <row r="921" spans="1:10" ht="13.2">
      <c r="A921" s="29"/>
      <c r="B921" s="29"/>
      <c r="C921" s="29"/>
      <c r="D921" s="29"/>
      <c r="E921" s="29"/>
      <c r="F921" s="32"/>
      <c r="G921" s="63"/>
      <c r="H921" s="29"/>
      <c r="I921" s="35"/>
      <c r="J921" s="29"/>
    </row>
    <row r="922" spans="1:10" ht="13.2">
      <c r="A922" s="29"/>
      <c r="B922" s="29"/>
      <c r="C922" s="29"/>
      <c r="D922" s="29"/>
      <c r="E922" s="29"/>
      <c r="F922" s="32"/>
      <c r="G922" s="63"/>
      <c r="H922" s="29"/>
      <c r="I922" s="35"/>
      <c r="J922" s="29"/>
    </row>
    <row r="923" spans="1:10" ht="13.2">
      <c r="A923" s="29"/>
      <c r="B923" s="29"/>
      <c r="C923" s="29"/>
      <c r="D923" s="29"/>
      <c r="E923" s="29"/>
      <c r="F923" s="32"/>
      <c r="G923" s="63"/>
      <c r="H923" s="29"/>
      <c r="I923" s="35"/>
      <c r="J923" s="29"/>
    </row>
    <row r="924" spans="1:10" ht="13.2">
      <c r="A924" s="29"/>
      <c r="B924" s="29"/>
      <c r="C924" s="29"/>
      <c r="D924" s="29"/>
      <c r="E924" s="29"/>
      <c r="F924" s="32"/>
      <c r="G924" s="63"/>
      <c r="H924" s="29"/>
      <c r="I924" s="35"/>
      <c r="J924" s="29"/>
    </row>
    <row r="925" spans="1:10" ht="13.2">
      <c r="A925" s="29"/>
      <c r="B925" s="29"/>
      <c r="C925" s="29"/>
      <c r="D925" s="29"/>
      <c r="E925" s="29"/>
      <c r="F925" s="32"/>
      <c r="G925" s="63"/>
      <c r="H925" s="29"/>
      <c r="I925" s="35"/>
      <c r="J925" s="29"/>
    </row>
    <row r="926" spans="1:10" ht="13.2">
      <c r="A926" s="29"/>
      <c r="B926" s="29"/>
      <c r="C926" s="29"/>
      <c r="D926" s="29"/>
      <c r="E926" s="29"/>
      <c r="F926" s="32"/>
      <c r="G926" s="63"/>
      <c r="H926" s="29"/>
      <c r="I926" s="35"/>
      <c r="J926" s="29"/>
    </row>
    <row r="927" spans="1:10" ht="13.2">
      <c r="A927" s="29"/>
      <c r="B927" s="29"/>
      <c r="C927" s="29"/>
      <c r="D927" s="29"/>
      <c r="E927" s="29"/>
      <c r="F927" s="32"/>
      <c r="G927" s="63"/>
      <c r="H927" s="29"/>
      <c r="I927" s="35"/>
      <c r="J927" s="29"/>
    </row>
    <row r="928" spans="1:10" ht="13.2">
      <c r="A928" s="29"/>
      <c r="B928" s="29"/>
      <c r="C928" s="29"/>
      <c r="D928" s="29"/>
      <c r="E928" s="29"/>
      <c r="F928" s="32"/>
      <c r="G928" s="63"/>
      <c r="H928" s="29"/>
      <c r="I928" s="35"/>
      <c r="J928" s="29"/>
    </row>
    <row r="929" spans="1:10" ht="13.2">
      <c r="A929" s="29"/>
      <c r="B929" s="29"/>
      <c r="C929" s="29"/>
      <c r="D929" s="29"/>
      <c r="E929" s="29"/>
      <c r="F929" s="32"/>
      <c r="G929" s="63"/>
      <c r="H929" s="29"/>
      <c r="I929" s="35"/>
      <c r="J929" s="29"/>
    </row>
    <row r="930" spans="1:10" ht="13.2">
      <c r="A930" s="29"/>
      <c r="B930" s="29"/>
      <c r="C930" s="29"/>
      <c r="D930" s="29"/>
      <c r="E930" s="29"/>
      <c r="F930" s="32"/>
      <c r="G930" s="63"/>
      <c r="H930" s="29"/>
      <c r="I930" s="35"/>
      <c r="J930" s="29"/>
    </row>
    <row r="931" spans="1:10" ht="13.2">
      <c r="A931" s="29"/>
      <c r="B931" s="29"/>
      <c r="C931" s="29"/>
      <c r="D931" s="29"/>
      <c r="E931" s="29"/>
      <c r="F931" s="32"/>
      <c r="G931" s="63"/>
      <c r="H931" s="29"/>
      <c r="I931" s="35"/>
      <c r="J931" s="29"/>
    </row>
    <row r="932" spans="1:10" ht="13.2">
      <c r="A932" s="29"/>
      <c r="B932" s="29"/>
      <c r="C932" s="29"/>
      <c r="D932" s="29"/>
      <c r="E932" s="29"/>
      <c r="F932" s="32"/>
      <c r="G932" s="63"/>
      <c r="H932" s="29"/>
      <c r="I932" s="35"/>
      <c r="J932" s="29"/>
    </row>
    <row r="933" spans="1:10" ht="13.2">
      <c r="A933" s="29"/>
      <c r="B933" s="29"/>
      <c r="C933" s="29"/>
      <c r="D933" s="29"/>
      <c r="E933" s="29"/>
      <c r="F933" s="32"/>
      <c r="G933" s="63"/>
      <c r="H933" s="29"/>
      <c r="I933" s="35"/>
      <c r="J933" s="29"/>
    </row>
    <row r="934" spans="1:10" ht="13.2">
      <c r="A934" s="29"/>
      <c r="B934" s="29"/>
      <c r="C934" s="29"/>
      <c r="D934" s="29"/>
      <c r="E934" s="29"/>
      <c r="F934" s="32"/>
      <c r="G934" s="63"/>
      <c r="H934" s="29"/>
      <c r="I934" s="35"/>
      <c r="J934" s="29"/>
    </row>
    <row r="935" spans="1:10" ht="13.2">
      <c r="A935" s="29"/>
      <c r="B935" s="29"/>
      <c r="C935" s="29"/>
      <c r="D935" s="29"/>
      <c r="E935" s="29"/>
      <c r="F935" s="32"/>
      <c r="G935" s="63"/>
      <c r="H935" s="29"/>
      <c r="I935" s="35"/>
      <c r="J935" s="29"/>
    </row>
    <row r="936" spans="1:10" ht="13.2">
      <c r="A936" s="29"/>
      <c r="B936" s="29"/>
      <c r="C936" s="29"/>
      <c r="D936" s="29"/>
      <c r="E936" s="29"/>
      <c r="F936" s="32"/>
      <c r="G936" s="63"/>
      <c r="H936" s="29"/>
      <c r="I936" s="35"/>
      <c r="J936" s="29"/>
    </row>
    <row r="937" spans="1:10" ht="13.2">
      <c r="A937" s="29"/>
      <c r="B937" s="29"/>
      <c r="C937" s="29"/>
      <c r="D937" s="29"/>
      <c r="E937" s="29"/>
      <c r="F937" s="32"/>
      <c r="G937" s="63"/>
      <c r="H937" s="29"/>
      <c r="I937" s="35"/>
      <c r="J937" s="29"/>
    </row>
    <row r="938" spans="1:10" ht="13.2">
      <c r="A938" s="29"/>
      <c r="B938" s="29"/>
      <c r="C938" s="29"/>
      <c r="D938" s="29"/>
      <c r="E938" s="29"/>
      <c r="F938" s="32"/>
      <c r="G938" s="63"/>
      <c r="H938" s="29"/>
      <c r="I938" s="35"/>
      <c r="J938" s="29"/>
    </row>
    <row r="939" spans="1:10" ht="13.2">
      <c r="A939" s="29"/>
      <c r="B939" s="29"/>
      <c r="C939" s="29"/>
      <c r="D939" s="29"/>
      <c r="E939" s="29"/>
      <c r="F939" s="32"/>
      <c r="G939" s="63"/>
      <c r="H939" s="29"/>
      <c r="I939" s="35"/>
      <c r="J939" s="29"/>
    </row>
    <row r="940" spans="1:10" ht="13.2">
      <c r="A940" s="29"/>
      <c r="B940" s="29"/>
      <c r="C940" s="29"/>
      <c r="D940" s="29"/>
      <c r="E940" s="29"/>
      <c r="F940" s="32"/>
      <c r="G940" s="63"/>
      <c r="H940" s="29"/>
      <c r="I940" s="35"/>
      <c r="J940" s="29"/>
    </row>
    <row r="941" spans="1:10" ht="13.2">
      <c r="A941" s="29"/>
      <c r="B941" s="29"/>
      <c r="C941" s="29"/>
      <c r="D941" s="29"/>
      <c r="E941" s="29"/>
      <c r="F941" s="32"/>
      <c r="G941" s="63"/>
      <c r="H941" s="29"/>
      <c r="I941" s="35"/>
      <c r="J941" s="29"/>
    </row>
    <row r="942" spans="1:10" ht="13.2">
      <c r="A942" s="29"/>
      <c r="B942" s="29"/>
      <c r="C942" s="29"/>
      <c r="D942" s="29"/>
      <c r="E942" s="29"/>
      <c r="F942" s="32"/>
      <c r="G942" s="63"/>
      <c r="H942" s="29"/>
      <c r="I942" s="35"/>
      <c r="J942" s="29"/>
    </row>
    <row r="943" spans="1:10" ht="13.2">
      <c r="A943" s="29"/>
      <c r="B943" s="29"/>
      <c r="C943" s="29"/>
      <c r="D943" s="29"/>
      <c r="E943" s="29"/>
      <c r="F943" s="32"/>
      <c r="G943" s="63"/>
      <c r="H943" s="29"/>
      <c r="I943" s="35"/>
      <c r="J943" s="29"/>
    </row>
    <row r="944" spans="1:10" ht="13.2">
      <c r="A944" s="29"/>
      <c r="B944" s="29"/>
      <c r="C944" s="29"/>
      <c r="D944" s="29"/>
      <c r="E944" s="29"/>
      <c r="F944" s="32"/>
      <c r="G944" s="63"/>
      <c r="H944" s="29"/>
      <c r="I944" s="35"/>
      <c r="J944" s="29"/>
    </row>
    <row r="945" spans="1:10" ht="13.2">
      <c r="A945" s="29"/>
      <c r="B945" s="29"/>
      <c r="C945" s="29"/>
      <c r="D945" s="29"/>
      <c r="E945" s="29"/>
      <c r="F945" s="32"/>
      <c r="G945" s="63"/>
      <c r="H945" s="29"/>
      <c r="I945" s="35"/>
      <c r="J945" s="29"/>
    </row>
    <row r="946" spans="1:10" ht="13.2">
      <c r="A946" s="29"/>
      <c r="B946" s="29"/>
      <c r="C946" s="29"/>
      <c r="D946" s="29"/>
      <c r="E946" s="29"/>
      <c r="F946" s="32"/>
      <c r="G946" s="63"/>
      <c r="H946" s="29"/>
      <c r="I946" s="35"/>
      <c r="J946" s="29"/>
    </row>
    <row r="947" spans="1:10" ht="13.2">
      <c r="A947" s="29"/>
      <c r="B947" s="29"/>
      <c r="C947" s="29"/>
      <c r="D947" s="29"/>
      <c r="E947" s="29"/>
      <c r="F947" s="32"/>
      <c r="G947" s="63"/>
      <c r="H947" s="29"/>
      <c r="I947" s="35"/>
      <c r="J947" s="29"/>
    </row>
    <row r="948" spans="1:10" ht="13.2">
      <c r="A948" s="29"/>
      <c r="B948" s="29"/>
      <c r="C948" s="29"/>
      <c r="D948" s="29"/>
      <c r="E948" s="29"/>
      <c r="F948" s="32"/>
      <c r="G948" s="63"/>
      <c r="H948" s="29"/>
      <c r="I948" s="35"/>
      <c r="J948" s="29"/>
    </row>
    <row r="949" spans="1:10" ht="13.2">
      <c r="A949" s="29"/>
      <c r="B949" s="29"/>
      <c r="C949" s="29"/>
      <c r="D949" s="29"/>
      <c r="E949" s="29"/>
      <c r="F949" s="32"/>
      <c r="G949" s="63"/>
      <c r="H949" s="29"/>
      <c r="I949" s="35"/>
      <c r="J949" s="29"/>
    </row>
    <row r="950" spans="1:10" ht="13.2">
      <c r="A950" s="29"/>
      <c r="B950" s="29"/>
      <c r="C950" s="29"/>
      <c r="D950" s="29"/>
      <c r="E950" s="29"/>
      <c r="F950" s="32"/>
      <c r="G950" s="63"/>
      <c r="H950" s="29"/>
      <c r="I950" s="35"/>
      <c r="J950" s="29"/>
    </row>
    <row r="951" spans="1:10" ht="13.2">
      <c r="A951" s="29"/>
      <c r="B951" s="29"/>
      <c r="C951" s="29"/>
      <c r="D951" s="29"/>
      <c r="E951" s="29"/>
      <c r="F951" s="32"/>
      <c r="G951" s="63"/>
      <c r="H951" s="29"/>
      <c r="I951" s="35"/>
      <c r="J951" s="29"/>
    </row>
    <row r="952" spans="1:10" ht="13.2">
      <c r="A952" s="29"/>
      <c r="B952" s="29"/>
      <c r="C952" s="29"/>
      <c r="D952" s="29"/>
      <c r="E952" s="29"/>
      <c r="F952" s="32"/>
      <c r="G952" s="63"/>
      <c r="H952" s="29"/>
      <c r="I952" s="35"/>
      <c r="J952" s="29"/>
    </row>
    <row r="953" spans="1:10" ht="13.2">
      <c r="A953" s="29"/>
      <c r="B953" s="29"/>
      <c r="C953" s="29"/>
      <c r="D953" s="29"/>
      <c r="E953" s="29"/>
      <c r="F953" s="32"/>
      <c r="G953" s="63"/>
      <c r="H953" s="29"/>
      <c r="I953" s="35"/>
      <c r="J953" s="29"/>
    </row>
    <row r="954" spans="1:10" ht="13.2">
      <c r="A954" s="29"/>
      <c r="B954" s="29"/>
      <c r="C954" s="29"/>
      <c r="D954" s="29"/>
      <c r="E954" s="29"/>
      <c r="F954" s="32"/>
      <c r="G954" s="63"/>
      <c r="H954" s="29"/>
      <c r="I954" s="35"/>
      <c r="J954" s="29"/>
    </row>
    <row r="955" spans="1:10" ht="13.2">
      <c r="A955" s="29"/>
      <c r="B955" s="29"/>
      <c r="C955" s="29"/>
      <c r="D955" s="29"/>
      <c r="E955" s="29"/>
      <c r="F955" s="32"/>
      <c r="G955" s="63"/>
      <c r="H955" s="29"/>
      <c r="I955" s="35"/>
      <c r="J955" s="29"/>
    </row>
    <row r="956" spans="1:10" ht="13.2">
      <c r="A956" s="29"/>
      <c r="B956" s="29"/>
      <c r="C956" s="29"/>
      <c r="D956" s="29"/>
      <c r="E956" s="29"/>
      <c r="F956" s="32"/>
      <c r="G956" s="63"/>
      <c r="H956" s="29"/>
      <c r="I956" s="35"/>
      <c r="J956" s="29"/>
    </row>
    <row r="957" spans="1:10" ht="13.2">
      <c r="A957" s="29"/>
      <c r="B957" s="29"/>
      <c r="C957" s="29"/>
      <c r="D957" s="29"/>
      <c r="E957" s="29"/>
      <c r="F957" s="32"/>
      <c r="G957" s="63"/>
      <c r="H957" s="29"/>
      <c r="I957" s="35"/>
      <c r="J957" s="29"/>
    </row>
    <row r="958" spans="1:10" ht="13.2">
      <c r="A958" s="29"/>
      <c r="B958" s="29"/>
      <c r="C958" s="29"/>
      <c r="D958" s="29"/>
      <c r="E958" s="29"/>
      <c r="F958" s="32"/>
      <c r="G958" s="63"/>
      <c r="H958" s="29"/>
      <c r="I958" s="35"/>
      <c r="J958" s="29"/>
    </row>
    <row r="959" spans="1:10" ht="13.2">
      <c r="A959" s="29"/>
      <c r="B959" s="29"/>
      <c r="C959" s="29"/>
      <c r="D959" s="29"/>
      <c r="E959" s="29"/>
      <c r="F959" s="32"/>
      <c r="G959" s="63"/>
      <c r="H959" s="29"/>
      <c r="I959" s="35"/>
      <c r="J959" s="29"/>
    </row>
    <row r="960" spans="1:10" ht="13.2">
      <c r="A960" s="29"/>
      <c r="B960" s="29"/>
      <c r="C960" s="29"/>
      <c r="D960" s="29"/>
      <c r="E960" s="29"/>
      <c r="F960" s="32"/>
      <c r="G960" s="63"/>
      <c r="H960" s="29"/>
      <c r="I960" s="35"/>
      <c r="J960" s="29"/>
    </row>
    <row r="961" spans="1:10" ht="13.2">
      <c r="A961" s="29"/>
      <c r="B961" s="29"/>
      <c r="C961" s="29"/>
      <c r="D961" s="29"/>
      <c r="E961" s="29"/>
      <c r="F961" s="32"/>
      <c r="G961" s="63"/>
      <c r="H961" s="29"/>
      <c r="I961" s="35"/>
      <c r="J961" s="29"/>
    </row>
    <row r="962" spans="1:10" ht="13.2">
      <c r="A962" s="29"/>
      <c r="B962" s="29"/>
      <c r="C962" s="29"/>
      <c r="D962" s="29"/>
      <c r="E962" s="29"/>
      <c r="F962" s="32"/>
      <c r="G962" s="63"/>
      <c r="H962" s="29"/>
      <c r="I962" s="35"/>
      <c r="J962" s="29"/>
    </row>
    <row r="963" spans="1:10" ht="13.2">
      <c r="A963" s="29"/>
      <c r="B963" s="29"/>
      <c r="C963" s="29"/>
      <c r="D963" s="29"/>
      <c r="E963" s="29"/>
      <c r="F963" s="32"/>
      <c r="G963" s="63"/>
      <c r="H963" s="29"/>
      <c r="I963" s="35"/>
      <c r="J963" s="29"/>
    </row>
    <row r="964" spans="1:10" ht="13.2">
      <c r="A964" s="29"/>
      <c r="B964" s="29"/>
      <c r="C964" s="29"/>
      <c r="D964" s="29"/>
      <c r="E964" s="29"/>
      <c r="F964" s="32"/>
      <c r="G964" s="63"/>
      <c r="H964" s="29"/>
      <c r="I964" s="35"/>
      <c r="J964" s="29"/>
    </row>
    <row r="965" spans="1:10" ht="13.2">
      <c r="A965" s="29"/>
      <c r="B965" s="29"/>
      <c r="C965" s="29"/>
      <c r="D965" s="29"/>
      <c r="E965" s="29"/>
      <c r="F965" s="32"/>
      <c r="G965" s="63"/>
      <c r="H965" s="29"/>
      <c r="I965" s="35"/>
      <c r="J965" s="29"/>
    </row>
    <row r="966" spans="1:10" ht="13.2">
      <c r="A966" s="29"/>
      <c r="B966" s="29"/>
      <c r="C966" s="29"/>
      <c r="D966" s="29"/>
      <c r="E966" s="29"/>
      <c r="F966" s="32"/>
      <c r="G966" s="63"/>
      <c r="H966" s="29"/>
      <c r="I966" s="35"/>
      <c r="J966" s="29"/>
    </row>
    <row r="967" spans="1:10" ht="13.2">
      <c r="A967" s="29"/>
      <c r="B967" s="29"/>
      <c r="C967" s="29"/>
      <c r="D967" s="29"/>
      <c r="E967" s="29"/>
      <c r="F967" s="32"/>
      <c r="G967" s="63"/>
      <c r="H967" s="29"/>
      <c r="I967" s="35"/>
      <c r="J967" s="29"/>
    </row>
    <row r="968" spans="1:10" ht="13.2">
      <c r="A968" s="29"/>
      <c r="B968" s="29"/>
      <c r="C968" s="29"/>
      <c r="D968" s="29"/>
      <c r="E968" s="29"/>
      <c r="F968" s="32"/>
      <c r="G968" s="63"/>
      <c r="H968" s="29"/>
      <c r="I968" s="35"/>
      <c r="J968" s="29"/>
    </row>
    <row r="969" spans="1:10" ht="13.2">
      <c r="A969" s="29"/>
      <c r="B969" s="29"/>
      <c r="C969" s="29"/>
      <c r="D969" s="29"/>
      <c r="E969" s="29"/>
      <c r="F969" s="32"/>
      <c r="G969" s="63"/>
      <c r="H969" s="29"/>
      <c r="I969" s="35"/>
      <c r="J969" s="29"/>
    </row>
    <row r="970" spans="1:10" ht="13.2">
      <c r="A970" s="29"/>
      <c r="B970" s="29"/>
      <c r="C970" s="29"/>
      <c r="D970" s="29"/>
      <c r="E970" s="29"/>
      <c r="F970" s="32"/>
      <c r="G970" s="63"/>
      <c r="H970" s="29"/>
      <c r="I970" s="35"/>
      <c r="J970" s="29"/>
    </row>
    <row r="971" spans="1:10" ht="13.2">
      <c r="A971" s="29"/>
      <c r="B971" s="29"/>
      <c r="C971" s="29"/>
      <c r="D971" s="29"/>
      <c r="E971" s="29"/>
      <c r="F971" s="32"/>
      <c r="G971" s="63"/>
      <c r="H971" s="29"/>
      <c r="I971" s="35"/>
      <c r="J971" s="29"/>
    </row>
    <row r="972" spans="1:10" ht="13.2">
      <c r="A972" s="29"/>
      <c r="B972" s="29"/>
      <c r="C972" s="29"/>
      <c r="D972" s="29"/>
      <c r="E972" s="29"/>
      <c r="F972" s="32"/>
      <c r="G972" s="63"/>
      <c r="H972" s="29"/>
      <c r="I972" s="35"/>
      <c r="J972" s="29"/>
    </row>
    <row r="973" spans="1:10" ht="13.2">
      <c r="A973" s="29"/>
      <c r="B973" s="29"/>
      <c r="C973" s="29"/>
      <c r="D973" s="29"/>
      <c r="E973" s="29"/>
      <c r="F973" s="32"/>
      <c r="G973" s="63"/>
      <c r="H973" s="29"/>
      <c r="I973" s="35"/>
      <c r="J973" s="29"/>
    </row>
    <row r="974" spans="1:10" ht="13.2">
      <c r="A974" s="29"/>
      <c r="B974" s="29"/>
      <c r="C974" s="29"/>
      <c r="D974" s="29"/>
      <c r="E974" s="29"/>
      <c r="F974" s="32"/>
      <c r="G974" s="63"/>
      <c r="H974" s="29"/>
      <c r="I974" s="35"/>
      <c r="J974" s="29"/>
    </row>
    <row r="975" spans="1:10" ht="13.2">
      <c r="A975" s="29"/>
      <c r="B975" s="29"/>
      <c r="C975" s="29"/>
      <c r="D975" s="29"/>
      <c r="E975" s="29"/>
      <c r="F975" s="32"/>
      <c r="G975" s="63"/>
      <c r="H975" s="29"/>
      <c r="I975" s="35"/>
      <c r="J975" s="29"/>
    </row>
    <row r="976" spans="1:10" ht="13.2">
      <c r="A976" s="29"/>
      <c r="B976" s="29"/>
      <c r="C976" s="29"/>
      <c r="D976" s="29"/>
      <c r="E976" s="29"/>
      <c r="F976" s="32"/>
      <c r="G976" s="63"/>
      <c r="H976" s="29"/>
      <c r="I976" s="35"/>
      <c r="J976" s="29"/>
    </row>
    <row r="977" spans="1:10" ht="13.2">
      <c r="A977" s="29"/>
      <c r="B977" s="29"/>
      <c r="C977" s="29"/>
      <c r="D977" s="29"/>
      <c r="E977" s="29"/>
      <c r="F977" s="32"/>
      <c r="G977" s="63"/>
      <c r="H977" s="29"/>
      <c r="I977" s="35"/>
      <c r="J977" s="29"/>
    </row>
    <row r="978" spans="1:10" ht="13.2">
      <c r="A978" s="29"/>
      <c r="B978" s="29"/>
      <c r="C978" s="29"/>
      <c r="D978" s="29"/>
      <c r="E978" s="29"/>
      <c r="F978" s="32"/>
      <c r="G978" s="63"/>
      <c r="H978" s="29"/>
      <c r="I978" s="35"/>
      <c r="J978" s="29"/>
    </row>
    <row r="979" spans="1:10" ht="13.2">
      <c r="A979" s="29"/>
      <c r="B979" s="29"/>
      <c r="C979" s="29"/>
      <c r="D979" s="29"/>
      <c r="E979" s="29"/>
      <c r="F979" s="32"/>
      <c r="G979" s="63"/>
      <c r="H979" s="29"/>
      <c r="I979" s="35"/>
      <c r="J979" s="29"/>
    </row>
    <row r="980" spans="1:10" ht="13.2">
      <c r="A980" s="29"/>
      <c r="B980" s="29"/>
      <c r="C980" s="29"/>
      <c r="D980" s="29"/>
      <c r="E980" s="29"/>
      <c r="F980" s="32"/>
      <c r="G980" s="63"/>
      <c r="H980" s="29"/>
      <c r="I980" s="35"/>
      <c r="J980" s="29"/>
    </row>
    <row r="981" spans="1:10" ht="13.2">
      <c r="A981" s="29"/>
      <c r="B981" s="29"/>
      <c r="C981" s="29"/>
      <c r="D981" s="29"/>
      <c r="E981" s="29"/>
      <c r="F981" s="32"/>
      <c r="G981" s="63"/>
      <c r="H981" s="29"/>
      <c r="I981" s="35"/>
      <c r="J981" s="29"/>
    </row>
    <row r="982" spans="1:10" ht="13.2">
      <c r="A982" s="29"/>
      <c r="B982" s="29"/>
      <c r="C982" s="29"/>
      <c r="D982" s="29"/>
      <c r="E982" s="29"/>
      <c r="F982" s="32"/>
      <c r="G982" s="63"/>
      <c r="H982" s="29"/>
      <c r="I982" s="35"/>
      <c r="J982" s="29"/>
    </row>
    <row r="983" spans="1:10" ht="13.2">
      <c r="A983" s="29"/>
      <c r="B983" s="29"/>
      <c r="C983" s="29"/>
      <c r="D983" s="29"/>
      <c r="E983" s="29"/>
      <c r="F983" s="32"/>
      <c r="G983" s="63"/>
      <c r="H983" s="29"/>
      <c r="I983" s="35"/>
      <c r="J983" s="29"/>
    </row>
    <row r="984" spans="1:10" ht="13.2">
      <c r="A984" s="29"/>
      <c r="B984" s="29"/>
      <c r="C984" s="29"/>
      <c r="D984" s="29"/>
      <c r="E984" s="29"/>
      <c r="F984" s="32"/>
      <c r="G984" s="63"/>
      <c r="H984" s="29"/>
      <c r="I984" s="35"/>
      <c r="J984" s="29"/>
    </row>
    <row r="985" spans="1:10" ht="13.2">
      <c r="A985" s="29"/>
      <c r="B985" s="29"/>
      <c r="C985" s="29"/>
      <c r="D985" s="29"/>
      <c r="E985" s="29"/>
      <c r="F985" s="32"/>
      <c r="G985" s="63"/>
      <c r="H985" s="29"/>
      <c r="I985" s="35"/>
      <c r="J985" s="29"/>
    </row>
    <row r="986" spans="1:10" ht="13.2">
      <c r="A986" s="29"/>
      <c r="B986" s="29"/>
      <c r="C986" s="29"/>
      <c r="D986" s="29"/>
      <c r="E986" s="29"/>
      <c r="F986" s="32"/>
      <c r="G986" s="63"/>
      <c r="H986" s="29"/>
      <c r="I986" s="35"/>
      <c r="J986" s="29"/>
    </row>
    <row r="987" spans="1:10" ht="13.2">
      <c r="A987" s="29"/>
      <c r="B987" s="29"/>
      <c r="C987" s="29"/>
      <c r="D987" s="29"/>
      <c r="E987" s="29"/>
      <c r="F987" s="32"/>
      <c r="G987" s="63"/>
      <c r="H987" s="29"/>
      <c r="I987" s="35"/>
      <c r="J987" s="29"/>
    </row>
    <row r="988" spans="1:10" ht="13.2">
      <c r="A988" s="29"/>
      <c r="B988" s="29"/>
      <c r="C988" s="29"/>
      <c r="D988" s="29"/>
      <c r="E988" s="29"/>
      <c r="F988" s="32"/>
      <c r="G988" s="63"/>
      <c r="H988" s="29"/>
      <c r="I988" s="35"/>
      <c r="J988" s="29"/>
    </row>
    <row r="989" spans="1:10" ht="13.2">
      <c r="A989" s="29"/>
      <c r="B989" s="29"/>
      <c r="C989" s="29"/>
      <c r="D989" s="29"/>
      <c r="E989" s="29"/>
      <c r="F989" s="32"/>
      <c r="G989" s="63"/>
      <c r="H989" s="29"/>
      <c r="I989" s="35"/>
      <c r="J989" s="29"/>
    </row>
    <row r="990" spans="1:10" ht="13.2">
      <c r="A990" s="29"/>
      <c r="B990" s="29"/>
      <c r="C990" s="29"/>
      <c r="D990" s="29"/>
      <c r="E990" s="29"/>
      <c r="F990" s="32"/>
      <c r="G990" s="63"/>
      <c r="H990" s="29"/>
      <c r="I990" s="35"/>
      <c r="J990" s="29"/>
    </row>
    <row r="991" spans="1:10" ht="13.2">
      <c r="A991" s="29"/>
      <c r="B991" s="29"/>
      <c r="C991" s="29"/>
      <c r="D991" s="29"/>
      <c r="E991" s="29"/>
      <c r="F991" s="32"/>
      <c r="G991" s="63"/>
      <c r="H991" s="29"/>
      <c r="I991" s="35"/>
      <c r="J991" s="29"/>
    </row>
    <row r="992" spans="1:10" ht="13.2">
      <c r="A992" s="29"/>
      <c r="B992" s="29"/>
      <c r="C992" s="29"/>
      <c r="D992" s="29"/>
      <c r="E992" s="29"/>
      <c r="F992" s="32"/>
      <c r="G992" s="63"/>
      <c r="H992" s="29"/>
      <c r="I992" s="35"/>
      <c r="J992" s="29"/>
    </row>
    <row r="993" spans="1:10" ht="13.2">
      <c r="A993" s="29"/>
      <c r="B993" s="29"/>
      <c r="C993" s="29"/>
      <c r="D993" s="29"/>
      <c r="E993" s="29"/>
      <c r="F993" s="32"/>
      <c r="G993" s="63"/>
      <c r="H993" s="29"/>
      <c r="I993" s="35"/>
      <c r="J993" s="29"/>
    </row>
    <row r="994" spans="1:10" ht="13.2">
      <c r="A994" s="29"/>
      <c r="B994" s="29"/>
      <c r="C994" s="29"/>
      <c r="D994" s="29"/>
      <c r="E994" s="29"/>
      <c r="F994" s="32"/>
      <c r="G994" s="63"/>
      <c r="H994" s="29"/>
      <c r="I994" s="35"/>
      <c r="J994" s="29"/>
    </row>
    <row r="995" spans="1:10" ht="13.2">
      <c r="A995" s="29"/>
      <c r="B995" s="29"/>
      <c r="C995" s="29"/>
      <c r="D995" s="29"/>
      <c r="E995" s="29"/>
      <c r="F995" s="32"/>
      <c r="G995" s="63"/>
      <c r="H995" s="29"/>
      <c r="I995" s="35"/>
      <c r="J995" s="29"/>
    </row>
    <row r="996" spans="1:10" ht="13.2">
      <c r="A996" s="29"/>
      <c r="B996" s="29"/>
      <c r="C996" s="29"/>
      <c r="D996" s="29"/>
      <c r="E996" s="29"/>
      <c r="F996" s="32"/>
      <c r="G996" s="63"/>
      <c r="H996" s="29"/>
      <c r="I996" s="35"/>
      <c r="J996" s="29"/>
    </row>
    <row r="997" spans="1:10" ht="13.2">
      <c r="A997" s="29"/>
      <c r="B997" s="29"/>
      <c r="C997" s="29"/>
      <c r="D997" s="29"/>
      <c r="E997" s="29"/>
      <c r="F997" s="32"/>
      <c r="G997" s="63"/>
      <c r="H997" s="29"/>
      <c r="I997" s="35"/>
      <c r="J997" s="29"/>
    </row>
    <row r="998" spans="1:10" ht="13.2">
      <c r="A998" s="29"/>
      <c r="B998" s="29"/>
      <c r="C998" s="29"/>
      <c r="D998" s="29"/>
      <c r="E998" s="29"/>
      <c r="F998" s="32"/>
      <c r="G998" s="63"/>
      <c r="H998" s="29"/>
      <c r="I998" s="35"/>
      <c r="J998" s="29"/>
    </row>
    <row r="999" spans="1:10" ht="13.2">
      <c r="A999" s="29"/>
      <c r="B999" s="29"/>
      <c r="C999" s="29"/>
      <c r="D999" s="29"/>
      <c r="E999" s="29"/>
      <c r="F999" s="32"/>
      <c r="G999" s="63"/>
      <c r="H999" s="29"/>
      <c r="I999" s="35"/>
      <c r="J999" s="29"/>
    </row>
    <row r="1000" spans="1:10" ht="13.2">
      <c r="A1000" s="29"/>
      <c r="B1000" s="29"/>
      <c r="C1000" s="29"/>
      <c r="D1000" s="29"/>
      <c r="E1000" s="29"/>
      <c r="F1000" s="32"/>
      <c r="G1000" s="63"/>
      <c r="H1000" s="29"/>
      <c r="I1000" s="35"/>
      <c r="J1000" s="29"/>
    </row>
    <row r="1001" spans="1:10" ht="13.2">
      <c r="A1001" s="29"/>
      <c r="B1001" s="29"/>
      <c r="C1001" s="29"/>
      <c r="D1001" s="29"/>
      <c r="E1001" s="29"/>
      <c r="F1001" s="32"/>
      <c r="G1001" s="63"/>
      <c r="H1001" s="29"/>
      <c r="I1001" s="35"/>
      <c r="J1001" s="29"/>
    </row>
    <row r="1002" spans="1:10" ht="13.2">
      <c r="A1002" s="29"/>
      <c r="B1002" s="29"/>
      <c r="C1002" s="29"/>
      <c r="D1002" s="29"/>
      <c r="E1002" s="29"/>
      <c r="F1002" s="32"/>
      <c r="G1002" s="63"/>
      <c r="H1002" s="29"/>
      <c r="I1002" s="35"/>
      <c r="J1002" s="29"/>
    </row>
    <row r="1003" spans="1:10" ht="13.2">
      <c r="A1003" s="29"/>
      <c r="B1003" s="29"/>
      <c r="C1003" s="29"/>
      <c r="D1003" s="29"/>
      <c r="E1003" s="29"/>
      <c r="F1003" s="32"/>
      <c r="G1003" s="63"/>
      <c r="H1003" s="29"/>
      <c r="I1003" s="35"/>
      <c r="J1003" s="29"/>
    </row>
    <row r="1004" spans="1:10" ht="13.2">
      <c r="A1004" s="29"/>
      <c r="B1004" s="29"/>
      <c r="C1004" s="29"/>
      <c r="D1004" s="29"/>
      <c r="E1004" s="29"/>
      <c r="F1004" s="32"/>
      <c r="G1004" s="63"/>
      <c r="H1004" s="29"/>
      <c r="I1004" s="35"/>
      <c r="J1004" s="29"/>
    </row>
    <row r="1005" spans="1:10" ht="13.2">
      <c r="A1005" s="29"/>
      <c r="B1005" s="29"/>
      <c r="C1005" s="29"/>
      <c r="D1005" s="29"/>
      <c r="E1005" s="29"/>
      <c r="F1005" s="32"/>
      <c r="G1005" s="63"/>
      <c r="H1005" s="29"/>
      <c r="I1005" s="35"/>
      <c r="J1005" s="29"/>
    </row>
    <row r="1006" spans="1:10" ht="13.2">
      <c r="A1006" s="29"/>
      <c r="B1006" s="29"/>
      <c r="C1006" s="29"/>
      <c r="D1006" s="29"/>
      <c r="E1006" s="29"/>
      <c r="F1006" s="32"/>
      <c r="G1006" s="63"/>
      <c r="H1006" s="29"/>
      <c r="I1006" s="35"/>
      <c r="J1006" s="29"/>
    </row>
    <row r="1007" spans="1:10" ht="13.2">
      <c r="A1007" s="29"/>
      <c r="B1007" s="29"/>
      <c r="C1007" s="29"/>
      <c r="D1007" s="29"/>
      <c r="E1007" s="29"/>
      <c r="F1007" s="32"/>
      <c r="G1007" s="63"/>
      <c r="H1007" s="29"/>
      <c r="I1007" s="35"/>
      <c r="J1007" s="29"/>
    </row>
    <row r="1008" spans="1:10" ht="13.2">
      <c r="A1008" s="29"/>
      <c r="B1008" s="29"/>
      <c r="C1008" s="29"/>
      <c r="D1008" s="29"/>
      <c r="E1008" s="29"/>
      <c r="F1008" s="32"/>
      <c r="G1008" s="63"/>
      <c r="H1008" s="29"/>
      <c r="I1008" s="35"/>
      <c r="J1008" s="29"/>
    </row>
    <row r="1009" spans="1:10" ht="13.2">
      <c r="A1009" s="29"/>
      <c r="B1009" s="29"/>
      <c r="C1009" s="29"/>
      <c r="D1009" s="29"/>
      <c r="E1009" s="29"/>
      <c r="F1009" s="32"/>
      <c r="G1009" s="63"/>
      <c r="H1009" s="29"/>
      <c r="I1009" s="35"/>
      <c r="J1009" s="29"/>
    </row>
    <row r="1010" spans="1:10" ht="13.2">
      <c r="A1010" s="29"/>
      <c r="B1010" s="29"/>
      <c r="C1010" s="29"/>
      <c r="D1010" s="29"/>
      <c r="E1010" s="29"/>
      <c r="F1010" s="32"/>
      <c r="G1010" s="63"/>
      <c r="H1010" s="29"/>
      <c r="I1010" s="35"/>
      <c r="J1010" s="29"/>
    </row>
    <row r="1011" spans="1:10" ht="13.2">
      <c r="A1011" s="29"/>
      <c r="B1011" s="29"/>
      <c r="C1011" s="29"/>
      <c r="D1011" s="29"/>
      <c r="E1011" s="29"/>
      <c r="F1011" s="32"/>
      <c r="G1011" s="63"/>
      <c r="H1011" s="29"/>
      <c r="I1011" s="35"/>
      <c r="J1011" s="29"/>
    </row>
    <row r="1012" spans="1:10" ht="13.2">
      <c r="A1012" s="29"/>
      <c r="B1012" s="29"/>
      <c r="C1012" s="29"/>
      <c r="D1012" s="29"/>
      <c r="E1012" s="29"/>
      <c r="F1012" s="32"/>
      <c r="G1012" s="63"/>
      <c r="H1012" s="29"/>
      <c r="I1012" s="35"/>
      <c r="J1012" s="29"/>
    </row>
    <row r="1013" spans="1:10" ht="13.2">
      <c r="A1013" s="29"/>
      <c r="B1013" s="29"/>
      <c r="C1013" s="29"/>
      <c r="D1013" s="29"/>
      <c r="E1013" s="29"/>
      <c r="F1013" s="32"/>
      <c r="G1013" s="63"/>
      <c r="H1013" s="29"/>
      <c r="I1013" s="35"/>
      <c r="J1013" s="29"/>
    </row>
    <row r="1014" spans="1:10" ht="13.2">
      <c r="A1014" s="29"/>
      <c r="B1014" s="29"/>
      <c r="C1014" s="29"/>
      <c r="D1014" s="29"/>
      <c r="E1014" s="29"/>
      <c r="F1014" s="32"/>
      <c r="G1014" s="63"/>
      <c r="H1014" s="29"/>
      <c r="I1014" s="35"/>
      <c r="J1014" s="29"/>
    </row>
    <row r="1015" spans="1:10" ht="13.2">
      <c r="A1015" s="29"/>
      <c r="B1015" s="29"/>
      <c r="C1015" s="29"/>
      <c r="D1015" s="29"/>
      <c r="E1015" s="29"/>
      <c r="F1015" s="32"/>
      <c r="G1015" s="63"/>
      <c r="H1015" s="29"/>
      <c r="I1015" s="35"/>
      <c r="J1015" s="29"/>
    </row>
    <row r="1016" spans="1:10" ht="13.2">
      <c r="A1016" s="29"/>
      <c r="B1016" s="29"/>
      <c r="C1016" s="29"/>
      <c r="D1016" s="29"/>
      <c r="E1016" s="29"/>
      <c r="F1016" s="32"/>
      <c r="G1016" s="63"/>
      <c r="H1016" s="29"/>
      <c r="I1016" s="35"/>
      <c r="J1016" s="29"/>
    </row>
    <row r="1017" spans="1:10" ht="13.2">
      <c r="A1017" s="29"/>
      <c r="B1017" s="29"/>
      <c r="C1017" s="29"/>
      <c r="D1017" s="29"/>
      <c r="E1017" s="29"/>
      <c r="F1017" s="32"/>
      <c r="G1017" s="63"/>
      <c r="H1017" s="29"/>
      <c r="I1017" s="35"/>
      <c r="J1017" s="29"/>
    </row>
    <row r="1018" spans="1:10" ht="13.2">
      <c r="A1018" s="29"/>
      <c r="B1018" s="29"/>
      <c r="C1018" s="29"/>
      <c r="D1018" s="29"/>
      <c r="E1018" s="29"/>
      <c r="F1018" s="32"/>
      <c r="G1018" s="63"/>
      <c r="H1018" s="29"/>
      <c r="I1018" s="35"/>
      <c r="J1018" s="29"/>
    </row>
    <row r="1019" spans="1:10" ht="13.2">
      <c r="A1019" s="29"/>
      <c r="B1019" s="29"/>
      <c r="C1019" s="29"/>
      <c r="D1019" s="29"/>
      <c r="E1019" s="29"/>
      <c r="F1019" s="32"/>
      <c r="G1019" s="63"/>
      <c r="H1019" s="29"/>
      <c r="I1019" s="35"/>
      <c r="J1019" s="29"/>
    </row>
    <row r="1020" spans="1:10" ht="13.2">
      <c r="A1020" s="29"/>
      <c r="B1020" s="29"/>
      <c r="C1020" s="29"/>
      <c r="D1020" s="29"/>
      <c r="E1020" s="29"/>
      <c r="F1020" s="32"/>
      <c r="G1020" s="63"/>
      <c r="H1020" s="29"/>
      <c r="I1020" s="35"/>
      <c r="J1020" s="29"/>
    </row>
    <row r="1021" spans="1:10" ht="13.2">
      <c r="A1021" s="29"/>
      <c r="B1021" s="29"/>
      <c r="C1021" s="29"/>
      <c r="D1021" s="29"/>
      <c r="E1021" s="29"/>
      <c r="F1021" s="32"/>
      <c r="G1021" s="63"/>
      <c r="H1021" s="29"/>
      <c r="I1021" s="35"/>
      <c r="J1021" s="29"/>
    </row>
    <row r="1022" spans="1:10" ht="13.2">
      <c r="A1022" s="29"/>
      <c r="B1022" s="29"/>
      <c r="C1022" s="29"/>
      <c r="D1022" s="29"/>
      <c r="E1022" s="29"/>
      <c r="F1022" s="32"/>
      <c r="G1022" s="63"/>
      <c r="H1022" s="29"/>
      <c r="I1022" s="35"/>
      <c r="J1022" s="29"/>
    </row>
    <row r="1023" spans="1:10" ht="13.2">
      <c r="A1023" s="29"/>
      <c r="B1023" s="29"/>
      <c r="C1023" s="29"/>
      <c r="D1023" s="29"/>
      <c r="E1023" s="29"/>
      <c r="F1023" s="32"/>
      <c r="G1023" s="63"/>
      <c r="H1023" s="29"/>
      <c r="I1023" s="35"/>
      <c r="J1023" s="29"/>
    </row>
    <row r="1024" spans="1:10" ht="13.2">
      <c r="A1024" s="29"/>
      <c r="B1024" s="29"/>
      <c r="C1024" s="29"/>
      <c r="D1024" s="29"/>
      <c r="E1024" s="29"/>
      <c r="F1024" s="32"/>
      <c r="G1024" s="63"/>
      <c r="H1024" s="29"/>
      <c r="I1024" s="35"/>
      <c r="J1024" s="29"/>
    </row>
    <row r="1025" spans="1:10" ht="13.2">
      <c r="A1025" s="29"/>
      <c r="B1025" s="29"/>
      <c r="C1025" s="29"/>
      <c r="D1025" s="29"/>
      <c r="E1025" s="29"/>
      <c r="F1025" s="32"/>
      <c r="G1025" s="63"/>
      <c r="H1025" s="29"/>
      <c r="I1025" s="35"/>
      <c r="J1025" s="29"/>
    </row>
    <row r="1026" spans="1:10" ht="13.2">
      <c r="A1026" s="29"/>
      <c r="B1026" s="29"/>
      <c r="C1026" s="29"/>
      <c r="D1026" s="29"/>
      <c r="E1026" s="29"/>
      <c r="F1026" s="32"/>
      <c r="G1026" s="63"/>
      <c r="H1026" s="29"/>
      <c r="I1026" s="35"/>
      <c r="J1026" s="29"/>
    </row>
    <row r="1027" spans="1:10" ht="13.2">
      <c r="A1027" s="29"/>
      <c r="B1027" s="29"/>
      <c r="C1027" s="29"/>
      <c r="D1027" s="29"/>
      <c r="E1027" s="29"/>
      <c r="F1027" s="32"/>
      <c r="G1027" s="63"/>
      <c r="H1027" s="29"/>
      <c r="I1027" s="35"/>
      <c r="J1027" s="29"/>
    </row>
    <row r="1028" spans="1:10" ht="13.2">
      <c r="A1028" s="29"/>
      <c r="B1028" s="29"/>
      <c r="C1028" s="29"/>
      <c r="D1028" s="29"/>
      <c r="E1028" s="29"/>
      <c r="F1028" s="32"/>
      <c r="G1028" s="63"/>
      <c r="H1028" s="29"/>
      <c r="I1028" s="35"/>
      <c r="J1028" s="29"/>
    </row>
    <row r="1029" spans="1:10" ht="13.2">
      <c r="A1029" s="29"/>
      <c r="B1029" s="29"/>
      <c r="C1029" s="29"/>
      <c r="D1029" s="29"/>
      <c r="E1029" s="29"/>
      <c r="F1029" s="32"/>
      <c r="G1029" s="63"/>
      <c r="H1029" s="29"/>
      <c r="I1029" s="35"/>
      <c r="J1029" s="29"/>
    </row>
    <row r="1030" spans="1:10" ht="13.2">
      <c r="A1030" s="29"/>
      <c r="B1030" s="29"/>
      <c r="C1030" s="29"/>
      <c r="D1030" s="29"/>
      <c r="E1030" s="29"/>
      <c r="F1030" s="32"/>
      <c r="G1030" s="63"/>
      <c r="H1030" s="29"/>
      <c r="I1030" s="35"/>
      <c r="J1030" s="29"/>
    </row>
    <row r="1031" spans="1:10" ht="13.2">
      <c r="A1031" s="29"/>
      <c r="B1031" s="29"/>
      <c r="C1031" s="29"/>
      <c r="D1031" s="29"/>
      <c r="E1031" s="29"/>
      <c r="F1031" s="32"/>
      <c r="G1031" s="63"/>
      <c r="H1031" s="29"/>
      <c r="I1031" s="35"/>
      <c r="J1031" s="29"/>
    </row>
    <row r="1032" spans="1:10" ht="13.2">
      <c r="A1032" s="29"/>
      <c r="B1032" s="29"/>
      <c r="C1032" s="29"/>
      <c r="D1032" s="29"/>
      <c r="E1032" s="29"/>
      <c r="F1032" s="32"/>
      <c r="G1032" s="63"/>
      <c r="H1032" s="29"/>
      <c r="I1032" s="35"/>
      <c r="J1032" s="29"/>
    </row>
    <row r="1033" spans="1:10" ht="13.2">
      <c r="A1033" s="29"/>
      <c r="B1033" s="29"/>
      <c r="C1033" s="29"/>
      <c r="D1033" s="29"/>
      <c r="E1033" s="29"/>
      <c r="F1033" s="32"/>
      <c r="G1033" s="63"/>
      <c r="H1033" s="29"/>
      <c r="I1033" s="35"/>
      <c r="J1033" s="29"/>
    </row>
    <row r="1034" spans="1:10" ht="13.2">
      <c r="A1034" s="29"/>
      <c r="B1034" s="29"/>
      <c r="C1034" s="29"/>
      <c r="D1034" s="29"/>
      <c r="E1034" s="29"/>
      <c r="F1034" s="32"/>
      <c r="G1034" s="63"/>
      <c r="H1034" s="29"/>
      <c r="I1034" s="35"/>
      <c r="J1034" s="29"/>
    </row>
    <row r="1035" spans="1:10" ht="13.2">
      <c r="A1035" s="29"/>
      <c r="B1035" s="29"/>
      <c r="C1035" s="29"/>
      <c r="D1035" s="29"/>
      <c r="E1035" s="29"/>
      <c r="F1035" s="32"/>
      <c r="G1035" s="63"/>
      <c r="H1035" s="29"/>
      <c r="I1035" s="35"/>
      <c r="J1035" s="29"/>
    </row>
    <row r="1036" spans="1:10" ht="13.2">
      <c r="A1036" s="29"/>
      <c r="B1036" s="29"/>
      <c r="C1036" s="29"/>
      <c r="D1036" s="29"/>
      <c r="E1036" s="29"/>
      <c r="F1036" s="32"/>
      <c r="G1036" s="63"/>
      <c r="H1036" s="29"/>
      <c r="I1036" s="35"/>
      <c r="J1036" s="29"/>
    </row>
    <row r="1037" spans="1:10" ht="13.2">
      <c r="A1037" s="29"/>
      <c r="B1037" s="29"/>
      <c r="C1037" s="29"/>
      <c r="D1037" s="29"/>
      <c r="E1037" s="29"/>
      <c r="F1037" s="32"/>
      <c r="G1037" s="63"/>
      <c r="H1037" s="29"/>
      <c r="I1037" s="35"/>
      <c r="J1037" s="29"/>
    </row>
    <row r="1038" spans="1:10" ht="13.2">
      <c r="A1038" s="29"/>
      <c r="B1038" s="29"/>
      <c r="C1038" s="29"/>
      <c r="D1038" s="29"/>
      <c r="E1038" s="29"/>
      <c r="F1038" s="32"/>
      <c r="G1038" s="63"/>
      <c r="H1038" s="29"/>
      <c r="I1038" s="35"/>
      <c r="J1038" s="29"/>
    </row>
    <row r="1039" spans="1:10" ht="13.2">
      <c r="A1039" s="29"/>
      <c r="B1039" s="29"/>
      <c r="C1039" s="29"/>
      <c r="D1039" s="29"/>
      <c r="E1039" s="29"/>
      <c r="F1039" s="32"/>
      <c r="G1039" s="63"/>
      <c r="H1039" s="29"/>
      <c r="I1039" s="35"/>
      <c r="J1039" s="29"/>
    </row>
    <row r="1040" spans="1:10" ht="13.2">
      <c r="A1040" s="29"/>
      <c r="B1040" s="29"/>
      <c r="C1040" s="29"/>
      <c r="D1040" s="29"/>
      <c r="E1040" s="29"/>
      <c r="F1040" s="32"/>
      <c r="G1040" s="63"/>
      <c r="H1040" s="29"/>
      <c r="I1040" s="35"/>
      <c r="J1040" s="29"/>
    </row>
    <row r="1041" spans="1:10" ht="13.2">
      <c r="A1041" s="29"/>
      <c r="B1041" s="29"/>
      <c r="C1041" s="29"/>
      <c r="D1041" s="29"/>
      <c r="E1041" s="29"/>
      <c r="F1041" s="32"/>
      <c r="G1041" s="63"/>
      <c r="H1041" s="29"/>
      <c r="I1041" s="35"/>
      <c r="J1041" s="29"/>
    </row>
    <row r="1042" spans="1:10" ht="13.2">
      <c r="A1042" s="29"/>
      <c r="B1042" s="29"/>
      <c r="C1042" s="29"/>
      <c r="D1042" s="29"/>
      <c r="E1042" s="29"/>
      <c r="F1042" s="32"/>
      <c r="G1042" s="63"/>
      <c r="H1042" s="29"/>
      <c r="I1042" s="35"/>
      <c r="J1042" s="29"/>
    </row>
    <row r="1043" spans="1:10" ht="13.2">
      <c r="A1043" s="29"/>
      <c r="B1043" s="29"/>
      <c r="C1043" s="29"/>
      <c r="D1043" s="29"/>
      <c r="E1043" s="29"/>
      <c r="F1043" s="32"/>
      <c r="G1043" s="63"/>
      <c r="H1043" s="29"/>
      <c r="I1043" s="35"/>
      <c r="J1043" s="29"/>
    </row>
    <row r="1044" spans="1:10" ht="13.2">
      <c r="A1044" s="29"/>
      <c r="B1044" s="29"/>
      <c r="C1044" s="29"/>
      <c r="D1044" s="29"/>
      <c r="E1044" s="29"/>
      <c r="F1044" s="32"/>
      <c r="G1044" s="63"/>
      <c r="H1044" s="29"/>
      <c r="I1044" s="35"/>
      <c r="J1044" s="29"/>
    </row>
    <row r="1045" spans="1:10" ht="13.2">
      <c r="A1045" s="29"/>
      <c r="B1045" s="29"/>
      <c r="C1045" s="29"/>
      <c r="D1045" s="29"/>
      <c r="E1045" s="29"/>
      <c r="F1045" s="32"/>
      <c r="G1045" s="63"/>
      <c r="H1045" s="29"/>
      <c r="I1045" s="35"/>
      <c r="J1045" s="29"/>
    </row>
    <row r="1046" spans="1:10" ht="13.2">
      <c r="A1046" s="29"/>
      <c r="B1046" s="29"/>
      <c r="C1046" s="29"/>
      <c r="D1046" s="29"/>
      <c r="E1046" s="29"/>
      <c r="F1046" s="32"/>
      <c r="G1046" s="63"/>
      <c r="H1046" s="29"/>
      <c r="I1046" s="35"/>
      <c r="J1046" s="29"/>
    </row>
    <row r="1047" spans="1:10" ht="13.2">
      <c r="A1047" s="29"/>
      <c r="B1047" s="29"/>
      <c r="C1047" s="29"/>
      <c r="D1047" s="29"/>
      <c r="E1047" s="29"/>
      <c r="F1047" s="32"/>
      <c r="G1047" s="63"/>
      <c r="H1047" s="29"/>
      <c r="I1047" s="35"/>
      <c r="J1047" s="29"/>
    </row>
    <row r="1048" spans="1:10" ht="13.2">
      <c r="A1048" s="29"/>
      <c r="B1048" s="29"/>
      <c r="C1048" s="29"/>
      <c r="D1048" s="29"/>
      <c r="E1048" s="29"/>
      <c r="F1048" s="32"/>
      <c r="G1048" s="63"/>
      <c r="H1048" s="29"/>
      <c r="I1048" s="35"/>
      <c r="J1048" s="29"/>
    </row>
    <row r="1049" spans="1:10" ht="13.2">
      <c r="A1049" s="29"/>
      <c r="B1049" s="29"/>
      <c r="C1049" s="29"/>
      <c r="D1049" s="29"/>
      <c r="E1049" s="29"/>
      <c r="F1049" s="32"/>
      <c r="G1049" s="63"/>
      <c r="H1049" s="29"/>
      <c r="I1049" s="35"/>
      <c r="J1049" s="29"/>
    </row>
    <row r="1050" spans="1:10" ht="13.2">
      <c r="A1050" s="29"/>
      <c r="B1050" s="29"/>
      <c r="C1050" s="29"/>
      <c r="D1050" s="29"/>
      <c r="E1050" s="29"/>
      <c r="F1050" s="32"/>
      <c r="G1050" s="63"/>
      <c r="H1050" s="29"/>
      <c r="I1050" s="35"/>
      <c r="J1050" s="29"/>
    </row>
    <row r="1051" spans="1:10" ht="13.2">
      <c r="A1051" s="29"/>
      <c r="B1051" s="29"/>
      <c r="C1051" s="29"/>
      <c r="D1051" s="29"/>
      <c r="E1051" s="29"/>
      <c r="F1051" s="32"/>
      <c r="G1051" s="63"/>
      <c r="H1051" s="29"/>
      <c r="I1051" s="35"/>
      <c r="J1051" s="29"/>
    </row>
    <row r="1052" spans="1:10" ht="13.2">
      <c r="A1052" s="29"/>
      <c r="B1052" s="29"/>
      <c r="C1052" s="29"/>
      <c r="D1052" s="29"/>
      <c r="E1052" s="29"/>
      <c r="F1052" s="32"/>
      <c r="G1052" s="63"/>
      <c r="H1052" s="29"/>
      <c r="I1052" s="35"/>
      <c r="J1052" s="29"/>
    </row>
    <row r="1053" spans="1:10" ht="13.2">
      <c r="A1053" s="29"/>
      <c r="B1053" s="29"/>
      <c r="C1053" s="29"/>
      <c r="D1053" s="29"/>
      <c r="E1053" s="29"/>
      <c r="F1053" s="32"/>
      <c r="G1053" s="63"/>
      <c r="H1053" s="29"/>
      <c r="I1053" s="35"/>
      <c r="J1053" s="29"/>
    </row>
    <row r="1054" spans="1:10" ht="13.2">
      <c r="A1054" s="29"/>
      <c r="B1054" s="29"/>
      <c r="C1054" s="29"/>
      <c r="D1054" s="29"/>
      <c r="E1054" s="29"/>
      <c r="F1054" s="32"/>
      <c r="G1054" s="63"/>
      <c r="H1054" s="29"/>
      <c r="I1054" s="35"/>
      <c r="J1054" s="29"/>
    </row>
    <row r="1055" spans="1:10" ht="13.2">
      <c r="A1055" s="29"/>
      <c r="B1055" s="29"/>
      <c r="C1055" s="29"/>
      <c r="D1055" s="29"/>
      <c r="E1055" s="29"/>
      <c r="F1055" s="32"/>
      <c r="G1055" s="63"/>
      <c r="H1055" s="29"/>
      <c r="I1055" s="35"/>
      <c r="J1055" s="29"/>
    </row>
    <row r="1056" spans="1:10" ht="13.2">
      <c r="A1056" s="29"/>
      <c r="B1056" s="29"/>
      <c r="C1056" s="29"/>
      <c r="D1056" s="29"/>
      <c r="E1056" s="29"/>
      <c r="F1056" s="32"/>
      <c r="G1056" s="63"/>
      <c r="H1056" s="29"/>
      <c r="I1056" s="35"/>
      <c r="J1056" s="29"/>
    </row>
    <row r="1057" spans="1:10" ht="13.2">
      <c r="A1057" s="29"/>
      <c r="B1057" s="29"/>
      <c r="C1057" s="29"/>
      <c r="D1057" s="29"/>
      <c r="E1057" s="29"/>
      <c r="F1057" s="32"/>
      <c r="G1057" s="63"/>
      <c r="H1057" s="29"/>
      <c r="I1057" s="35"/>
      <c r="J1057" s="29"/>
    </row>
    <row r="1058" spans="1:10" ht="13.2">
      <c r="A1058" s="29"/>
      <c r="B1058" s="29"/>
      <c r="C1058" s="29"/>
      <c r="D1058" s="29"/>
      <c r="E1058" s="29"/>
      <c r="F1058" s="32"/>
      <c r="G1058" s="63"/>
      <c r="H1058" s="29"/>
      <c r="I1058" s="35"/>
      <c r="J1058" s="29"/>
    </row>
    <row r="1059" spans="1:10" ht="13.2">
      <c r="A1059" s="29"/>
      <c r="B1059" s="29"/>
      <c r="C1059" s="29"/>
      <c r="D1059" s="29"/>
      <c r="E1059" s="29"/>
      <c r="F1059" s="32"/>
      <c r="G1059" s="63"/>
      <c r="H1059" s="29"/>
      <c r="I1059" s="35"/>
      <c r="J1059" s="29"/>
    </row>
    <row r="1060" spans="1:10" ht="13.2">
      <c r="A1060" s="29"/>
      <c r="B1060" s="29"/>
      <c r="C1060" s="29"/>
      <c r="D1060" s="29"/>
      <c r="E1060" s="29"/>
      <c r="F1060" s="32"/>
      <c r="G1060" s="63"/>
      <c r="H1060" s="29"/>
      <c r="I1060" s="35"/>
      <c r="J1060" s="29"/>
    </row>
    <row r="1061" spans="1:10" ht="13.2">
      <c r="A1061" s="29"/>
      <c r="B1061" s="29"/>
      <c r="C1061" s="29"/>
      <c r="D1061" s="29"/>
      <c r="E1061" s="29"/>
      <c r="F1061" s="32"/>
      <c r="G1061" s="63"/>
      <c r="H1061" s="29"/>
      <c r="I1061" s="35"/>
      <c r="J1061" s="29"/>
    </row>
    <row r="1062" spans="1:10" ht="13.2">
      <c r="A1062" s="29"/>
      <c r="B1062" s="29"/>
      <c r="C1062" s="29"/>
      <c r="D1062" s="29"/>
      <c r="E1062" s="29"/>
      <c r="F1062" s="32"/>
      <c r="G1062" s="63"/>
      <c r="H1062" s="29"/>
      <c r="I1062" s="35"/>
      <c r="J1062" s="29"/>
    </row>
    <row r="1063" spans="1:10" ht="13.2">
      <c r="A1063" s="29"/>
      <c r="B1063" s="29"/>
      <c r="C1063" s="29"/>
      <c r="D1063" s="29"/>
      <c r="E1063" s="29"/>
      <c r="F1063" s="32"/>
      <c r="G1063" s="63"/>
      <c r="H1063" s="29"/>
      <c r="I1063" s="35"/>
      <c r="J1063" s="29"/>
    </row>
    <row r="1064" spans="1:10" ht="13.2">
      <c r="A1064" s="29"/>
      <c r="B1064" s="29"/>
      <c r="C1064" s="29"/>
      <c r="D1064" s="29"/>
      <c r="E1064" s="29"/>
      <c r="F1064" s="32"/>
      <c r="G1064" s="63"/>
      <c r="H1064" s="29"/>
      <c r="I1064" s="35"/>
      <c r="J1064" s="29"/>
    </row>
    <row r="1065" spans="1:10" ht="13.2">
      <c r="A1065" s="29"/>
      <c r="B1065" s="29"/>
      <c r="C1065" s="29"/>
      <c r="D1065" s="29"/>
      <c r="E1065" s="29"/>
      <c r="F1065" s="32"/>
      <c r="G1065" s="63"/>
      <c r="H1065" s="29"/>
      <c r="I1065" s="35"/>
      <c r="J1065" s="29"/>
    </row>
    <row r="1066" spans="1:10" ht="13.2">
      <c r="A1066" s="29"/>
      <c r="B1066" s="29"/>
      <c r="C1066" s="29"/>
      <c r="D1066" s="29"/>
      <c r="E1066" s="29"/>
      <c r="F1066" s="32"/>
      <c r="G1066" s="63"/>
      <c r="H1066" s="29"/>
      <c r="I1066" s="35"/>
      <c r="J1066" s="29"/>
    </row>
    <row r="1067" spans="1:10" ht="13.2">
      <c r="A1067" s="29"/>
      <c r="B1067" s="29"/>
      <c r="C1067" s="29"/>
      <c r="D1067" s="29"/>
      <c r="E1067" s="29"/>
      <c r="F1067" s="32"/>
      <c r="G1067" s="63"/>
      <c r="H1067" s="29"/>
      <c r="I1067" s="35"/>
      <c r="J1067" s="29"/>
    </row>
    <row r="1068" spans="1:10" ht="13.2">
      <c r="A1068" s="29"/>
      <c r="B1068" s="29"/>
      <c r="C1068" s="29"/>
      <c r="D1068" s="29"/>
      <c r="E1068" s="29"/>
      <c r="F1068" s="32"/>
      <c r="G1068" s="63"/>
      <c r="H1068" s="29"/>
      <c r="I1068" s="35"/>
      <c r="J1068" s="29"/>
    </row>
    <row r="1069" spans="1:10" ht="13.2">
      <c r="A1069" s="29"/>
      <c r="B1069" s="29"/>
      <c r="C1069" s="29"/>
      <c r="D1069" s="29"/>
      <c r="E1069" s="29"/>
      <c r="F1069" s="32"/>
      <c r="G1069" s="63"/>
      <c r="H1069" s="29"/>
      <c r="I1069" s="35"/>
      <c r="J1069" s="29"/>
    </row>
    <row r="1070" spans="1:10" ht="13.2">
      <c r="A1070" s="29"/>
      <c r="B1070" s="29"/>
      <c r="C1070" s="29"/>
      <c r="D1070" s="29"/>
      <c r="E1070" s="29"/>
      <c r="F1070" s="32"/>
      <c r="G1070" s="63"/>
      <c r="H1070" s="29"/>
      <c r="I1070" s="35"/>
      <c r="J1070" s="29"/>
    </row>
    <row r="1071" spans="1:10" ht="13.2">
      <c r="A1071" s="29"/>
      <c r="B1071" s="29"/>
      <c r="C1071" s="29"/>
      <c r="D1071" s="29"/>
      <c r="E1071" s="29"/>
      <c r="F1071" s="32"/>
      <c r="G1071" s="63"/>
      <c r="H1071" s="29"/>
      <c r="I1071" s="35"/>
      <c r="J1071" s="29"/>
    </row>
    <row r="1072" spans="1:10" ht="13.2">
      <c r="A1072" s="29"/>
      <c r="B1072" s="29"/>
      <c r="C1072" s="29"/>
      <c r="D1072" s="29"/>
      <c r="E1072" s="29"/>
      <c r="F1072" s="32"/>
      <c r="G1072" s="63"/>
      <c r="H1072" s="29"/>
      <c r="I1072" s="35"/>
      <c r="J1072" s="29"/>
    </row>
    <row r="1073" spans="1:10" ht="13.2">
      <c r="A1073" s="29"/>
      <c r="B1073" s="29"/>
      <c r="C1073" s="29"/>
      <c r="D1073" s="29"/>
      <c r="E1073" s="29"/>
      <c r="F1073" s="32"/>
      <c r="G1073" s="63"/>
      <c r="H1073" s="29"/>
      <c r="I1073" s="35"/>
      <c r="J1073" s="29"/>
    </row>
    <row r="1074" spans="1:10" ht="13.2">
      <c r="A1074" s="29"/>
      <c r="B1074" s="29"/>
      <c r="C1074" s="29"/>
      <c r="D1074" s="29"/>
      <c r="E1074" s="29"/>
      <c r="F1074" s="32"/>
      <c r="G1074" s="63"/>
      <c r="H1074" s="29"/>
      <c r="I1074" s="35"/>
      <c r="J1074" s="29"/>
    </row>
    <row r="1075" spans="1:10" ht="13.2">
      <c r="A1075" s="29"/>
      <c r="B1075" s="29"/>
      <c r="C1075" s="29"/>
      <c r="D1075" s="29"/>
      <c r="E1075" s="29"/>
      <c r="F1075" s="32"/>
      <c r="G1075" s="63"/>
      <c r="H1075" s="29"/>
      <c r="I1075" s="35"/>
      <c r="J1075" s="29"/>
    </row>
    <row r="1076" spans="1:10" ht="13.2">
      <c r="A1076" s="29"/>
      <c r="B1076" s="29"/>
      <c r="C1076" s="29"/>
      <c r="D1076" s="29"/>
      <c r="E1076" s="29"/>
      <c r="F1076" s="32"/>
      <c r="G1076" s="63"/>
      <c r="H1076" s="29"/>
      <c r="I1076" s="35"/>
      <c r="J1076" s="29"/>
    </row>
    <row r="1077" spans="1:10" ht="13.2">
      <c r="A1077" s="29"/>
      <c r="B1077" s="29"/>
      <c r="C1077" s="29"/>
      <c r="D1077" s="29"/>
      <c r="E1077" s="29"/>
      <c r="F1077" s="32"/>
      <c r="G1077" s="63"/>
      <c r="H1077" s="29"/>
      <c r="I1077" s="35"/>
      <c r="J1077" s="29"/>
    </row>
    <row r="1078" spans="1:10" ht="13.2">
      <c r="A1078" s="29"/>
      <c r="B1078" s="29"/>
      <c r="C1078" s="29"/>
      <c r="D1078" s="29"/>
      <c r="E1078" s="29"/>
      <c r="F1078" s="32"/>
      <c r="G1078" s="63"/>
      <c r="H1078" s="29"/>
      <c r="I1078" s="35"/>
      <c r="J1078" s="29"/>
    </row>
    <row r="1079" spans="1:10" ht="13.2">
      <c r="A1079" s="29"/>
      <c r="B1079" s="29"/>
      <c r="C1079" s="29"/>
      <c r="D1079" s="29"/>
      <c r="E1079" s="29"/>
      <c r="F1079" s="32"/>
      <c r="G1079" s="63"/>
      <c r="H1079" s="29"/>
      <c r="I1079" s="35"/>
      <c r="J1079" s="29"/>
    </row>
    <row r="1080" spans="1:10" ht="13.2">
      <c r="A1080" s="29"/>
      <c r="B1080" s="29"/>
      <c r="C1080" s="29"/>
      <c r="D1080" s="29"/>
      <c r="E1080" s="29"/>
      <c r="F1080" s="32"/>
      <c r="G1080" s="63"/>
      <c r="H1080" s="29"/>
      <c r="I1080" s="35"/>
      <c r="J1080" s="29"/>
    </row>
    <row r="1081" spans="1:10" ht="13.2">
      <c r="A1081" s="29"/>
      <c r="B1081" s="29"/>
      <c r="C1081" s="29"/>
      <c r="D1081" s="29"/>
      <c r="E1081" s="29"/>
      <c r="F1081" s="32"/>
      <c r="G1081" s="63"/>
      <c r="H1081" s="29"/>
      <c r="I1081" s="35"/>
      <c r="J1081" s="29"/>
    </row>
    <row r="1082" spans="1:10" ht="13.2">
      <c r="A1082" s="29"/>
      <c r="B1082" s="29"/>
      <c r="C1082" s="29"/>
      <c r="D1082" s="29"/>
      <c r="E1082" s="29"/>
      <c r="F1082" s="32"/>
      <c r="G1082" s="63"/>
      <c r="H1082" s="29"/>
      <c r="I1082" s="35"/>
      <c r="J1082" s="29"/>
    </row>
    <row r="1083" spans="1:10" ht="13.2">
      <c r="A1083" s="29"/>
      <c r="B1083" s="29"/>
      <c r="C1083" s="29"/>
      <c r="D1083" s="29"/>
      <c r="E1083" s="29"/>
      <c r="F1083" s="32"/>
      <c r="G1083" s="63"/>
      <c r="H1083" s="29"/>
      <c r="I1083" s="35"/>
      <c r="J1083" s="29"/>
    </row>
    <row r="1084" spans="1:10" ht="13.2">
      <c r="A1084" s="29"/>
      <c r="B1084" s="29"/>
      <c r="C1084" s="29"/>
      <c r="D1084" s="29"/>
      <c r="E1084" s="29"/>
      <c r="F1084" s="32"/>
      <c r="G1084" s="63"/>
      <c r="H1084" s="29"/>
      <c r="I1084" s="35"/>
      <c r="J1084" s="29"/>
    </row>
    <row r="1085" spans="1:10" ht="13.2">
      <c r="A1085" s="29"/>
      <c r="B1085" s="29"/>
      <c r="C1085" s="29"/>
      <c r="D1085" s="29"/>
      <c r="E1085" s="29"/>
      <c r="F1085" s="32"/>
      <c r="G1085" s="63"/>
      <c r="H1085" s="29"/>
      <c r="I1085" s="35"/>
      <c r="J1085" s="29"/>
    </row>
    <row r="1086" spans="1:10" ht="13.2">
      <c r="A1086" s="29"/>
      <c r="B1086" s="29"/>
      <c r="C1086" s="29"/>
      <c r="D1086" s="29"/>
      <c r="E1086" s="29"/>
      <c r="F1086" s="32"/>
      <c r="G1086" s="63"/>
      <c r="H1086" s="29"/>
      <c r="I1086" s="35"/>
      <c r="J1086" s="29"/>
    </row>
    <row r="1087" spans="1:10" ht="13.2">
      <c r="A1087" s="29"/>
      <c r="B1087" s="29"/>
      <c r="C1087" s="29"/>
      <c r="D1087" s="29"/>
      <c r="E1087" s="29"/>
      <c r="F1087" s="32"/>
      <c r="G1087" s="63"/>
      <c r="H1087" s="29"/>
      <c r="I1087" s="35"/>
      <c r="J1087" s="29"/>
    </row>
    <row r="1088" spans="1:10" ht="13.2">
      <c r="A1088" s="29"/>
      <c r="B1088" s="29"/>
      <c r="C1088" s="29"/>
      <c r="D1088" s="29"/>
      <c r="E1088" s="29"/>
      <c r="F1088" s="32"/>
      <c r="G1088" s="63"/>
      <c r="H1088" s="29"/>
      <c r="I1088" s="35"/>
      <c r="J1088" s="29"/>
    </row>
    <row r="1089" spans="1:10" ht="13.2">
      <c r="A1089" s="29"/>
      <c r="B1089" s="29"/>
      <c r="C1089" s="29"/>
      <c r="D1089" s="29"/>
      <c r="E1089" s="29"/>
      <c r="F1089" s="32"/>
      <c r="G1089" s="63"/>
      <c r="H1089" s="29"/>
      <c r="I1089" s="35"/>
      <c r="J1089" s="29"/>
    </row>
    <row r="1090" spans="1:10" ht="13.2">
      <c r="A1090" s="29"/>
      <c r="B1090" s="29"/>
      <c r="C1090" s="29"/>
      <c r="D1090" s="29"/>
      <c r="E1090" s="29"/>
      <c r="F1090" s="32"/>
      <c r="G1090" s="63"/>
      <c r="H1090" s="29"/>
      <c r="I1090" s="35"/>
      <c r="J1090" s="29"/>
    </row>
    <row r="1091" spans="1:10" ht="13.2">
      <c r="A1091" s="29"/>
      <c r="B1091" s="29"/>
      <c r="C1091" s="29"/>
      <c r="D1091" s="29"/>
      <c r="E1091" s="29"/>
      <c r="F1091" s="32"/>
      <c r="G1091" s="63"/>
      <c r="H1091" s="29"/>
      <c r="I1091" s="35"/>
      <c r="J1091" s="29"/>
    </row>
    <row r="1092" spans="1:10" ht="13.2">
      <c r="A1092" s="29"/>
      <c r="B1092" s="29"/>
      <c r="C1092" s="29"/>
      <c r="D1092" s="29"/>
      <c r="E1092" s="29"/>
      <c r="F1092" s="32"/>
      <c r="G1092" s="63"/>
      <c r="H1092" s="29"/>
      <c r="I1092" s="35"/>
      <c r="J1092" s="29"/>
    </row>
    <row r="1093" spans="1:10" ht="13.2">
      <c r="A1093" s="29"/>
      <c r="B1093" s="29"/>
      <c r="C1093" s="29"/>
      <c r="D1093" s="29"/>
      <c r="E1093" s="29"/>
      <c r="F1093" s="32"/>
      <c r="G1093" s="63"/>
      <c r="H1093" s="29"/>
      <c r="I1093" s="35"/>
      <c r="J1093" s="29"/>
    </row>
    <row r="1094" spans="1:10" ht="13.2">
      <c r="A1094" s="29"/>
      <c r="B1094" s="29"/>
      <c r="C1094" s="29"/>
      <c r="D1094" s="29"/>
      <c r="E1094" s="29"/>
      <c r="F1094" s="32"/>
      <c r="G1094" s="63"/>
      <c r="H1094" s="29"/>
      <c r="I1094" s="35"/>
      <c r="J1094" s="29"/>
    </row>
    <row r="1095" spans="1:10" ht="13.2">
      <c r="A1095" s="29"/>
      <c r="B1095" s="29"/>
      <c r="C1095" s="29"/>
      <c r="D1095" s="29"/>
      <c r="E1095" s="29"/>
      <c r="F1095" s="32"/>
      <c r="G1095" s="63"/>
      <c r="H1095" s="29"/>
      <c r="I1095" s="35"/>
      <c r="J1095" s="29"/>
    </row>
    <row r="1096" spans="1:10" ht="13.2">
      <c r="A1096" s="29"/>
      <c r="B1096" s="29"/>
      <c r="C1096" s="29"/>
      <c r="D1096" s="29"/>
      <c r="E1096" s="29"/>
      <c r="F1096" s="32"/>
      <c r="G1096" s="63"/>
      <c r="H1096" s="29"/>
      <c r="I1096" s="35"/>
      <c r="J1096" s="29"/>
    </row>
    <row r="1097" spans="1:10" ht="13.2">
      <c r="A1097" s="29"/>
      <c r="B1097" s="29"/>
      <c r="C1097" s="29"/>
      <c r="D1097" s="29"/>
      <c r="E1097" s="29"/>
      <c r="F1097" s="32"/>
      <c r="G1097" s="63"/>
      <c r="H1097" s="29"/>
      <c r="I1097" s="35"/>
      <c r="J1097" s="29"/>
    </row>
    <row r="1098" spans="1:10" ht="13.2">
      <c r="A1098" s="29"/>
      <c r="B1098" s="29"/>
      <c r="C1098" s="29"/>
      <c r="D1098" s="29"/>
      <c r="E1098" s="29"/>
      <c r="F1098" s="32"/>
      <c r="G1098" s="63"/>
      <c r="H1098" s="29"/>
      <c r="I1098" s="35"/>
      <c r="J1098" s="29"/>
    </row>
    <row r="1099" spans="1:10" ht="13.2">
      <c r="A1099" s="29"/>
      <c r="B1099" s="29"/>
      <c r="C1099" s="29"/>
      <c r="D1099" s="29"/>
      <c r="E1099" s="29"/>
      <c r="F1099" s="32"/>
      <c r="G1099" s="63"/>
      <c r="H1099" s="29"/>
      <c r="I1099" s="35"/>
      <c r="J1099" s="29"/>
    </row>
    <row r="1100" spans="1:10" ht="13.2">
      <c r="A1100" s="29"/>
      <c r="B1100" s="29"/>
      <c r="C1100" s="29"/>
      <c r="D1100" s="29"/>
      <c r="E1100" s="29"/>
      <c r="F1100" s="32"/>
      <c r="G1100" s="63"/>
      <c r="H1100" s="29"/>
      <c r="I1100" s="35"/>
      <c r="J1100" s="29"/>
    </row>
    <row r="1101" spans="1:10" ht="13.2">
      <c r="A1101" s="29"/>
      <c r="B1101" s="29"/>
      <c r="C1101" s="29"/>
      <c r="D1101" s="29"/>
      <c r="E1101" s="29"/>
      <c r="F1101" s="32"/>
      <c r="G1101" s="63"/>
      <c r="H1101" s="29"/>
      <c r="I1101" s="35"/>
      <c r="J1101" s="29"/>
    </row>
    <row r="1102" spans="1:10" ht="13.2">
      <c r="A1102" s="29"/>
      <c r="B1102" s="29"/>
      <c r="C1102" s="29"/>
      <c r="D1102" s="29"/>
      <c r="E1102" s="29"/>
      <c r="F1102" s="32"/>
      <c r="G1102" s="63"/>
      <c r="H1102" s="29"/>
      <c r="I1102" s="35"/>
      <c r="J1102" s="29"/>
    </row>
    <row r="1103" spans="1:10" ht="13.2">
      <c r="A1103" s="29"/>
      <c r="B1103" s="29"/>
      <c r="C1103" s="29"/>
      <c r="D1103" s="29"/>
      <c r="E1103" s="29"/>
      <c r="F1103" s="32"/>
      <c r="G1103" s="63"/>
      <c r="H1103" s="29"/>
      <c r="I1103" s="35"/>
      <c r="J1103" s="29"/>
    </row>
    <row r="1104" spans="1:10" ht="13.2">
      <c r="A1104" s="29"/>
      <c r="B1104" s="29"/>
      <c r="C1104" s="29"/>
      <c r="D1104" s="29"/>
      <c r="E1104" s="29"/>
      <c r="F1104" s="32"/>
      <c r="G1104" s="63"/>
      <c r="H1104" s="29"/>
      <c r="I1104" s="35"/>
      <c r="J1104" s="29"/>
    </row>
    <row r="1105" spans="1:10" ht="13.2">
      <c r="A1105" s="29"/>
      <c r="B1105" s="29"/>
      <c r="C1105" s="29"/>
      <c r="D1105" s="29"/>
      <c r="E1105" s="29"/>
      <c r="F1105" s="32"/>
      <c r="G1105" s="63"/>
      <c r="H1105" s="29"/>
      <c r="I1105" s="35"/>
      <c r="J1105" s="29"/>
    </row>
    <row r="1106" spans="1:10" ht="13.2">
      <c r="A1106" s="29"/>
      <c r="B1106" s="29"/>
      <c r="C1106" s="29"/>
      <c r="D1106" s="29"/>
      <c r="E1106" s="29"/>
      <c r="F1106" s="32"/>
      <c r="G1106" s="63"/>
      <c r="H1106" s="29"/>
      <c r="I1106" s="35"/>
      <c r="J1106" s="29"/>
    </row>
    <row r="1107" spans="1:10" ht="13.2">
      <c r="A1107" s="29"/>
      <c r="B1107" s="29"/>
      <c r="C1107" s="29"/>
      <c r="D1107" s="29"/>
      <c r="E1107" s="29"/>
      <c r="F1107" s="32"/>
      <c r="G1107" s="63"/>
      <c r="H1107" s="29"/>
      <c r="I1107" s="35"/>
      <c r="J1107" s="29"/>
    </row>
    <row r="1108" spans="1:10" ht="13.2">
      <c r="A1108" s="29"/>
      <c r="B1108" s="29"/>
      <c r="C1108" s="29"/>
      <c r="D1108" s="29"/>
      <c r="E1108" s="29"/>
      <c r="F1108" s="32"/>
      <c r="G1108" s="63"/>
      <c r="H1108" s="29"/>
      <c r="I1108" s="35"/>
      <c r="J1108" s="29"/>
    </row>
    <row r="1109" spans="1:10" ht="13.2">
      <c r="A1109" s="29"/>
      <c r="B1109" s="29"/>
      <c r="C1109" s="29"/>
      <c r="D1109" s="29"/>
      <c r="E1109" s="29"/>
      <c r="F1109" s="32"/>
      <c r="G1109" s="63"/>
      <c r="H1109" s="29"/>
      <c r="I1109" s="35"/>
      <c r="J1109" s="29"/>
    </row>
    <row r="1110" spans="1:10" ht="13.2">
      <c r="A1110" s="29"/>
      <c r="B1110" s="29"/>
      <c r="C1110" s="29"/>
      <c r="D1110" s="29"/>
      <c r="E1110" s="29"/>
      <c r="F1110" s="32"/>
      <c r="G1110" s="63"/>
      <c r="H1110" s="29"/>
      <c r="I1110" s="35"/>
      <c r="J1110" s="29"/>
    </row>
    <row r="1111" spans="1:10" ht="13.2">
      <c r="A1111" s="29"/>
      <c r="B1111" s="29"/>
      <c r="C1111" s="29"/>
      <c r="D1111" s="29"/>
      <c r="E1111" s="29"/>
      <c r="F1111" s="32"/>
      <c r="G1111" s="63"/>
      <c r="H1111" s="29"/>
      <c r="I1111" s="35"/>
      <c r="J1111" s="29"/>
    </row>
    <row r="1112" spans="1:10" ht="13.2">
      <c r="A1112" s="29"/>
      <c r="B1112" s="29"/>
      <c r="C1112" s="29"/>
      <c r="D1112" s="29"/>
      <c r="E1112" s="29"/>
      <c r="F1112" s="32"/>
      <c r="G1112" s="63"/>
      <c r="H1112" s="29"/>
      <c r="I1112" s="35"/>
      <c r="J1112" s="29"/>
    </row>
    <row r="1113" spans="1:10" ht="13.2">
      <c r="A1113" s="29"/>
      <c r="B1113" s="29"/>
      <c r="C1113" s="29"/>
      <c r="D1113" s="29"/>
      <c r="E1113" s="29"/>
      <c r="F1113" s="32"/>
      <c r="G1113" s="63"/>
      <c r="H1113" s="29"/>
      <c r="I1113" s="35"/>
      <c r="J1113" s="29"/>
    </row>
    <row r="1114" spans="1:10" ht="13.2">
      <c r="A1114" s="29"/>
      <c r="B1114" s="29"/>
      <c r="C1114" s="29"/>
      <c r="D1114" s="29"/>
      <c r="E1114" s="29"/>
      <c r="F1114" s="32"/>
      <c r="G1114" s="63"/>
      <c r="H1114" s="29"/>
      <c r="I1114" s="35"/>
      <c r="J1114" s="29"/>
    </row>
    <row r="1115" spans="1:10" ht="13.2">
      <c r="A1115" s="29"/>
      <c r="B1115" s="29"/>
      <c r="C1115" s="29"/>
      <c r="D1115" s="29"/>
      <c r="E1115" s="29"/>
      <c r="F1115" s="32"/>
      <c r="G1115" s="63"/>
      <c r="H1115" s="29"/>
      <c r="I1115" s="35"/>
      <c r="J1115" s="29"/>
    </row>
    <row r="1116" spans="1:10" ht="13.2">
      <c r="A1116" s="29"/>
      <c r="B1116" s="29"/>
      <c r="C1116" s="29"/>
      <c r="D1116" s="29"/>
      <c r="E1116" s="29"/>
      <c r="F1116" s="32"/>
      <c r="G1116" s="63"/>
      <c r="H1116" s="29"/>
      <c r="I1116" s="35"/>
      <c r="J1116" s="29"/>
    </row>
    <row r="1117" spans="1:10" ht="13.2">
      <c r="A1117" s="29"/>
      <c r="B1117" s="29"/>
      <c r="C1117" s="29"/>
      <c r="D1117" s="29"/>
      <c r="E1117" s="29"/>
      <c r="F1117" s="32"/>
      <c r="G1117" s="63"/>
      <c r="H1117" s="29"/>
      <c r="I1117" s="35"/>
      <c r="J1117" s="29"/>
    </row>
    <row r="1118" spans="1:10" ht="13.2">
      <c r="A1118" s="29"/>
      <c r="B1118" s="29"/>
      <c r="C1118" s="29"/>
      <c r="D1118" s="29"/>
      <c r="E1118" s="29"/>
      <c r="F1118" s="32"/>
      <c r="G1118" s="63"/>
      <c r="H1118" s="29"/>
      <c r="I1118" s="35"/>
      <c r="J1118" s="29"/>
    </row>
    <row r="1119" spans="1:10" ht="13.2">
      <c r="A1119" s="29"/>
      <c r="B1119" s="29"/>
      <c r="C1119" s="29"/>
      <c r="D1119" s="29"/>
      <c r="E1119" s="29"/>
      <c r="F1119" s="32"/>
      <c r="G1119" s="63"/>
      <c r="H1119" s="29"/>
      <c r="I1119" s="35"/>
      <c r="J1119" s="29"/>
    </row>
    <row r="1120" spans="1:10" ht="13.2">
      <c r="A1120" s="29"/>
      <c r="B1120" s="29"/>
      <c r="C1120" s="29"/>
      <c r="D1120" s="29"/>
      <c r="E1120" s="29"/>
      <c r="F1120" s="32"/>
      <c r="G1120" s="63"/>
      <c r="H1120" s="29"/>
      <c r="I1120" s="35"/>
      <c r="J1120" s="29"/>
    </row>
    <row r="1121" spans="1:10" ht="13.2">
      <c r="A1121" s="29"/>
      <c r="B1121" s="29"/>
      <c r="C1121" s="29"/>
      <c r="D1121" s="29"/>
      <c r="E1121" s="29"/>
      <c r="F1121" s="32"/>
      <c r="G1121" s="63"/>
      <c r="H1121" s="29"/>
      <c r="I1121" s="35"/>
      <c r="J1121" s="29"/>
    </row>
    <row r="1122" spans="1:10" ht="13.2">
      <c r="A1122" s="29"/>
      <c r="B1122" s="29"/>
      <c r="C1122" s="29"/>
      <c r="D1122" s="29"/>
      <c r="E1122" s="29"/>
      <c r="F1122" s="32"/>
      <c r="G1122" s="63"/>
      <c r="H1122" s="29"/>
      <c r="I1122" s="35"/>
      <c r="J1122" s="29"/>
    </row>
    <row r="1123" spans="1:10" ht="13.2">
      <c r="A1123" s="29"/>
      <c r="B1123" s="29"/>
      <c r="C1123" s="29"/>
      <c r="D1123" s="29"/>
      <c r="E1123" s="29"/>
      <c r="F1123" s="32"/>
      <c r="G1123" s="63"/>
      <c r="H1123" s="29"/>
      <c r="I1123" s="35"/>
      <c r="J1123" s="29"/>
    </row>
    <row r="1124" spans="1:10" ht="13.2">
      <c r="A1124" s="29"/>
      <c r="B1124" s="29"/>
      <c r="C1124" s="29"/>
      <c r="D1124" s="29"/>
      <c r="E1124" s="29"/>
      <c r="F1124" s="32"/>
      <c r="G1124" s="63"/>
      <c r="H1124" s="29"/>
      <c r="I1124" s="35"/>
      <c r="J1124" s="29"/>
    </row>
    <row r="1125" spans="1:10" ht="13.2">
      <c r="A1125" s="29"/>
      <c r="B1125" s="29"/>
      <c r="C1125" s="29"/>
      <c r="D1125" s="29"/>
      <c r="E1125" s="29"/>
      <c r="F1125" s="32"/>
      <c r="G1125" s="63"/>
      <c r="H1125" s="29"/>
      <c r="I1125" s="35"/>
      <c r="J1125" s="29"/>
    </row>
    <row r="1126" spans="1:10" ht="13.2">
      <c r="A1126" s="29"/>
      <c r="B1126" s="29"/>
      <c r="C1126" s="29"/>
      <c r="D1126" s="29"/>
      <c r="E1126" s="29"/>
      <c r="F1126" s="32"/>
      <c r="G1126" s="63"/>
      <c r="H1126" s="29"/>
      <c r="I1126" s="35"/>
      <c r="J1126" s="29"/>
    </row>
    <row r="1127" spans="1:10" ht="13.2">
      <c r="A1127" s="29"/>
      <c r="B1127" s="29"/>
      <c r="C1127" s="29"/>
      <c r="D1127" s="29"/>
      <c r="E1127" s="29"/>
      <c r="F1127" s="32"/>
      <c r="G1127" s="63"/>
      <c r="H1127" s="29"/>
      <c r="I1127" s="35"/>
      <c r="J1127" s="29"/>
    </row>
    <row r="1128" spans="1:10" ht="13.2">
      <c r="A1128" s="29"/>
      <c r="B1128" s="29"/>
      <c r="C1128" s="29"/>
      <c r="D1128" s="29"/>
      <c r="E1128" s="29"/>
      <c r="F1128" s="32"/>
      <c r="G1128" s="63"/>
      <c r="H1128" s="29"/>
      <c r="I1128" s="35"/>
      <c r="J1128" s="29"/>
    </row>
    <row r="1129" spans="1:10" ht="13.2">
      <c r="A1129" s="29"/>
      <c r="B1129" s="29"/>
      <c r="C1129" s="29"/>
      <c r="D1129" s="29"/>
      <c r="E1129" s="29"/>
      <c r="F1129" s="32"/>
      <c r="G1129" s="63"/>
      <c r="H1129" s="29"/>
      <c r="I1129" s="35"/>
      <c r="J1129" s="29"/>
    </row>
    <row r="1130" spans="1:10" ht="13.2">
      <c r="A1130" s="29"/>
      <c r="B1130" s="29"/>
      <c r="C1130" s="29"/>
      <c r="D1130" s="29"/>
      <c r="E1130" s="29"/>
      <c r="F1130" s="32"/>
      <c r="G1130" s="63"/>
      <c r="H1130" s="29"/>
      <c r="I1130" s="35"/>
      <c r="J1130" s="29"/>
    </row>
    <row r="1131" spans="1:10" ht="13.2">
      <c r="A1131" s="29"/>
      <c r="B1131" s="29"/>
      <c r="C1131" s="29"/>
      <c r="D1131" s="29"/>
      <c r="E1131" s="29"/>
      <c r="F1131" s="32"/>
      <c r="G1131" s="63"/>
      <c r="H1131" s="29"/>
      <c r="I1131" s="35"/>
      <c r="J1131" s="29"/>
    </row>
    <row r="1132" spans="1:10" ht="13.2">
      <c r="A1132" s="29"/>
      <c r="B1132" s="29"/>
      <c r="C1132" s="29"/>
      <c r="D1132" s="29"/>
      <c r="E1132" s="29"/>
      <c r="F1132" s="32"/>
      <c r="G1132" s="63"/>
      <c r="H1132" s="29"/>
      <c r="I1132" s="35"/>
      <c r="J1132" s="29"/>
    </row>
    <row r="1133" spans="1:10" ht="13.2">
      <c r="A1133" s="29"/>
      <c r="B1133" s="29"/>
      <c r="C1133" s="29"/>
      <c r="D1133" s="29"/>
      <c r="E1133" s="29"/>
      <c r="F1133" s="32"/>
      <c r="G1133" s="63"/>
      <c r="H1133" s="29"/>
      <c r="I1133" s="35"/>
      <c r="J1133" s="29"/>
    </row>
    <row r="1134" spans="1:10" ht="13.2">
      <c r="A1134" s="29"/>
      <c r="B1134" s="29"/>
      <c r="C1134" s="29"/>
      <c r="D1134" s="29"/>
      <c r="E1134" s="29"/>
      <c r="F1134" s="32"/>
      <c r="G1134" s="63"/>
      <c r="H1134" s="29"/>
      <c r="I1134" s="35"/>
      <c r="J1134" s="29"/>
    </row>
    <row r="1135" spans="1:10" ht="13.2">
      <c r="A1135" s="29"/>
      <c r="B1135" s="29"/>
      <c r="C1135" s="29"/>
      <c r="D1135" s="29"/>
      <c r="E1135" s="29"/>
      <c r="F1135" s="32"/>
      <c r="G1135" s="63"/>
      <c r="H1135" s="29"/>
      <c r="I1135" s="35"/>
      <c r="J1135" s="29"/>
    </row>
    <row r="1136" spans="1:10" ht="13.2">
      <c r="A1136" s="29"/>
      <c r="B1136" s="29"/>
      <c r="C1136" s="29"/>
      <c r="D1136" s="29"/>
      <c r="E1136" s="29"/>
      <c r="F1136" s="32"/>
      <c r="G1136" s="63"/>
      <c r="H1136" s="29"/>
      <c r="I1136" s="35"/>
      <c r="J1136" s="29"/>
    </row>
    <row r="1137" spans="1:10" ht="13.2">
      <c r="A1137" s="29"/>
      <c r="B1137" s="29"/>
      <c r="C1137" s="29"/>
      <c r="D1137" s="29"/>
      <c r="E1137" s="29"/>
      <c r="F1137" s="32"/>
      <c r="G1137" s="63"/>
      <c r="H1137" s="29"/>
      <c r="I1137" s="35"/>
      <c r="J1137" s="29"/>
    </row>
    <row r="1138" spans="1:10" ht="13.2">
      <c r="A1138" s="29"/>
      <c r="B1138" s="29"/>
      <c r="C1138" s="29"/>
      <c r="D1138" s="29"/>
      <c r="E1138" s="29"/>
      <c r="F1138" s="32"/>
      <c r="G1138" s="63"/>
      <c r="H1138" s="29"/>
      <c r="I1138" s="35"/>
      <c r="J1138" s="29"/>
    </row>
    <row r="1139" spans="1:10" ht="13.2">
      <c r="A1139" s="29"/>
      <c r="B1139" s="29"/>
      <c r="C1139" s="29"/>
      <c r="D1139" s="29"/>
      <c r="E1139" s="29"/>
      <c r="F1139" s="32"/>
      <c r="G1139" s="63"/>
      <c r="H1139" s="29"/>
      <c r="I1139" s="35"/>
      <c r="J1139" s="29"/>
    </row>
    <row r="1140" spans="1:10" ht="13.2">
      <c r="A1140" s="29"/>
      <c r="B1140" s="29"/>
      <c r="C1140" s="29"/>
      <c r="D1140" s="29"/>
      <c r="E1140" s="29"/>
      <c r="F1140" s="32"/>
      <c r="G1140" s="63"/>
      <c r="H1140" s="29"/>
      <c r="I1140" s="35"/>
      <c r="J1140" s="29"/>
    </row>
    <row r="1141" spans="1:10" ht="13.2">
      <c r="A1141" s="29"/>
      <c r="B1141" s="29"/>
      <c r="C1141" s="29"/>
      <c r="D1141" s="29"/>
      <c r="E1141" s="29"/>
      <c r="F1141" s="32"/>
      <c r="G1141" s="63"/>
      <c r="H1141" s="29"/>
      <c r="I1141" s="35"/>
      <c r="J1141" s="29"/>
    </row>
    <row r="1142" spans="1:10" ht="13.2">
      <c r="A1142" s="29"/>
      <c r="B1142" s="29"/>
      <c r="C1142" s="29"/>
      <c r="D1142" s="29"/>
      <c r="E1142" s="29"/>
      <c r="F1142" s="32"/>
      <c r="G1142" s="63"/>
      <c r="H1142" s="29"/>
      <c r="I1142" s="35"/>
      <c r="J1142" s="29"/>
    </row>
    <row r="1143" spans="1:10" ht="13.2">
      <c r="A1143" s="29"/>
      <c r="B1143" s="29"/>
      <c r="C1143" s="29"/>
      <c r="D1143" s="29"/>
      <c r="E1143" s="29"/>
      <c r="F1143" s="32"/>
      <c r="G1143" s="63"/>
      <c r="H1143" s="29"/>
      <c r="I1143" s="35"/>
      <c r="J1143" s="29"/>
    </row>
    <row r="1144" spans="1:10" ht="13.2">
      <c r="A1144" s="29"/>
      <c r="B1144" s="29"/>
      <c r="C1144" s="29"/>
      <c r="D1144" s="29"/>
      <c r="E1144" s="29"/>
      <c r="F1144" s="32"/>
      <c r="G1144" s="63"/>
      <c r="H1144" s="29"/>
      <c r="I1144" s="35"/>
      <c r="J1144" s="29"/>
    </row>
    <row r="1145" spans="1:10" ht="13.2">
      <c r="A1145" s="29"/>
      <c r="B1145" s="29"/>
      <c r="C1145" s="29"/>
      <c r="D1145" s="29"/>
      <c r="E1145" s="29"/>
      <c r="F1145" s="32"/>
      <c r="G1145" s="63"/>
      <c r="H1145" s="29"/>
      <c r="I1145" s="35"/>
      <c r="J1145" s="29"/>
    </row>
    <row r="1146" spans="1:10" ht="13.2">
      <c r="A1146" s="29"/>
      <c r="B1146" s="29"/>
      <c r="C1146" s="29"/>
      <c r="D1146" s="29"/>
      <c r="E1146" s="29"/>
      <c r="F1146" s="32"/>
      <c r="G1146" s="63"/>
      <c r="H1146" s="29"/>
      <c r="I1146" s="35"/>
      <c r="J1146" s="29"/>
    </row>
    <row r="1147" spans="1:10" ht="13.2">
      <c r="A1147" s="29"/>
      <c r="B1147" s="29"/>
      <c r="C1147" s="29"/>
      <c r="D1147" s="29"/>
      <c r="E1147" s="29"/>
      <c r="F1147" s="32"/>
      <c r="G1147" s="63"/>
      <c r="H1147" s="29"/>
      <c r="I1147" s="35"/>
      <c r="J1147" s="29"/>
    </row>
    <row r="1148" spans="1:10" ht="13.2">
      <c r="A1148" s="29"/>
      <c r="B1148" s="29"/>
      <c r="C1148" s="29"/>
      <c r="D1148" s="29"/>
      <c r="E1148" s="29"/>
      <c r="F1148" s="32"/>
      <c r="G1148" s="63"/>
      <c r="H1148" s="29"/>
      <c r="I1148" s="35"/>
      <c r="J1148" s="29"/>
    </row>
    <row r="1149" spans="1:10" ht="13.2">
      <c r="A1149" s="29"/>
      <c r="B1149" s="29"/>
      <c r="C1149" s="29"/>
      <c r="D1149" s="29"/>
      <c r="E1149" s="29"/>
      <c r="F1149" s="32"/>
      <c r="G1149" s="63"/>
      <c r="H1149" s="29"/>
      <c r="I1149" s="35"/>
      <c r="J1149" s="29"/>
    </row>
    <row r="1150" spans="1:10" ht="13.2">
      <c r="A1150" s="29"/>
      <c r="B1150" s="29"/>
      <c r="C1150" s="29"/>
      <c r="D1150" s="29"/>
      <c r="E1150" s="29"/>
      <c r="F1150" s="32"/>
      <c r="G1150" s="63"/>
      <c r="H1150" s="29"/>
      <c r="I1150" s="35"/>
      <c r="J1150" s="29"/>
    </row>
    <row r="1151" spans="1:10" ht="13.2">
      <c r="A1151" s="29"/>
      <c r="B1151" s="29"/>
      <c r="C1151" s="29"/>
      <c r="D1151" s="29"/>
      <c r="E1151" s="29"/>
      <c r="F1151" s="32"/>
      <c r="G1151" s="63"/>
      <c r="H1151" s="29"/>
      <c r="I1151" s="35"/>
      <c r="J1151" s="29"/>
    </row>
    <row r="1152" spans="1:10" ht="13.2">
      <c r="A1152" s="29"/>
      <c r="B1152" s="29"/>
      <c r="C1152" s="29"/>
      <c r="D1152" s="29"/>
      <c r="E1152" s="29"/>
      <c r="F1152" s="32"/>
      <c r="G1152" s="63"/>
      <c r="H1152" s="29"/>
      <c r="I1152" s="35"/>
      <c r="J1152" s="29"/>
    </row>
    <row r="1153" spans="1:10" ht="13.2">
      <c r="A1153" s="29"/>
      <c r="B1153" s="29"/>
      <c r="C1153" s="29"/>
      <c r="D1153" s="29"/>
      <c r="E1153" s="29"/>
      <c r="F1153" s="32"/>
      <c r="G1153" s="63"/>
      <c r="H1153" s="29"/>
      <c r="I1153" s="35"/>
      <c r="J1153" s="29"/>
    </row>
    <row r="1154" spans="1:10" ht="13.2">
      <c r="A1154" s="29"/>
      <c r="B1154" s="29"/>
      <c r="C1154" s="29"/>
      <c r="D1154" s="29"/>
      <c r="E1154" s="29"/>
      <c r="F1154" s="32"/>
      <c r="G1154" s="63"/>
      <c r="H1154" s="29"/>
      <c r="I1154" s="35"/>
      <c r="J1154" s="29"/>
    </row>
    <row r="1155" spans="1:10" ht="13.2">
      <c r="A1155" s="29"/>
      <c r="B1155" s="29"/>
      <c r="C1155" s="29"/>
      <c r="D1155" s="29"/>
      <c r="E1155" s="29"/>
      <c r="F1155" s="32"/>
      <c r="G1155" s="63"/>
      <c r="H1155" s="29"/>
      <c r="I1155" s="35"/>
      <c r="J1155" s="29"/>
    </row>
    <row r="1156" spans="1:10" ht="13.2">
      <c r="A1156" s="29"/>
      <c r="B1156" s="29"/>
      <c r="C1156" s="29"/>
      <c r="D1156" s="29"/>
      <c r="E1156" s="29"/>
      <c r="F1156" s="32"/>
      <c r="G1156" s="63"/>
      <c r="H1156" s="29"/>
      <c r="I1156" s="35"/>
      <c r="J1156" s="29"/>
    </row>
    <row r="1157" spans="1:10" ht="13.2">
      <c r="A1157" s="29"/>
      <c r="B1157" s="29"/>
      <c r="C1157" s="29"/>
      <c r="D1157" s="29"/>
      <c r="E1157" s="29"/>
      <c r="F1157" s="32"/>
      <c r="G1157" s="63"/>
      <c r="H1157" s="29"/>
      <c r="I1157" s="35"/>
      <c r="J1157" s="29"/>
    </row>
    <row r="1158" spans="1:10" ht="13.2">
      <c r="A1158" s="29"/>
      <c r="B1158" s="29"/>
      <c r="C1158" s="29"/>
      <c r="D1158" s="29"/>
      <c r="E1158" s="29"/>
      <c r="F1158" s="32"/>
      <c r="G1158" s="63"/>
      <c r="H1158" s="29"/>
      <c r="I1158" s="35"/>
      <c r="J1158" s="29"/>
    </row>
    <row r="1159" spans="1:10" ht="13.2">
      <c r="A1159" s="29"/>
      <c r="B1159" s="29"/>
      <c r="C1159" s="29"/>
      <c r="D1159" s="29"/>
      <c r="E1159" s="29"/>
      <c r="F1159" s="32"/>
      <c r="G1159" s="63"/>
      <c r="H1159" s="29"/>
      <c r="I1159" s="35"/>
      <c r="J1159" s="29"/>
    </row>
    <row r="1160" spans="1:10" ht="13.2">
      <c r="A1160" s="29"/>
      <c r="B1160" s="29"/>
      <c r="C1160" s="29"/>
      <c r="D1160" s="29"/>
      <c r="E1160" s="29"/>
      <c r="F1160" s="32"/>
      <c r="G1160" s="63"/>
      <c r="H1160" s="29"/>
      <c r="I1160" s="35"/>
      <c r="J1160" s="29"/>
    </row>
    <row r="1161" spans="1:10" ht="13.2">
      <c r="A1161" s="29"/>
      <c r="B1161" s="29"/>
      <c r="C1161" s="29"/>
      <c r="D1161" s="29"/>
      <c r="E1161" s="29"/>
      <c r="F1161" s="32"/>
      <c r="G1161" s="63"/>
      <c r="H1161" s="29"/>
      <c r="I1161" s="35"/>
      <c r="J1161" s="29"/>
    </row>
    <row r="1162" spans="1:10" ht="13.2">
      <c r="A1162" s="29"/>
      <c r="B1162" s="29"/>
      <c r="C1162" s="29"/>
      <c r="D1162" s="29"/>
      <c r="E1162" s="29"/>
      <c r="F1162" s="32"/>
      <c r="G1162" s="63"/>
      <c r="H1162" s="29"/>
      <c r="I1162" s="35"/>
      <c r="J1162" s="29"/>
    </row>
    <row r="1163" spans="1:10" ht="13.2">
      <c r="A1163" s="29"/>
      <c r="B1163" s="29"/>
      <c r="C1163" s="29"/>
      <c r="D1163" s="29"/>
      <c r="E1163" s="29"/>
      <c r="F1163" s="32"/>
      <c r="G1163" s="63"/>
      <c r="H1163" s="29"/>
      <c r="I1163" s="35"/>
      <c r="J1163" s="29"/>
    </row>
    <row r="1164" spans="1:10" ht="13.2">
      <c r="A1164" s="29"/>
      <c r="B1164" s="29"/>
      <c r="C1164" s="29"/>
      <c r="D1164" s="29"/>
      <c r="E1164" s="29"/>
      <c r="F1164" s="32"/>
      <c r="G1164" s="63"/>
      <c r="H1164" s="29"/>
      <c r="I1164" s="35"/>
      <c r="J1164" s="29"/>
    </row>
    <row r="1165" spans="1:10" ht="13.2">
      <c r="A1165" s="29"/>
      <c r="B1165" s="29"/>
      <c r="C1165" s="29"/>
      <c r="D1165" s="29"/>
      <c r="E1165" s="29"/>
      <c r="F1165" s="32"/>
      <c r="G1165" s="63"/>
      <c r="H1165" s="29"/>
      <c r="I1165" s="35"/>
      <c r="J1165" s="29"/>
    </row>
    <row r="1166" spans="1:10" ht="13.2">
      <c r="A1166" s="29"/>
      <c r="B1166" s="29"/>
      <c r="C1166" s="29"/>
      <c r="D1166" s="29"/>
      <c r="E1166" s="29"/>
      <c r="F1166" s="32"/>
      <c r="G1166" s="63"/>
      <c r="H1166" s="29"/>
      <c r="I1166" s="35"/>
      <c r="J1166" s="29"/>
    </row>
    <row r="1167" spans="1:10" ht="13.2">
      <c r="A1167" s="29"/>
      <c r="B1167" s="29"/>
      <c r="C1167" s="29"/>
      <c r="D1167" s="29"/>
      <c r="E1167" s="29"/>
      <c r="F1167" s="32"/>
      <c r="G1167" s="63"/>
      <c r="H1167" s="29"/>
      <c r="I1167" s="35"/>
      <c r="J1167" s="29"/>
    </row>
    <row r="1168" spans="1:10" ht="13.2">
      <c r="A1168" s="29"/>
      <c r="B1168" s="29"/>
      <c r="C1168" s="29"/>
      <c r="D1168" s="29"/>
      <c r="E1168" s="29"/>
      <c r="F1168" s="32"/>
      <c r="G1168" s="63"/>
      <c r="H1168" s="29"/>
      <c r="I1168" s="35"/>
      <c r="J1168" s="29"/>
    </row>
    <row r="1169" spans="1:10" ht="13.2">
      <c r="A1169" s="29"/>
      <c r="B1169" s="29"/>
      <c r="C1169" s="29"/>
      <c r="D1169" s="29"/>
      <c r="E1169" s="29"/>
      <c r="F1169" s="32"/>
      <c r="G1169" s="63"/>
      <c r="H1169" s="29"/>
      <c r="I1169" s="35"/>
      <c r="J1169" s="29"/>
    </row>
    <row r="1170" spans="1:10" ht="13.2">
      <c r="A1170" s="29"/>
      <c r="B1170" s="29"/>
      <c r="C1170" s="29"/>
      <c r="D1170" s="29"/>
      <c r="E1170" s="29"/>
      <c r="F1170" s="32"/>
      <c r="G1170" s="63"/>
      <c r="H1170" s="29"/>
      <c r="I1170" s="35"/>
      <c r="J1170" s="29"/>
    </row>
    <row r="1171" spans="1:10" ht="13.2">
      <c r="A1171" s="29"/>
      <c r="B1171" s="29"/>
      <c r="C1171" s="29"/>
      <c r="D1171" s="29"/>
      <c r="E1171" s="29"/>
      <c r="F1171" s="32"/>
      <c r="G1171" s="63"/>
      <c r="H1171" s="29"/>
      <c r="I1171" s="35"/>
      <c r="J1171" s="29"/>
    </row>
    <row r="1172" spans="1:10" ht="13.2">
      <c r="A1172" s="29"/>
      <c r="B1172" s="29"/>
      <c r="C1172" s="29"/>
      <c r="D1172" s="29"/>
      <c r="E1172" s="29"/>
      <c r="F1172" s="32"/>
      <c r="G1172" s="63"/>
      <c r="H1172" s="29"/>
      <c r="I1172" s="35"/>
      <c r="J1172" s="29"/>
    </row>
    <row r="1173" spans="1:10" ht="13.2">
      <c r="A1173" s="29"/>
      <c r="B1173" s="29"/>
      <c r="C1173" s="29"/>
      <c r="D1173" s="29"/>
      <c r="E1173" s="29"/>
      <c r="F1173" s="32"/>
      <c r="G1173" s="63"/>
      <c r="H1173" s="29"/>
      <c r="I1173" s="35"/>
      <c r="J1173" s="29"/>
    </row>
    <row r="1174" spans="1:10" ht="13.2">
      <c r="A1174" s="29"/>
      <c r="B1174" s="29"/>
      <c r="C1174" s="29"/>
      <c r="D1174" s="29"/>
      <c r="E1174" s="29"/>
      <c r="F1174" s="32"/>
      <c r="G1174" s="63"/>
      <c r="H1174" s="29"/>
      <c r="I1174" s="35"/>
      <c r="J1174" s="29"/>
    </row>
    <row r="1175" spans="1:10" ht="13.2">
      <c r="A1175" s="29"/>
      <c r="B1175" s="29"/>
      <c r="C1175" s="29"/>
      <c r="D1175" s="29"/>
      <c r="E1175" s="29"/>
      <c r="F1175" s="32"/>
      <c r="G1175" s="63"/>
      <c r="H1175" s="29"/>
      <c r="I1175" s="35"/>
      <c r="J1175" s="29"/>
    </row>
    <row r="1176" spans="1:10" ht="13.2">
      <c r="A1176" s="29"/>
      <c r="B1176" s="29"/>
      <c r="C1176" s="29"/>
      <c r="D1176" s="29"/>
      <c r="E1176" s="29"/>
      <c r="F1176" s="32"/>
      <c r="G1176" s="63"/>
      <c r="H1176" s="29"/>
      <c r="I1176" s="35"/>
      <c r="J1176" s="29"/>
    </row>
    <row r="1177" spans="1:10" ht="13.2">
      <c r="A1177" s="29"/>
      <c r="B1177" s="29"/>
      <c r="C1177" s="29"/>
      <c r="D1177" s="29"/>
      <c r="E1177" s="29"/>
      <c r="F1177" s="32"/>
      <c r="G1177" s="63"/>
      <c r="H1177" s="29"/>
      <c r="I1177" s="35"/>
      <c r="J1177" s="29"/>
    </row>
    <row r="1178" spans="1:10" ht="13.2">
      <c r="A1178" s="29"/>
      <c r="B1178" s="29"/>
      <c r="C1178" s="29"/>
      <c r="D1178" s="29"/>
      <c r="E1178" s="29"/>
      <c r="F1178" s="32"/>
      <c r="G1178" s="63"/>
      <c r="H1178" s="29"/>
      <c r="I1178" s="35"/>
      <c r="J1178" s="29"/>
    </row>
    <row r="1179" spans="1:10" ht="13.2">
      <c r="A1179" s="29"/>
      <c r="B1179" s="29"/>
      <c r="C1179" s="29"/>
      <c r="D1179" s="29"/>
      <c r="E1179" s="29"/>
      <c r="F1179" s="32"/>
      <c r="G1179" s="63"/>
      <c r="H1179" s="29"/>
      <c r="I1179" s="35"/>
      <c r="J1179" s="29"/>
    </row>
    <row r="1180" spans="1:10" ht="13.2">
      <c r="A1180" s="29"/>
      <c r="B1180" s="29"/>
      <c r="C1180" s="29"/>
      <c r="D1180" s="29"/>
      <c r="E1180" s="29"/>
      <c r="F1180" s="32"/>
      <c r="G1180" s="63"/>
      <c r="H1180" s="29"/>
      <c r="I1180" s="35"/>
      <c r="J1180" s="29"/>
    </row>
    <row r="1181" spans="1:10" ht="13.2">
      <c r="A1181" s="29"/>
      <c r="B1181" s="29"/>
      <c r="C1181" s="29"/>
      <c r="D1181" s="29"/>
      <c r="E1181" s="29"/>
      <c r="F1181" s="32"/>
      <c r="G1181" s="63"/>
      <c r="H1181" s="29"/>
      <c r="I1181" s="35"/>
      <c r="J1181" s="29"/>
    </row>
    <row r="1182" spans="1:10" ht="13.2">
      <c r="A1182" s="29"/>
      <c r="B1182" s="29"/>
      <c r="C1182" s="29"/>
      <c r="D1182" s="29"/>
      <c r="E1182" s="29"/>
      <c r="F1182" s="32"/>
      <c r="G1182" s="63"/>
      <c r="H1182" s="29"/>
      <c r="I1182" s="35"/>
      <c r="J1182" s="29"/>
    </row>
    <row r="1183" spans="1:10" ht="13.2">
      <c r="A1183" s="29"/>
      <c r="B1183" s="29"/>
      <c r="C1183" s="29"/>
      <c r="D1183" s="29"/>
      <c r="E1183" s="29"/>
      <c r="F1183" s="32"/>
      <c r="G1183" s="63"/>
      <c r="H1183" s="29"/>
      <c r="I1183" s="35"/>
      <c r="J1183" s="29"/>
    </row>
    <row r="1184" spans="1:10" ht="13.2">
      <c r="A1184" s="29"/>
      <c r="B1184" s="29"/>
      <c r="C1184" s="29"/>
      <c r="D1184" s="29"/>
      <c r="E1184" s="29"/>
      <c r="F1184" s="32"/>
      <c r="G1184" s="63"/>
      <c r="H1184" s="29"/>
      <c r="I1184" s="35"/>
      <c r="J1184" s="29"/>
    </row>
    <row r="1185" spans="1:10" ht="13.2">
      <c r="A1185" s="29"/>
      <c r="B1185" s="29"/>
      <c r="C1185" s="29"/>
      <c r="D1185" s="29"/>
      <c r="E1185" s="29"/>
      <c r="F1185" s="32"/>
      <c r="G1185" s="63"/>
      <c r="H1185" s="29"/>
      <c r="I1185" s="35"/>
      <c r="J1185" s="29"/>
    </row>
    <row r="1186" spans="1:10" ht="13.2">
      <c r="A1186" s="29"/>
      <c r="B1186" s="29"/>
      <c r="C1186" s="29"/>
      <c r="D1186" s="29"/>
      <c r="E1186" s="29"/>
      <c r="F1186" s="32"/>
      <c r="G1186" s="63"/>
      <c r="H1186" s="29"/>
      <c r="I1186" s="35"/>
      <c r="J1186" s="29"/>
    </row>
    <row r="1187" spans="1:10" ht="13.2">
      <c r="A1187" s="29"/>
      <c r="B1187" s="29"/>
      <c r="C1187" s="29"/>
      <c r="D1187" s="29"/>
      <c r="E1187" s="29"/>
      <c r="F1187" s="32"/>
      <c r="G1187" s="63"/>
      <c r="H1187" s="29"/>
      <c r="I1187" s="35"/>
      <c r="J1187" s="29"/>
    </row>
    <row r="1188" spans="1:10" ht="13.2">
      <c r="A1188" s="29"/>
      <c r="B1188" s="29"/>
      <c r="C1188" s="29"/>
      <c r="D1188" s="29"/>
      <c r="E1188" s="29"/>
      <c r="F1188" s="32"/>
      <c r="G1188" s="63"/>
      <c r="H1188" s="29"/>
      <c r="I1188" s="35"/>
      <c r="J1188" s="29"/>
    </row>
    <row r="1189" spans="1:10" ht="13.2">
      <c r="A1189" s="29"/>
      <c r="B1189" s="29"/>
      <c r="C1189" s="29"/>
      <c r="D1189" s="29"/>
      <c r="E1189" s="29"/>
      <c r="F1189" s="32"/>
      <c r="G1189" s="63"/>
      <c r="H1189" s="29"/>
      <c r="I1189" s="35"/>
      <c r="J1189" s="29"/>
    </row>
    <row r="1190" spans="1:10" ht="13.2">
      <c r="A1190" s="29"/>
      <c r="B1190" s="29"/>
      <c r="C1190" s="29"/>
      <c r="D1190" s="29"/>
      <c r="E1190" s="29"/>
      <c r="F1190" s="32"/>
      <c r="G1190" s="63"/>
      <c r="H1190" s="29"/>
      <c r="I1190" s="35"/>
      <c r="J1190" s="29"/>
    </row>
    <row r="1191" spans="1:10" ht="13.2">
      <c r="A1191" s="29"/>
      <c r="B1191" s="29"/>
      <c r="C1191" s="29"/>
      <c r="D1191" s="29"/>
      <c r="E1191" s="29"/>
      <c r="F1191" s="32"/>
      <c r="G1191" s="63"/>
      <c r="H1191" s="29"/>
      <c r="I1191" s="35"/>
      <c r="J1191" s="29"/>
    </row>
    <row r="1192" spans="1:10" ht="13.2">
      <c r="A1192" s="29"/>
      <c r="B1192" s="29"/>
      <c r="C1192" s="29"/>
      <c r="D1192" s="29"/>
      <c r="E1192" s="29"/>
      <c r="F1192" s="32"/>
      <c r="G1192" s="63"/>
      <c r="H1192" s="29"/>
      <c r="I1192" s="35"/>
      <c r="J1192" s="29"/>
    </row>
    <row r="1193" spans="1:10" ht="13.2">
      <c r="A1193" s="29"/>
      <c r="B1193" s="29"/>
      <c r="C1193" s="29"/>
      <c r="D1193" s="29"/>
      <c r="E1193" s="29"/>
      <c r="F1193" s="32"/>
      <c r="G1193" s="63"/>
      <c r="H1193" s="29"/>
      <c r="I1193" s="35"/>
      <c r="J1193" s="29"/>
    </row>
    <row r="1194" spans="1:10" ht="13.2">
      <c r="A1194" s="29"/>
      <c r="B1194" s="29"/>
      <c r="C1194" s="29"/>
      <c r="D1194" s="29"/>
      <c r="E1194" s="29"/>
      <c r="F1194" s="32"/>
      <c r="G1194" s="63"/>
      <c r="H1194" s="29"/>
      <c r="I1194" s="35"/>
      <c r="J1194" s="29"/>
    </row>
    <row r="1195" spans="1:10" ht="13.2">
      <c r="A1195" s="29"/>
      <c r="B1195" s="29"/>
      <c r="C1195" s="29"/>
      <c r="D1195" s="29"/>
      <c r="E1195" s="29"/>
      <c r="F1195" s="32"/>
      <c r="G1195" s="63"/>
      <c r="H1195" s="29"/>
      <c r="I1195" s="35"/>
      <c r="J1195" s="29"/>
    </row>
    <row r="1196" spans="1:10" ht="13.2">
      <c r="A1196" s="29"/>
      <c r="B1196" s="29"/>
      <c r="C1196" s="29"/>
      <c r="D1196" s="29"/>
      <c r="E1196" s="29"/>
      <c r="F1196" s="32"/>
      <c r="G1196" s="63"/>
      <c r="H1196" s="29"/>
      <c r="I1196" s="35"/>
      <c r="J1196" s="29"/>
    </row>
    <row r="1197" spans="1:10" ht="13.2">
      <c r="A1197" s="29"/>
      <c r="B1197" s="29"/>
      <c r="C1197" s="29"/>
      <c r="D1197" s="29"/>
      <c r="E1197" s="29"/>
      <c r="F1197" s="32"/>
      <c r="G1197" s="63"/>
      <c r="H1197" s="29"/>
      <c r="I1197" s="35"/>
      <c r="J1197" s="29"/>
    </row>
    <row r="1198" spans="1:10" ht="13.2">
      <c r="A1198" s="29"/>
      <c r="B1198" s="29"/>
      <c r="C1198" s="29"/>
      <c r="D1198" s="29"/>
      <c r="E1198" s="29"/>
      <c r="F1198" s="32"/>
      <c r="G1198" s="63"/>
      <c r="H1198" s="29"/>
      <c r="I1198" s="35"/>
      <c r="J1198" s="29"/>
    </row>
    <row r="1199" spans="1:10" ht="13.2">
      <c r="A1199" s="29"/>
      <c r="B1199" s="29"/>
      <c r="C1199" s="29"/>
      <c r="D1199" s="29"/>
      <c r="E1199" s="29"/>
      <c r="F1199" s="32"/>
      <c r="G1199" s="63"/>
      <c r="H1199" s="29"/>
      <c r="I1199" s="35"/>
      <c r="J1199" s="29"/>
    </row>
    <row r="1200" spans="1:10" ht="13.2">
      <c r="A1200" s="29"/>
      <c r="B1200" s="29"/>
      <c r="C1200" s="29"/>
      <c r="D1200" s="29"/>
      <c r="E1200" s="29"/>
      <c r="F1200" s="32"/>
      <c r="G1200" s="63"/>
      <c r="H1200" s="29"/>
      <c r="I1200" s="35"/>
      <c r="J1200" s="29"/>
    </row>
    <row r="1201" spans="1:10" ht="13.2">
      <c r="A1201" s="29"/>
      <c r="B1201" s="29"/>
      <c r="C1201" s="29"/>
      <c r="D1201" s="29"/>
      <c r="E1201" s="29"/>
      <c r="F1201" s="32"/>
      <c r="G1201" s="63"/>
      <c r="H1201" s="29"/>
      <c r="I1201" s="35"/>
      <c r="J1201" s="29"/>
    </row>
    <row r="1202" spans="1:10" ht="13.2">
      <c r="A1202" s="29"/>
      <c r="B1202" s="29"/>
      <c r="C1202" s="29"/>
      <c r="D1202" s="29"/>
      <c r="E1202" s="29"/>
      <c r="F1202" s="32"/>
      <c r="G1202" s="63"/>
      <c r="H1202" s="29"/>
      <c r="I1202" s="35"/>
      <c r="J1202" s="29"/>
    </row>
    <row r="1203" spans="1:10" ht="13.2">
      <c r="A1203" s="29"/>
      <c r="B1203" s="29"/>
      <c r="C1203" s="29"/>
      <c r="D1203" s="29"/>
      <c r="E1203" s="29"/>
      <c r="F1203" s="32"/>
      <c r="G1203" s="63"/>
      <c r="H1203" s="29"/>
      <c r="I1203" s="35"/>
      <c r="J1203" s="29"/>
    </row>
    <row r="1204" spans="1:10" ht="13.2">
      <c r="A1204" s="29"/>
      <c r="B1204" s="29"/>
      <c r="C1204" s="29"/>
      <c r="D1204" s="29"/>
      <c r="E1204" s="29"/>
      <c r="F1204" s="32"/>
      <c r="G1204" s="63"/>
      <c r="H1204" s="29"/>
      <c r="I1204" s="35"/>
      <c r="J1204" s="29"/>
    </row>
    <row r="1205" spans="1:10" ht="13.2">
      <c r="A1205" s="29"/>
      <c r="B1205" s="29"/>
      <c r="C1205" s="29"/>
      <c r="D1205" s="29"/>
      <c r="E1205" s="29"/>
      <c r="F1205" s="32"/>
      <c r="G1205" s="63"/>
      <c r="H1205" s="29"/>
      <c r="I1205" s="35"/>
      <c r="J1205" s="29"/>
    </row>
    <row r="1206" spans="1:10" ht="13.2">
      <c r="A1206" s="29"/>
      <c r="B1206" s="29"/>
      <c r="C1206" s="29"/>
      <c r="D1206" s="29"/>
      <c r="E1206" s="29"/>
      <c r="F1206" s="32"/>
      <c r="G1206" s="63"/>
      <c r="H1206" s="29"/>
      <c r="I1206" s="35"/>
      <c r="J1206" s="29"/>
    </row>
    <row r="1207" spans="1:10" ht="13.2">
      <c r="A1207" s="29"/>
      <c r="B1207" s="29"/>
      <c r="C1207" s="29"/>
      <c r="D1207" s="29"/>
      <c r="E1207" s="29"/>
      <c r="F1207" s="32"/>
      <c r="G1207" s="63"/>
      <c r="H1207" s="29"/>
      <c r="I1207" s="35"/>
      <c r="J1207" s="29"/>
    </row>
    <row r="1208" spans="1:10" ht="13.2">
      <c r="A1208" s="29"/>
      <c r="B1208" s="29"/>
      <c r="C1208" s="29"/>
      <c r="D1208" s="29"/>
      <c r="E1208" s="29"/>
      <c r="F1208" s="32"/>
      <c r="G1208" s="63"/>
      <c r="H1208" s="29"/>
      <c r="I1208" s="35"/>
      <c r="J1208" s="29"/>
    </row>
    <row r="1209" spans="1:10" ht="13.2">
      <c r="A1209" s="29"/>
      <c r="B1209" s="29"/>
      <c r="C1209" s="29"/>
      <c r="D1209" s="29"/>
      <c r="E1209" s="29"/>
      <c r="F1209" s="32"/>
      <c r="G1209" s="63"/>
      <c r="H1209" s="29"/>
      <c r="I1209" s="35"/>
      <c r="J1209" s="29"/>
    </row>
    <row r="1210" spans="1:10" ht="13.2">
      <c r="A1210" s="29"/>
      <c r="B1210" s="29"/>
      <c r="C1210" s="29"/>
      <c r="D1210" s="29"/>
      <c r="E1210" s="29"/>
      <c r="F1210" s="32"/>
      <c r="G1210" s="63"/>
      <c r="H1210" s="29"/>
      <c r="I1210" s="35"/>
      <c r="J1210" s="29"/>
    </row>
    <row r="1211" spans="1:10" ht="13.2">
      <c r="A1211" s="29"/>
      <c r="B1211" s="29"/>
      <c r="C1211" s="29"/>
      <c r="D1211" s="29"/>
      <c r="E1211" s="29"/>
      <c r="F1211" s="32"/>
      <c r="G1211" s="63"/>
      <c r="H1211" s="29"/>
      <c r="I1211" s="35"/>
      <c r="J1211" s="29"/>
    </row>
    <row r="1212" spans="1:10" ht="13.2">
      <c r="A1212" s="29"/>
      <c r="B1212" s="29"/>
      <c r="C1212" s="29"/>
      <c r="D1212" s="29"/>
      <c r="E1212" s="29"/>
      <c r="F1212" s="32"/>
      <c r="G1212" s="63"/>
      <c r="H1212" s="29"/>
      <c r="I1212" s="35"/>
      <c r="J1212" s="29"/>
    </row>
    <row r="1213" spans="1:10" ht="13.2">
      <c r="A1213" s="29"/>
      <c r="B1213" s="29"/>
      <c r="C1213" s="29"/>
      <c r="D1213" s="29"/>
      <c r="E1213" s="29"/>
      <c r="F1213" s="32"/>
      <c r="G1213" s="63"/>
      <c r="H1213" s="29"/>
      <c r="I1213" s="35"/>
      <c r="J1213" s="29"/>
    </row>
    <row r="1214" spans="1:10" ht="13.2">
      <c r="A1214" s="29"/>
      <c r="B1214" s="29"/>
      <c r="C1214" s="29"/>
      <c r="D1214" s="29"/>
      <c r="E1214" s="29"/>
      <c r="F1214" s="32"/>
      <c r="G1214" s="63"/>
      <c r="H1214" s="29"/>
      <c r="I1214" s="35"/>
      <c r="J1214" s="29"/>
    </row>
    <row r="1215" spans="1:10" ht="13.2">
      <c r="A1215" s="29"/>
      <c r="B1215" s="29"/>
      <c r="C1215" s="29"/>
      <c r="D1215" s="29"/>
      <c r="E1215" s="29"/>
      <c r="F1215" s="32"/>
      <c r="G1215" s="63"/>
      <c r="H1215" s="29"/>
      <c r="I1215" s="35"/>
      <c r="J1215" s="29"/>
    </row>
    <row r="1216" spans="1:10" ht="13.2">
      <c r="A1216" s="29"/>
      <c r="B1216" s="29"/>
      <c r="C1216" s="29"/>
      <c r="D1216" s="29"/>
      <c r="E1216" s="29"/>
      <c r="F1216" s="32"/>
      <c r="G1216" s="63"/>
      <c r="H1216" s="29"/>
      <c r="I1216" s="35"/>
      <c r="J1216" s="29"/>
    </row>
    <row r="1217" spans="1:10" ht="13.2">
      <c r="A1217" s="29"/>
      <c r="B1217" s="29"/>
      <c r="C1217" s="29"/>
      <c r="D1217" s="29"/>
      <c r="E1217" s="29"/>
      <c r="F1217" s="32"/>
      <c r="G1217" s="63"/>
      <c r="H1217" s="29"/>
      <c r="I1217" s="35"/>
      <c r="J1217" s="29"/>
    </row>
    <row r="1218" spans="1:10" ht="13.2">
      <c r="A1218" s="29"/>
      <c r="B1218" s="29"/>
      <c r="C1218" s="29"/>
      <c r="D1218" s="29"/>
      <c r="E1218" s="29"/>
      <c r="F1218" s="32"/>
      <c r="G1218" s="63"/>
      <c r="H1218" s="29"/>
      <c r="I1218" s="35"/>
      <c r="J1218" s="29"/>
    </row>
    <row r="1219" spans="1:10" ht="13.2">
      <c r="A1219" s="29"/>
      <c r="B1219" s="29"/>
      <c r="C1219" s="29"/>
      <c r="D1219" s="29"/>
      <c r="E1219" s="29"/>
      <c r="F1219" s="32"/>
      <c r="G1219" s="63"/>
      <c r="H1219" s="29"/>
      <c r="I1219" s="35"/>
      <c r="J1219" s="29"/>
    </row>
    <row r="1220" spans="1:10" ht="13.2">
      <c r="A1220" s="29"/>
      <c r="B1220" s="29"/>
      <c r="C1220" s="29"/>
      <c r="D1220" s="29"/>
      <c r="E1220" s="29"/>
      <c r="F1220" s="32"/>
      <c r="G1220" s="63"/>
      <c r="H1220" s="29"/>
      <c r="I1220" s="35"/>
      <c r="J1220" s="29"/>
    </row>
    <row r="1221" spans="1:10" ht="13.2">
      <c r="A1221" s="29"/>
      <c r="B1221" s="29"/>
      <c r="C1221" s="29"/>
      <c r="D1221" s="29"/>
      <c r="E1221" s="29"/>
      <c r="F1221" s="32"/>
      <c r="G1221" s="63"/>
      <c r="H1221" s="29"/>
      <c r="I1221" s="35"/>
      <c r="J1221" s="29"/>
    </row>
    <row r="1222" spans="1:10" ht="13.2">
      <c r="A1222" s="29"/>
      <c r="B1222" s="29"/>
      <c r="C1222" s="29"/>
      <c r="D1222" s="29"/>
      <c r="E1222" s="29"/>
      <c r="F1222" s="32"/>
      <c r="G1222" s="63"/>
      <c r="H1222" s="29"/>
      <c r="I1222" s="35"/>
      <c r="J1222" s="29"/>
    </row>
    <row r="1223" spans="1:10" ht="13.2">
      <c r="A1223" s="29"/>
      <c r="B1223" s="29"/>
      <c r="C1223" s="29"/>
      <c r="D1223" s="29"/>
      <c r="E1223" s="29"/>
      <c r="F1223" s="32"/>
      <c r="G1223" s="63"/>
      <c r="H1223" s="29"/>
      <c r="I1223" s="35"/>
      <c r="J1223" s="29"/>
    </row>
    <row r="1224" spans="1:10" ht="13.2">
      <c r="A1224" s="29"/>
      <c r="B1224" s="29"/>
      <c r="C1224" s="29"/>
      <c r="D1224" s="29"/>
      <c r="E1224" s="29"/>
      <c r="F1224" s="32"/>
      <c r="G1224" s="63"/>
      <c r="H1224" s="29"/>
      <c r="I1224" s="35"/>
      <c r="J1224" s="29"/>
    </row>
    <row r="1225" spans="1:10" ht="13.2">
      <c r="A1225" s="29"/>
      <c r="B1225" s="29"/>
      <c r="C1225" s="29"/>
      <c r="D1225" s="29"/>
      <c r="E1225" s="29"/>
      <c r="F1225" s="32"/>
      <c r="G1225" s="63"/>
      <c r="H1225" s="29"/>
      <c r="I1225" s="35"/>
      <c r="J1225" s="29"/>
    </row>
    <row r="1226" spans="1:10" ht="13.2">
      <c r="A1226" s="29"/>
      <c r="B1226" s="29"/>
      <c r="C1226" s="29"/>
      <c r="D1226" s="29"/>
      <c r="E1226" s="29"/>
      <c r="F1226" s="32"/>
      <c r="G1226" s="63"/>
      <c r="H1226" s="29"/>
      <c r="I1226" s="35"/>
      <c r="J1226" s="29"/>
    </row>
    <row r="1227" spans="1:10" ht="13.2">
      <c r="A1227" s="29"/>
      <c r="B1227" s="29"/>
      <c r="C1227" s="29"/>
      <c r="D1227" s="29"/>
      <c r="E1227" s="29"/>
      <c r="F1227" s="32"/>
      <c r="G1227" s="63"/>
      <c r="H1227" s="29"/>
      <c r="I1227" s="35"/>
      <c r="J1227" s="29"/>
    </row>
    <row r="1228" spans="1:10" ht="13.2">
      <c r="A1228" s="29"/>
      <c r="B1228" s="29"/>
      <c r="C1228" s="29"/>
      <c r="D1228" s="29"/>
      <c r="E1228" s="29"/>
      <c r="F1228" s="32"/>
      <c r="G1228" s="63"/>
      <c r="H1228" s="29"/>
      <c r="I1228" s="35"/>
      <c r="J1228" s="29"/>
    </row>
    <row r="1229" spans="1:10" ht="13.2">
      <c r="A1229" s="29"/>
      <c r="B1229" s="29"/>
      <c r="C1229" s="29"/>
      <c r="D1229" s="29"/>
      <c r="E1229" s="29"/>
      <c r="F1229" s="32"/>
      <c r="G1229" s="63"/>
      <c r="H1229" s="29"/>
      <c r="I1229" s="35"/>
      <c r="J1229" s="29"/>
    </row>
    <row r="1230" spans="1:10" ht="13.2">
      <c r="A1230" s="29"/>
      <c r="B1230" s="29"/>
      <c r="C1230" s="29"/>
      <c r="D1230" s="29"/>
      <c r="E1230" s="29"/>
      <c r="F1230" s="32"/>
      <c r="G1230" s="63"/>
      <c r="H1230" s="29"/>
      <c r="I1230" s="35"/>
      <c r="J1230" s="29"/>
    </row>
    <row r="1231" spans="1:10" ht="13.2">
      <c r="A1231" s="29"/>
      <c r="B1231" s="29"/>
      <c r="C1231" s="29"/>
      <c r="D1231" s="29"/>
      <c r="E1231" s="29"/>
      <c r="F1231" s="32"/>
      <c r="G1231" s="63"/>
      <c r="H1231" s="29"/>
      <c r="I1231" s="35"/>
      <c r="J1231" s="29"/>
    </row>
    <row r="1232" spans="1:10" ht="13.2">
      <c r="A1232" s="29"/>
      <c r="B1232" s="29"/>
      <c r="C1232" s="29"/>
      <c r="D1232" s="29"/>
      <c r="E1232" s="29"/>
      <c r="F1232" s="32"/>
      <c r="G1232" s="63"/>
      <c r="H1232" s="29"/>
      <c r="I1232" s="35"/>
      <c r="J1232" s="29"/>
    </row>
    <row r="1233" spans="1:10" ht="13.2">
      <c r="A1233" s="29"/>
      <c r="B1233" s="29"/>
      <c r="C1233" s="29"/>
      <c r="D1233" s="29"/>
      <c r="E1233" s="29"/>
      <c r="F1233" s="32"/>
      <c r="G1233" s="63"/>
      <c r="H1233" s="29"/>
      <c r="I1233" s="35"/>
      <c r="J1233" s="29"/>
    </row>
    <row r="1234" spans="1:10" ht="13.2">
      <c r="A1234" s="29"/>
      <c r="B1234" s="29"/>
      <c r="C1234" s="29"/>
      <c r="D1234" s="29"/>
      <c r="E1234" s="29"/>
      <c r="F1234" s="32"/>
      <c r="G1234" s="63"/>
      <c r="H1234" s="29"/>
      <c r="I1234" s="35"/>
      <c r="J1234" s="29"/>
    </row>
    <row r="1235" spans="1:10" ht="13.2">
      <c r="A1235" s="29"/>
      <c r="B1235" s="29"/>
      <c r="C1235" s="29"/>
      <c r="D1235" s="29"/>
      <c r="E1235" s="29"/>
      <c r="F1235" s="32"/>
      <c r="G1235" s="63"/>
      <c r="H1235" s="29"/>
      <c r="I1235" s="35"/>
      <c r="J1235" s="29"/>
    </row>
    <row r="1236" spans="1:10" ht="13.2">
      <c r="A1236" s="29"/>
      <c r="B1236" s="29"/>
      <c r="C1236" s="29"/>
      <c r="D1236" s="29"/>
      <c r="E1236" s="29"/>
      <c r="F1236" s="32"/>
      <c r="G1236" s="63"/>
      <c r="H1236" s="29"/>
      <c r="I1236" s="35"/>
      <c r="J1236" s="29"/>
    </row>
    <row r="1237" spans="1:10" ht="13.2">
      <c r="A1237" s="29"/>
      <c r="B1237" s="29"/>
      <c r="C1237" s="29"/>
      <c r="D1237" s="29"/>
      <c r="E1237" s="29"/>
      <c r="F1237" s="32"/>
      <c r="G1237" s="63"/>
      <c r="H1237" s="29"/>
      <c r="I1237" s="35"/>
      <c r="J1237" s="29"/>
    </row>
    <row r="1238" spans="1:10" ht="13.2">
      <c r="A1238" s="29"/>
      <c r="B1238" s="29"/>
      <c r="C1238" s="29"/>
      <c r="D1238" s="29"/>
      <c r="E1238" s="29"/>
      <c r="F1238" s="32"/>
      <c r="G1238" s="63"/>
      <c r="H1238" s="29"/>
      <c r="I1238" s="35"/>
      <c r="J1238" s="29"/>
    </row>
    <row r="1239" spans="1:10" ht="13.2">
      <c r="A1239" s="29"/>
      <c r="B1239" s="29"/>
      <c r="C1239" s="29"/>
      <c r="D1239" s="29"/>
      <c r="E1239" s="29"/>
      <c r="F1239" s="32"/>
      <c r="G1239" s="63"/>
      <c r="H1239" s="29"/>
      <c r="I1239" s="35"/>
      <c r="J1239" s="29"/>
    </row>
    <row r="1240" spans="1:10" ht="13.2">
      <c r="A1240" s="29"/>
      <c r="B1240" s="29"/>
      <c r="C1240" s="29"/>
      <c r="D1240" s="29"/>
      <c r="E1240" s="29"/>
      <c r="F1240" s="32"/>
      <c r="G1240" s="63"/>
      <c r="H1240" s="29"/>
      <c r="I1240" s="35"/>
      <c r="J1240" s="29"/>
    </row>
    <row r="1241" spans="1:10" ht="13.2">
      <c r="A1241" s="29"/>
      <c r="B1241" s="29"/>
      <c r="C1241" s="29"/>
      <c r="D1241" s="29"/>
      <c r="E1241" s="29"/>
      <c r="F1241" s="32"/>
      <c r="G1241" s="63"/>
      <c r="H1241" s="29"/>
      <c r="I1241" s="35"/>
      <c r="J1241" s="29"/>
    </row>
    <row r="1242" spans="1:10" ht="13.2">
      <c r="A1242" s="29"/>
      <c r="B1242" s="29"/>
      <c r="C1242" s="29"/>
      <c r="D1242" s="29"/>
      <c r="E1242" s="29"/>
      <c r="F1242" s="32"/>
      <c r="G1242" s="63"/>
      <c r="H1242" s="29"/>
      <c r="I1242" s="35"/>
      <c r="J1242" s="29"/>
    </row>
    <row r="1243" spans="1:10" ht="13.2">
      <c r="A1243" s="29"/>
      <c r="B1243" s="29"/>
      <c r="C1243" s="29"/>
      <c r="D1243" s="29"/>
      <c r="E1243" s="29"/>
      <c r="F1243" s="32"/>
      <c r="G1243" s="63"/>
      <c r="H1243" s="29"/>
      <c r="I1243" s="35"/>
      <c r="J1243" s="29"/>
    </row>
    <row r="1244" spans="1:10" ht="13.2">
      <c r="A1244" s="29"/>
      <c r="B1244" s="29"/>
      <c r="C1244" s="29"/>
      <c r="D1244" s="29"/>
      <c r="E1244" s="29"/>
      <c r="F1244" s="32"/>
      <c r="G1244" s="63"/>
      <c r="H1244" s="29"/>
      <c r="I1244" s="35"/>
      <c r="J1244" s="29"/>
    </row>
    <row r="1245" spans="1:10" ht="13.2">
      <c r="A1245" s="29"/>
      <c r="B1245" s="29"/>
      <c r="C1245" s="29"/>
      <c r="D1245" s="29"/>
      <c r="E1245" s="29"/>
      <c r="F1245" s="32"/>
      <c r="G1245" s="63"/>
      <c r="H1245" s="29"/>
      <c r="I1245" s="35"/>
      <c r="J1245" s="29"/>
    </row>
    <row r="1246" spans="1:10" ht="13.2">
      <c r="A1246" s="29"/>
      <c r="B1246" s="29"/>
      <c r="C1246" s="29"/>
      <c r="D1246" s="29"/>
      <c r="E1246" s="29"/>
      <c r="F1246" s="32"/>
      <c r="G1246" s="63"/>
      <c r="H1246" s="29"/>
      <c r="I1246" s="35"/>
      <c r="J1246" s="29"/>
    </row>
    <row r="1247" spans="1:10" ht="13.2">
      <c r="A1247" s="29"/>
      <c r="B1247" s="29"/>
      <c r="C1247" s="29"/>
      <c r="D1247" s="29"/>
      <c r="E1247" s="29"/>
      <c r="F1247" s="32"/>
      <c r="G1247" s="63"/>
      <c r="H1247" s="29"/>
      <c r="I1247" s="35"/>
      <c r="J1247" s="29"/>
    </row>
    <row r="1248" spans="1:10" ht="13.2">
      <c r="A1248" s="29"/>
      <c r="B1248" s="29"/>
      <c r="C1248" s="29"/>
      <c r="D1248" s="29"/>
      <c r="E1248" s="29"/>
      <c r="F1248" s="32"/>
      <c r="G1248" s="63"/>
      <c r="H1248" s="29"/>
      <c r="I1248" s="35"/>
      <c r="J1248" s="29"/>
    </row>
    <row r="1249" spans="1:10" ht="13.2">
      <c r="A1249" s="29"/>
      <c r="B1249" s="29"/>
      <c r="C1249" s="29"/>
      <c r="D1249" s="29"/>
      <c r="E1249" s="29"/>
      <c r="F1249" s="32"/>
      <c r="G1249" s="63"/>
      <c r="H1249" s="29"/>
      <c r="I1249" s="35"/>
      <c r="J1249" s="29"/>
    </row>
    <row r="1250" spans="1:10" ht="13.2">
      <c r="A1250" s="29"/>
      <c r="B1250" s="29"/>
      <c r="C1250" s="29"/>
      <c r="D1250" s="29"/>
      <c r="E1250" s="29"/>
      <c r="F1250" s="32"/>
      <c r="G1250" s="63"/>
      <c r="H1250" s="29"/>
      <c r="I1250" s="35"/>
      <c r="J1250" s="29"/>
    </row>
    <row r="1251" spans="1:10" ht="13.2">
      <c r="A1251" s="29"/>
      <c r="B1251" s="29"/>
      <c r="C1251" s="29"/>
      <c r="D1251" s="29"/>
      <c r="E1251" s="29"/>
      <c r="F1251" s="32"/>
      <c r="G1251" s="63"/>
      <c r="H1251" s="29"/>
      <c r="I1251" s="35"/>
      <c r="J1251" s="29"/>
    </row>
    <row r="1252" spans="1:10" ht="13.2">
      <c r="A1252" s="29"/>
      <c r="B1252" s="29"/>
      <c r="C1252" s="29"/>
      <c r="D1252" s="29"/>
      <c r="E1252" s="29"/>
      <c r="F1252" s="32"/>
      <c r="G1252" s="63"/>
      <c r="H1252" s="29"/>
      <c r="I1252" s="35"/>
      <c r="J1252" s="29"/>
    </row>
    <row r="1253" spans="1:10" ht="13.2">
      <c r="A1253" s="29"/>
      <c r="B1253" s="29"/>
      <c r="C1253" s="29"/>
      <c r="D1253" s="29"/>
      <c r="E1253" s="29"/>
      <c r="F1253" s="32"/>
      <c r="G1253" s="63"/>
      <c r="H1253" s="29"/>
      <c r="I1253" s="35"/>
      <c r="J1253" s="29"/>
    </row>
    <row r="1254" spans="1:10" ht="13.2">
      <c r="A1254" s="29"/>
      <c r="B1254" s="29"/>
      <c r="C1254" s="29"/>
      <c r="D1254" s="29"/>
      <c r="E1254" s="29"/>
      <c r="F1254" s="32"/>
      <c r="G1254" s="63"/>
      <c r="H1254" s="29"/>
      <c r="I1254" s="35"/>
      <c r="J1254" s="29"/>
    </row>
    <row r="1255" spans="1:10" ht="13.2">
      <c r="A1255" s="29"/>
      <c r="B1255" s="29"/>
      <c r="C1255" s="29"/>
      <c r="D1255" s="29"/>
      <c r="E1255" s="29"/>
      <c r="F1255" s="32"/>
      <c r="G1255" s="63"/>
      <c r="H1255" s="29"/>
      <c r="I1255" s="35"/>
      <c r="J1255" s="29"/>
    </row>
    <row r="1256" spans="1:10" ht="13.2">
      <c r="A1256" s="29"/>
      <c r="B1256" s="29"/>
      <c r="C1256" s="29"/>
      <c r="D1256" s="29"/>
      <c r="E1256" s="29"/>
      <c r="F1256" s="32"/>
      <c r="G1256" s="63"/>
      <c r="H1256" s="29"/>
      <c r="I1256" s="35"/>
      <c r="J1256" s="29"/>
    </row>
    <row r="1257" spans="1:10" ht="13.2">
      <c r="A1257" s="29"/>
      <c r="B1257" s="29"/>
      <c r="C1257" s="29"/>
      <c r="D1257" s="29"/>
      <c r="E1257" s="29"/>
      <c r="F1257" s="32"/>
      <c r="G1257" s="63"/>
      <c r="H1257" s="29"/>
      <c r="I1257" s="35"/>
      <c r="J1257" s="29"/>
    </row>
    <row r="1258" spans="1:10" ht="13.2">
      <c r="A1258" s="29"/>
      <c r="B1258" s="29"/>
      <c r="C1258" s="29"/>
      <c r="D1258" s="29"/>
      <c r="E1258" s="29"/>
      <c r="F1258" s="32"/>
      <c r="G1258" s="63"/>
      <c r="H1258" s="29"/>
      <c r="I1258" s="35"/>
      <c r="J1258" s="29"/>
    </row>
    <row r="1259" spans="1:10" ht="13.2">
      <c r="A1259" s="29"/>
      <c r="B1259" s="29"/>
      <c r="C1259" s="29"/>
      <c r="D1259" s="29"/>
      <c r="E1259" s="29"/>
      <c r="F1259" s="32"/>
      <c r="G1259" s="63"/>
      <c r="H1259" s="29"/>
      <c r="I1259" s="35"/>
      <c r="J1259" s="29"/>
    </row>
    <row r="1260" spans="1:10" ht="13.2">
      <c r="A1260" s="29"/>
      <c r="B1260" s="29"/>
      <c r="C1260" s="29"/>
      <c r="D1260" s="29"/>
      <c r="E1260" s="29"/>
      <c r="F1260" s="32"/>
      <c r="G1260" s="63"/>
      <c r="H1260" s="29"/>
      <c r="I1260" s="35"/>
      <c r="J1260" s="29"/>
    </row>
    <row r="1261" spans="1:10" ht="13.2">
      <c r="A1261" s="29"/>
      <c r="B1261" s="29"/>
      <c r="C1261" s="29"/>
      <c r="D1261" s="29"/>
      <c r="E1261" s="29"/>
      <c r="F1261" s="32"/>
      <c r="G1261" s="63"/>
      <c r="H1261" s="29"/>
      <c r="I1261" s="35"/>
      <c r="J1261" s="29"/>
    </row>
    <row r="1262" spans="1:10" ht="13.2">
      <c r="A1262" s="29"/>
      <c r="B1262" s="29"/>
      <c r="C1262" s="29"/>
      <c r="D1262" s="29"/>
      <c r="E1262" s="29"/>
      <c r="F1262" s="32"/>
      <c r="G1262" s="63"/>
      <c r="H1262" s="29"/>
      <c r="I1262" s="35"/>
      <c r="J1262" s="29"/>
    </row>
    <row r="1263" spans="1:10" ht="13.2">
      <c r="A1263" s="29"/>
      <c r="B1263" s="29"/>
      <c r="C1263" s="29"/>
      <c r="D1263" s="29"/>
      <c r="E1263" s="29"/>
      <c r="F1263" s="32"/>
      <c r="G1263" s="63"/>
      <c r="H1263" s="29"/>
      <c r="I1263" s="35"/>
      <c r="J1263" s="29"/>
    </row>
    <row r="1264" spans="1:10" ht="13.2">
      <c r="A1264" s="29"/>
      <c r="B1264" s="29"/>
      <c r="C1264" s="29"/>
      <c r="D1264" s="29"/>
      <c r="E1264" s="29"/>
      <c r="F1264" s="32"/>
      <c r="G1264" s="63"/>
      <c r="H1264" s="29"/>
      <c r="I1264" s="35"/>
      <c r="J1264" s="29"/>
    </row>
    <row r="1265" spans="1:10" ht="13.2">
      <c r="A1265" s="29"/>
      <c r="B1265" s="29"/>
      <c r="C1265" s="29"/>
      <c r="D1265" s="29"/>
      <c r="E1265" s="29"/>
      <c r="F1265" s="32"/>
      <c r="G1265" s="63"/>
      <c r="H1265" s="29"/>
      <c r="I1265" s="35"/>
      <c r="J1265" s="29"/>
    </row>
    <row r="1266" spans="1:10" ht="13.2">
      <c r="A1266" s="29"/>
      <c r="B1266" s="29"/>
      <c r="C1266" s="29"/>
      <c r="D1266" s="29"/>
      <c r="E1266" s="29"/>
      <c r="F1266" s="32"/>
      <c r="G1266" s="63"/>
      <c r="H1266" s="29"/>
      <c r="I1266" s="35"/>
      <c r="J1266" s="29"/>
    </row>
    <row r="1267" spans="1:10" ht="13.2">
      <c r="A1267" s="29"/>
      <c r="B1267" s="29"/>
      <c r="C1267" s="29"/>
      <c r="D1267" s="29"/>
      <c r="E1267" s="29"/>
      <c r="F1267" s="32"/>
      <c r="G1267" s="63"/>
      <c r="H1267" s="29"/>
      <c r="I1267" s="35"/>
      <c r="J1267" s="29"/>
    </row>
    <row r="1268" spans="1:10" ht="13.2">
      <c r="A1268" s="29"/>
      <c r="B1268" s="29"/>
      <c r="C1268" s="29"/>
      <c r="D1268" s="29"/>
      <c r="E1268" s="29"/>
      <c r="F1268" s="32"/>
      <c r="G1268" s="63"/>
      <c r="H1268" s="29"/>
      <c r="I1268" s="35"/>
      <c r="J1268" s="29"/>
    </row>
    <row r="1269" spans="1:10" ht="13.2">
      <c r="A1269" s="29"/>
      <c r="B1269" s="29"/>
      <c r="C1269" s="29"/>
      <c r="D1269" s="29"/>
      <c r="E1269" s="29"/>
      <c r="F1269" s="32"/>
      <c r="G1269" s="63"/>
      <c r="H1269" s="29"/>
      <c r="I1269" s="35"/>
      <c r="J1269" s="29"/>
    </row>
    <row r="1270" spans="1:10" ht="13.2">
      <c r="A1270" s="29"/>
      <c r="B1270" s="29"/>
      <c r="C1270" s="29"/>
      <c r="D1270" s="29"/>
      <c r="E1270" s="29"/>
      <c r="F1270" s="32"/>
      <c r="G1270" s="63"/>
      <c r="H1270" s="29"/>
      <c r="I1270" s="35"/>
      <c r="J1270" s="29"/>
    </row>
    <row r="1271" spans="1:10" ht="13.2">
      <c r="A1271" s="29"/>
      <c r="B1271" s="29"/>
      <c r="C1271" s="29"/>
      <c r="D1271" s="29"/>
      <c r="E1271" s="29"/>
      <c r="F1271" s="32"/>
      <c r="G1271" s="63"/>
      <c r="H1271" s="29"/>
      <c r="I1271" s="35"/>
      <c r="J1271" s="29"/>
    </row>
    <row r="1272" spans="1:10" ht="13.2">
      <c r="A1272" s="29"/>
      <c r="B1272" s="29"/>
      <c r="C1272" s="29"/>
      <c r="D1272" s="29"/>
      <c r="E1272" s="29"/>
      <c r="F1272" s="32"/>
      <c r="G1272" s="63"/>
      <c r="H1272" s="29"/>
      <c r="I1272" s="35"/>
      <c r="J1272" s="29"/>
    </row>
    <row r="1273" spans="1:10" ht="13.2">
      <c r="A1273" s="29"/>
      <c r="B1273" s="29"/>
      <c r="C1273" s="29"/>
      <c r="D1273" s="29"/>
      <c r="E1273" s="29"/>
      <c r="F1273" s="32"/>
      <c r="G1273" s="63"/>
      <c r="H1273" s="29"/>
      <c r="I1273" s="35"/>
      <c r="J1273" s="29"/>
    </row>
    <row r="1274" spans="1:10" ht="13.2">
      <c r="A1274" s="29"/>
      <c r="B1274" s="29"/>
      <c r="C1274" s="29"/>
      <c r="D1274" s="29"/>
      <c r="E1274" s="29"/>
      <c r="F1274" s="32"/>
      <c r="G1274" s="63"/>
      <c r="H1274" s="29"/>
      <c r="I1274" s="35"/>
      <c r="J1274" s="29"/>
    </row>
    <row r="1275" spans="1:10" ht="13.2">
      <c r="A1275" s="29"/>
      <c r="B1275" s="29"/>
      <c r="C1275" s="29"/>
      <c r="D1275" s="29"/>
      <c r="E1275" s="29"/>
      <c r="F1275" s="32"/>
      <c r="G1275" s="63"/>
      <c r="H1275" s="29"/>
      <c r="I1275" s="35"/>
      <c r="J1275" s="29"/>
    </row>
    <row r="1276" spans="1:10" ht="13.2">
      <c r="A1276" s="29"/>
      <c r="B1276" s="29"/>
      <c r="C1276" s="29"/>
      <c r="D1276" s="29"/>
      <c r="E1276" s="29"/>
      <c r="F1276" s="32"/>
      <c r="G1276" s="63"/>
      <c r="H1276" s="29"/>
      <c r="I1276" s="35"/>
      <c r="J1276" s="29"/>
    </row>
    <row r="1277" spans="1:10" ht="13.2">
      <c r="A1277" s="29"/>
      <c r="B1277" s="29"/>
      <c r="C1277" s="29"/>
      <c r="D1277" s="29"/>
      <c r="E1277" s="29"/>
      <c r="F1277" s="32"/>
      <c r="G1277" s="63"/>
      <c r="H1277" s="29"/>
      <c r="I1277" s="35"/>
      <c r="J1277" s="29"/>
    </row>
    <row r="1278" spans="1:10" ht="13.2">
      <c r="A1278" s="29"/>
      <c r="B1278" s="29"/>
      <c r="C1278" s="29"/>
      <c r="D1278" s="29"/>
      <c r="E1278" s="29"/>
      <c r="F1278" s="32"/>
      <c r="G1278" s="63"/>
      <c r="H1278" s="29"/>
      <c r="I1278" s="35"/>
      <c r="J1278" s="29"/>
    </row>
    <row r="1279" spans="1:10" ht="13.2">
      <c r="A1279" s="29"/>
      <c r="B1279" s="29"/>
      <c r="C1279" s="29"/>
      <c r="D1279" s="29"/>
      <c r="E1279" s="29"/>
      <c r="F1279" s="32"/>
      <c r="G1279" s="63"/>
      <c r="H1279" s="29"/>
      <c r="I1279" s="35"/>
      <c r="J1279" s="29"/>
    </row>
    <row r="1280" spans="1:10" ht="13.2">
      <c r="A1280" s="29"/>
      <c r="B1280" s="29"/>
      <c r="C1280" s="29"/>
      <c r="D1280" s="29"/>
      <c r="E1280" s="29"/>
      <c r="F1280" s="32"/>
      <c r="G1280" s="63"/>
      <c r="H1280" s="29"/>
      <c r="I1280" s="35"/>
      <c r="J1280" s="29"/>
    </row>
    <row r="1281" spans="1:10" ht="13.2">
      <c r="A1281" s="29"/>
      <c r="B1281" s="29"/>
      <c r="C1281" s="29"/>
      <c r="D1281" s="29"/>
      <c r="E1281" s="29"/>
      <c r="F1281" s="32"/>
      <c r="G1281" s="63"/>
      <c r="H1281" s="29"/>
      <c r="I1281" s="35"/>
      <c r="J1281" s="29"/>
    </row>
    <row r="1282" spans="1:10" ht="13.2">
      <c r="A1282" s="29"/>
      <c r="B1282" s="29"/>
      <c r="C1282" s="29"/>
      <c r="D1282" s="29"/>
      <c r="E1282" s="29"/>
      <c r="F1282" s="32"/>
      <c r="G1282" s="63"/>
      <c r="H1282" s="29"/>
      <c r="I1282" s="35"/>
      <c r="J1282" s="29"/>
    </row>
    <row r="1283" spans="1:10" ht="13.2">
      <c r="A1283" s="29"/>
      <c r="B1283" s="29"/>
      <c r="C1283" s="29"/>
      <c r="D1283" s="29"/>
      <c r="E1283" s="29"/>
      <c r="F1283" s="32"/>
      <c r="G1283" s="63"/>
      <c r="H1283" s="29"/>
      <c r="I1283" s="35"/>
      <c r="J1283" s="29"/>
    </row>
    <row r="1284" spans="1:10" ht="13.2">
      <c r="A1284" s="29"/>
      <c r="B1284" s="29"/>
      <c r="C1284" s="29"/>
      <c r="D1284" s="29"/>
      <c r="E1284" s="29"/>
      <c r="F1284" s="32"/>
      <c r="G1284" s="63"/>
      <c r="H1284" s="29"/>
      <c r="I1284" s="35"/>
      <c r="J1284" s="29"/>
    </row>
    <row r="1285" spans="1:10" ht="12.6" customHeight="1">
      <c r="A1285" s="29"/>
      <c r="B1285" s="29"/>
      <c r="C1285" s="29"/>
      <c r="D1285" s="29"/>
      <c r="E1285" s="29"/>
      <c r="F1285" s="32"/>
      <c r="G1285" s="63"/>
      <c r="H1285" s="29"/>
      <c r="I1285" s="35"/>
      <c r="J1285" s="29"/>
    </row>
    <row r="1286" spans="1:10">
      <c r="F1286" s="84"/>
    </row>
    <row r="1287" spans="1:10">
      <c r="F1287" s="84"/>
    </row>
    <row r="1288" spans="1:10">
      <c r="F1288" s="84"/>
    </row>
    <row r="1289" spans="1:10">
      <c r="F1289" s="84"/>
    </row>
    <row r="1290" spans="1:10">
      <c r="F1290" s="84"/>
    </row>
    <row r="1291" spans="1:10">
      <c r="F1291" s="84"/>
    </row>
    <row r="1292" spans="1:10">
      <c r="F1292" s="84"/>
    </row>
    <row r="1293" spans="1:10">
      <c r="F1293" s="84"/>
    </row>
    <row r="1294" spans="1:10">
      <c r="F1294" s="84"/>
    </row>
    <row r="1295" spans="1:10">
      <c r="F1295" s="84"/>
    </row>
    <row r="1296" spans="1:10">
      <c r="F1296" s="84"/>
    </row>
    <row r="1297" spans="6:6">
      <c r="F1297" s="84"/>
    </row>
    <row r="1298" spans="6:6">
      <c r="F1298" s="84"/>
    </row>
    <row r="1299" spans="6:6">
      <c r="F1299" s="84"/>
    </row>
    <row r="1300" spans="6:6">
      <c r="F1300" s="84"/>
    </row>
    <row r="1301" spans="6:6">
      <c r="F1301" s="84"/>
    </row>
    <row r="1302" spans="6:6">
      <c r="F1302" s="84"/>
    </row>
    <row r="1303" spans="6:6">
      <c r="F1303" s="84"/>
    </row>
    <row r="1304" spans="6:6">
      <c r="F1304" s="84"/>
    </row>
    <row r="1305" spans="6:6">
      <c r="F1305" s="84"/>
    </row>
    <row r="1306" spans="6:6">
      <c r="F1306" s="84"/>
    </row>
    <row r="1307" spans="6:6">
      <c r="F1307" s="84"/>
    </row>
    <row r="1308" spans="6:6">
      <c r="F1308" s="84"/>
    </row>
    <row r="1309" spans="6:6">
      <c r="F1309" s="84"/>
    </row>
    <row r="1310" spans="6:6">
      <c r="F1310" s="84"/>
    </row>
    <row r="1311" spans="6:6">
      <c r="F1311" s="84"/>
    </row>
    <row r="1312" spans="6:6">
      <c r="F1312" s="84"/>
    </row>
    <row r="1313" spans="6:6">
      <c r="F1313" s="84"/>
    </row>
    <row r="1314" spans="6:6">
      <c r="F1314" s="84"/>
    </row>
    <row r="1315" spans="6:6">
      <c r="F1315" s="84"/>
    </row>
    <row r="1316" spans="6:6">
      <c r="F1316" s="84"/>
    </row>
    <row r="1317" spans="6:6">
      <c r="F1317" s="84"/>
    </row>
    <row r="1318" spans="6:6">
      <c r="F1318" s="84"/>
    </row>
    <row r="1319" spans="6:6">
      <c r="F1319" s="84"/>
    </row>
    <row r="1320" spans="6:6">
      <c r="F1320" s="84"/>
    </row>
    <row r="1321" spans="6:6">
      <c r="F1321" s="84"/>
    </row>
    <row r="1322" spans="6:6">
      <c r="F1322" s="84"/>
    </row>
    <row r="1323" spans="6:6">
      <c r="F1323" s="84"/>
    </row>
    <row r="1324" spans="6:6">
      <c r="F1324" s="84"/>
    </row>
    <row r="1325" spans="6:6">
      <c r="F1325" s="84"/>
    </row>
    <row r="1326" spans="6:6">
      <c r="F1326" s="84"/>
    </row>
    <row r="1327" spans="6:6">
      <c r="F1327" s="84"/>
    </row>
    <row r="1328" spans="6:6">
      <c r="F1328" s="84"/>
    </row>
    <row r="1329" spans="6:6">
      <c r="F1329" s="84"/>
    </row>
    <row r="1330" spans="6:6">
      <c r="F1330" s="84"/>
    </row>
    <row r="1331" spans="6:6">
      <c r="F1331" s="84"/>
    </row>
    <row r="1332" spans="6:6">
      <c r="F1332" s="84"/>
    </row>
    <row r="1333" spans="6:6">
      <c r="F1333" s="84"/>
    </row>
    <row r="1334" spans="6:6">
      <c r="F1334" s="84"/>
    </row>
    <row r="1335" spans="6:6">
      <c r="F1335" s="84"/>
    </row>
    <row r="1336" spans="6:6">
      <c r="F1336" s="84"/>
    </row>
    <row r="1337" spans="6:6">
      <c r="F1337" s="84"/>
    </row>
    <row r="1338" spans="6:6">
      <c r="F1338" s="84"/>
    </row>
    <row r="1339" spans="6:6">
      <c r="F1339" s="84"/>
    </row>
    <row r="1340" spans="6:6">
      <c r="F1340" s="84"/>
    </row>
    <row r="1341" spans="6:6">
      <c r="F1341" s="84"/>
    </row>
    <row r="1342" spans="6:6">
      <c r="F1342" s="84"/>
    </row>
    <row r="1343" spans="6:6">
      <c r="F1343" s="84"/>
    </row>
    <row r="1344" spans="6:6">
      <c r="F1344" s="84"/>
    </row>
    <row r="1345" spans="6:6">
      <c r="F1345" s="84"/>
    </row>
    <row r="1346" spans="6:6">
      <c r="F1346" s="84"/>
    </row>
    <row r="1347" spans="6:6">
      <c r="F1347" s="84"/>
    </row>
    <row r="1348" spans="6:6">
      <c r="F1348" s="84"/>
    </row>
    <row r="1349" spans="6:6">
      <c r="F1349" s="84"/>
    </row>
    <row r="1350" spans="6:6">
      <c r="F1350" s="84"/>
    </row>
    <row r="1351" spans="6:6">
      <c r="F1351" s="84"/>
    </row>
    <row r="1352" spans="6:6">
      <c r="F1352" s="84"/>
    </row>
    <row r="1353" spans="6:6">
      <c r="F1353" s="84"/>
    </row>
    <row r="1354" spans="6:6">
      <c r="F1354" s="84"/>
    </row>
    <row r="1355" spans="6:6">
      <c r="F1355" s="84"/>
    </row>
    <row r="1356" spans="6:6">
      <c r="F1356" s="84"/>
    </row>
    <row r="1357" spans="6:6">
      <c r="F1357" s="84"/>
    </row>
    <row r="1358" spans="6:6">
      <c r="F1358" s="84"/>
    </row>
    <row r="1359" spans="6:6">
      <c r="F1359" s="84"/>
    </row>
    <row r="1360" spans="6:6">
      <c r="F1360" s="84"/>
    </row>
    <row r="1361" spans="6:6">
      <c r="F1361" s="84"/>
    </row>
    <row r="1362" spans="6:6">
      <c r="F1362" s="84"/>
    </row>
    <row r="1363" spans="6:6">
      <c r="F1363" s="84"/>
    </row>
    <row r="1364" spans="6:6">
      <c r="F1364" s="84"/>
    </row>
    <row r="1365" spans="6:6">
      <c r="F1365" s="84"/>
    </row>
    <row r="1366" spans="6:6">
      <c r="F1366" s="84"/>
    </row>
    <row r="1367" spans="6:6">
      <c r="F1367" s="84"/>
    </row>
    <row r="1368" spans="6:6">
      <c r="F1368" s="84"/>
    </row>
    <row r="1369" spans="6:6">
      <c r="F1369" s="84"/>
    </row>
    <row r="1370" spans="6:6">
      <c r="F1370" s="84"/>
    </row>
    <row r="1371" spans="6:6">
      <c r="F1371" s="84"/>
    </row>
    <row r="1372" spans="6:6">
      <c r="F1372" s="84"/>
    </row>
    <row r="1373" spans="6:6">
      <c r="F1373" s="84"/>
    </row>
    <row r="1374" spans="6:6">
      <c r="F1374" s="84"/>
    </row>
    <row r="1375" spans="6:6">
      <c r="F1375" s="84"/>
    </row>
    <row r="1376" spans="6:6">
      <c r="F1376" s="84"/>
    </row>
    <row r="1377" spans="6:6">
      <c r="F1377" s="84"/>
    </row>
    <row r="1378" spans="6:6">
      <c r="F1378" s="84"/>
    </row>
    <row r="1379" spans="6:6">
      <c r="F1379" s="84"/>
    </row>
    <row r="1380" spans="6:6">
      <c r="F1380" s="84"/>
    </row>
    <row r="1381" spans="6:6">
      <c r="F1381" s="84"/>
    </row>
    <row r="1382" spans="6:6">
      <c r="F1382" s="84"/>
    </row>
    <row r="1383" spans="6:6">
      <c r="F1383" s="84"/>
    </row>
    <row r="1384" spans="6:6">
      <c r="F1384" s="84"/>
    </row>
    <row r="1385" spans="6:6">
      <c r="F1385" s="84"/>
    </row>
    <row r="1386" spans="6:6">
      <c r="F1386" s="84"/>
    </row>
    <row r="1387" spans="6:6">
      <c r="F1387" s="84"/>
    </row>
    <row r="1388" spans="6:6">
      <c r="F1388" s="84"/>
    </row>
    <row r="1389" spans="6:6">
      <c r="F1389" s="84"/>
    </row>
    <row r="1390" spans="6:6">
      <c r="F1390" s="84"/>
    </row>
    <row r="1391" spans="6:6">
      <c r="F1391" s="84"/>
    </row>
    <row r="1392" spans="6:6">
      <c r="F1392" s="84"/>
    </row>
    <row r="1393" spans="6:6">
      <c r="F1393" s="84"/>
    </row>
    <row r="1394" spans="6:6">
      <c r="F1394" s="84"/>
    </row>
    <row r="1395" spans="6:6">
      <c r="F1395" s="84"/>
    </row>
    <row r="1396" spans="6:6">
      <c r="F1396" s="84"/>
    </row>
    <row r="1397" spans="6:6">
      <c r="F1397" s="84"/>
    </row>
    <row r="1398" spans="6:6">
      <c r="F1398" s="84"/>
    </row>
    <row r="1399" spans="6:6">
      <c r="F1399" s="84"/>
    </row>
    <row r="1400" spans="6:6">
      <c r="F1400" s="84"/>
    </row>
    <row r="1401" spans="6:6">
      <c r="F1401" s="84"/>
    </row>
    <row r="1402" spans="6:6">
      <c r="F1402" s="84"/>
    </row>
    <row r="1403" spans="6:6">
      <c r="F1403" s="84"/>
    </row>
    <row r="1404" spans="6:6">
      <c r="F1404" s="84"/>
    </row>
    <row r="1405" spans="6:6">
      <c r="F1405" s="84"/>
    </row>
    <row r="1406" spans="6:6">
      <c r="F1406" s="84"/>
    </row>
    <row r="1407" spans="6:6">
      <c r="F1407" s="84"/>
    </row>
    <row r="1408" spans="6:6">
      <c r="F1408" s="84"/>
    </row>
    <row r="1409" spans="6:6">
      <c r="F1409" s="84"/>
    </row>
    <row r="1410" spans="6:6">
      <c r="F1410" s="84"/>
    </row>
    <row r="1411" spans="6:6">
      <c r="F1411" s="84"/>
    </row>
    <row r="1412" spans="6:6">
      <c r="F1412" s="84"/>
    </row>
    <row r="1413" spans="6:6">
      <c r="F1413" s="84"/>
    </row>
    <row r="1414" spans="6:6">
      <c r="F1414" s="84"/>
    </row>
    <row r="1415" spans="6:6">
      <c r="F1415" s="84"/>
    </row>
    <row r="1416" spans="6:6">
      <c r="F1416" s="84"/>
    </row>
    <row r="1417" spans="6:6">
      <c r="F1417" s="84"/>
    </row>
    <row r="1418" spans="6:6">
      <c r="F1418" s="84"/>
    </row>
    <row r="1419" spans="6:6">
      <c r="F1419" s="84"/>
    </row>
    <row r="1420" spans="6:6">
      <c r="F1420" s="84"/>
    </row>
    <row r="1421" spans="6:6">
      <c r="F1421" s="84"/>
    </row>
    <row r="1422" spans="6:6">
      <c r="F1422" s="84"/>
    </row>
    <row r="1423" spans="6:6">
      <c r="F1423" s="84"/>
    </row>
    <row r="1424" spans="6:6">
      <c r="F1424" s="84"/>
    </row>
    <row r="1425" spans="6:6">
      <c r="F1425" s="84"/>
    </row>
    <row r="1426" spans="6:6">
      <c r="F1426" s="84"/>
    </row>
    <row r="1427" spans="6:6">
      <c r="F1427" s="84"/>
    </row>
    <row r="1428" spans="6:6">
      <c r="F1428" s="84"/>
    </row>
    <row r="1429" spans="6:6">
      <c r="F1429" s="84"/>
    </row>
    <row r="1430" spans="6:6">
      <c r="F1430" s="84"/>
    </row>
    <row r="1431" spans="6:6">
      <c r="F1431" s="84"/>
    </row>
    <row r="1432" spans="6:6">
      <c r="F1432" s="84"/>
    </row>
    <row r="1433" spans="6:6">
      <c r="F1433" s="84"/>
    </row>
    <row r="1434" spans="6:6">
      <c r="F1434" s="84"/>
    </row>
    <row r="1435" spans="6:6">
      <c r="F1435" s="84"/>
    </row>
    <row r="1436" spans="6:6">
      <c r="F1436" s="84"/>
    </row>
    <row r="1437" spans="6:6">
      <c r="F1437" s="84"/>
    </row>
    <row r="1438" spans="6:6">
      <c r="F1438" s="84"/>
    </row>
    <row r="1439" spans="6:6">
      <c r="F1439" s="84"/>
    </row>
    <row r="1440" spans="6:6">
      <c r="F1440" s="84"/>
    </row>
    <row r="1441" spans="6:6">
      <c r="F1441" s="84"/>
    </row>
    <row r="1442" spans="6:6">
      <c r="F1442" s="84"/>
    </row>
    <row r="1443" spans="6:6">
      <c r="F1443" s="84"/>
    </row>
    <row r="1444" spans="6:6">
      <c r="F1444" s="84"/>
    </row>
    <row r="1445" spans="6:6">
      <c r="F1445" s="84"/>
    </row>
    <row r="1446" spans="6:6">
      <c r="F1446" s="84"/>
    </row>
    <row r="1447" spans="6:6">
      <c r="F1447" s="84"/>
    </row>
    <row r="1448" spans="6:6">
      <c r="F1448" s="84"/>
    </row>
    <row r="1449" spans="6:6">
      <c r="F1449" s="84"/>
    </row>
    <row r="1450" spans="6:6">
      <c r="F1450" s="84"/>
    </row>
    <row r="1451" spans="6:6">
      <c r="F1451" s="84"/>
    </row>
    <row r="1452" spans="6:6">
      <c r="F1452" s="84"/>
    </row>
    <row r="1453" spans="6:6">
      <c r="F1453" s="84"/>
    </row>
    <row r="1454" spans="6:6">
      <c r="F1454" s="84"/>
    </row>
    <row r="1455" spans="6:6">
      <c r="F1455" s="84"/>
    </row>
    <row r="1456" spans="6:6">
      <c r="F1456" s="84"/>
    </row>
    <row r="1457" spans="6:6">
      <c r="F1457" s="84"/>
    </row>
    <row r="1458" spans="6:6">
      <c r="F1458" s="84"/>
    </row>
    <row r="1459" spans="6:6">
      <c r="F1459" s="84"/>
    </row>
    <row r="1460" spans="6:6">
      <c r="F1460" s="84"/>
    </row>
    <row r="1461" spans="6:6">
      <c r="F1461" s="84"/>
    </row>
    <row r="1462" spans="6:6">
      <c r="F1462" s="84"/>
    </row>
    <row r="1463" spans="6:6">
      <c r="F1463" s="84"/>
    </row>
    <row r="1464" spans="6:6">
      <c r="F1464" s="84"/>
    </row>
    <row r="1465" spans="6:6">
      <c r="F1465" s="84"/>
    </row>
    <row r="1466" spans="6:6">
      <c r="F1466" s="84"/>
    </row>
    <row r="1467" spans="6:6">
      <c r="F1467" s="84"/>
    </row>
    <row r="1468" spans="6:6">
      <c r="F1468" s="84"/>
    </row>
    <row r="1469" spans="6:6">
      <c r="F1469" s="84"/>
    </row>
    <row r="1470" spans="6:6">
      <c r="F1470" s="84"/>
    </row>
    <row r="1471" spans="6:6">
      <c r="F1471" s="84"/>
    </row>
    <row r="1472" spans="6:6">
      <c r="F1472" s="84"/>
    </row>
    <row r="1473" spans="6:6">
      <c r="F1473" s="84"/>
    </row>
    <row r="1474" spans="6:6">
      <c r="F1474" s="84"/>
    </row>
    <row r="1475" spans="6:6">
      <c r="F1475" s="84"/>
    </row>
    <row r="1476" spans="6:6">
      <c r="F1476" s="84"/>
    </row>
    <row r="1477" spans="6:6">
      <c r="F1477" s="84"/>
    </row>
    <row r="1478" spans="6:6">
      <c r="F1478" s="84"/>
    </row>
    <row r="1479" spans="6:6">
      <c r="F1479" s="84"/>
    </row>
    <row r="1480" spans="6:6">
      <c r="F1480" s="84"/>
    </row>
    <row r="1481" spans="6:6">
      <c r="F1481" s="84"/>
    </row>
    <row r="1482" spans="6:6">
      <c r="F1482" s="84"/>
    </row>
    <row r="1483" spans="6:6">
      <c r="F1483" s="84"/>
    </row>
    <row r="1484" spans="6:6">
      <c r="F1484" s="84"/>
    </row>
    <row r="1485" spans="6:6">
      <c r="F1485" s="84"/>
    </row>
    <row r="1486" spans="6:6">
      <c r="F1486" s="84"/>
    </row>
    <row r="1487" spans="6:6">
      <c r="F1487" s="84"/>
    </row>
    <row r="1488" spans="6:6">
      <c r="F1488" s="84"/>
    </row>
    <row r="1489" spans="6:6">
      <c r="F1489" s="84"/>
    </row>
    <row r="1490" spans="6:6">
      <c r="F1490" s="84"/>
    </row>
    <row r="1491" spans="6:6">
      <c r="F1491" s="84"/>
    </row>
    <row r="1492" spans="6:6">
      <c r="F1492" s="84"/>
    </row>
    <row r="1493" spans="6:6">
      <c r="F1493" s="84"/>
    </row>
    <row r="1494" spans="6:6">
      <c r="F1494" s="84"/>
    </row>
    <row r="1495" spans="6:6">
      <c r="F1495" s="84"/>
    </row>
    <row r="1496" spans="6:6">
      <c r="F1496" s="84"/>
    </row>
    <row r="1497" spans="6:6">
      <c r="F1497" s="84"/>
    </row>
    <row r="1498" spans="6:6">
      <c r="F1498" s="84"/>
    </row>
    <row r="1499" spans="6:6">
      <c r="F1499" s="84"/>
    </row>
    <row r="1500" spans="6:6">
      <c r="F1500" s="84"/>
    </row>
    <row r="1501" spans="6:6">
      <c r="F1501" s="84"/>
    </row>
    <row r="1502" spans="6:6">
      <c r="F1502" s="84"/>
    </row>
    <row r="1503" spans="6:6">
      <c r="F1503" s="84"/>
    </row>
    <row r="1504" spans="6:6">
      <c r="F1504" s="84"/>
    </row>
    <row r="1505" spans="6:6">
      <c r="F1505" s="84"/>
    </row>
    <row r="1506" spans="6:6">
      <c r="F1506" s="84"/>
    </row>
    <row r="1507" spans="6:6">
      <c r="F1507" s="84"/>
    </row>
    <row r="1508" spans="6:6">
      <c r="F1508" s="84"/>
    </row>
    <row r="1509" spans="6:6">
      <c r="F1509" s="84"/>
    </row>
    <row r="1510" spans="6:6">
      <c r="F1510" s="84"/>
    </row>
    <row r="1511" spans="6:6">
      <c r="F1511" s="84"/>
    </row>
    <row r="1512" spans="6:6">
      <c r="F1512" s="84"/>
    </row>
    <row r="1513" spans="6:6">
      <c r="F1513" s="84"/>
    </row>
    <row r="1514" spans="6:6">
      <c r="F1514" s="84"/>
    </row>
    <row r="1515" spans="6:6">
      <c r="F1515" s="84"/>
    </row>
    <row r="1516" spans="6:6">
      <c r="F1516" s="84"/>
    </row>
    <row r="1517" spans="6:6">
      <c r="F1517" s="84"/>
    </row>
    <row r="1518" spans="6:6">
      <c r="F1518" s="84"/>
    </row>
    <row r="1519" spans="6:6">
      <c r="F1519" s="84"/>
    </row>
    <row r="1520" spans="6:6">
      <c r="F1520" s="84"/>
    </row>
    <row r="1521" spans="6:6">
      <c r="F1521" s="84"/>
    </row>
    <row r="1522" spans="6:6">
      <c r="F1522" s="84"/>
    </row>
    <row r="1523" spans="6:6">
      <c r="F1523" s="84"/>
    </row>
    <row r="1524" spans="6:6">
      <c r="F1524" s="84"/>
    </row>
    <row r="1525" spans="6:6">
      <c r="F1525" s="84"/>
    </row>
    <row r="1526" spans="6:6">
      <c r="F1526" s="84"/>
    </row>
    <row r="1527" spans="6:6">
      <c r="F1527" s="84"/>
    </row>
    <row r="1528" spans="6:6">
      <c r="F1528" s="84"/>
    </row>
    <row r="1529" spans="6:6">
      <c r="F1529" s="84"/>
    </row>
    <row r="1530" spans="6:6">
      <c r="F1530" s="84"/>
    </row>
    <row r="1531" spans="6:6">
      <c r="F1531" s="84"/>
    </row>
    <row r="1532" spans="6:6">
      <c r="F1532" s="84"/>
    </row>
    <row r="1533" spans="6:6">
      <c r="F1533" s="84"/>
    </row>
    <row r="1534" spans="6:6">
      <c r="F1534" s="84"/>
    </row>
    <row r="1535" spans="6:6">
      <c r="F1535" s="84"/>
    </row>
    <row r="1536" spans="6:6">
      <c r="F1536" s="84"/>
    </row>
    <row r="1537" spans="6:6">
      <c r="F1537" s="84"/>
    </row>
    <row r="1538" spans="6:6">
      <c r="F1538" s="84"/>
    </row>
    <row r="1539" spans="6:6">
      <c r="F1539" s="84"/>
    </row>
    <row r="1540" spans="6:6">
      <c r="F1540" s="84"/>
    </row>
    <row r="1541" spans="6:6">
      <c r="F1541" s="84"/>
    </row>
    <row r="1542" spans="6:6">
      <c r="F1542" s="84"/>
    </row>
    <row r="1543" spans="6:6">
      <c r="F1543" s="84"/>
    </row>
    <row r="1544" spans="6:6">
      <c r="F1544" s="84"/>
    </row>
    <row r="1545" spans="6:6">
      <c r="F1545" s="84"/>
    </row>
    <row r="1546" spans="6:6">
      <c r="F1546" s="84"/>
    </row>
    <row r="1547" spans="6:6">
      <c r="F1547" s="84"/>
    </row>
    <row r="1548" spans="6:6">
      <c r="F1548" s="84"/>
    </row>
    <row r="1549" spans="6:6">
      <c r="F1549" s="84"/>
    </row>
    <row r="1550" spans="6:6">
      <c r="F1550" s="84"/>
    </row>
    <row r="1551" spans="6:6">
      <c r="F1551" s="84"/>
    </row>
    <row r="1552" spans="6:6">
      <c r="F1552" s="84"/>
    </row>
    <row r="1553" spans="6:6">
      <c r="F1553" s="84"/>
    </row>
    <row r="1554" spans="6:6">
      <c r="F1554" s="84"/>
    </row>
    <row r="1555" spans="6:6">
      <c r="F1555" s="84"/>
    </row>
    <row r="1556" spans="6:6">
      <c r="F1556" s="84"/>
    </row>
    <row r="1557" spans="6:6">
      <c r="F1557" s="84"/>
    </row>
    <row r="1558" spans="6:6">
      <c r="F1558" s="84"/>
    </row>
    <row r="1559" spans="6:6">
      <c r="F1559" s="84"/>
    </row>
    <row r="1560" spans="6:6">
      <c r="F1560" s="84"/>
    </row>
    <row r="1561" spans="6:6">
      <c r="F1561" s="84"/>
    </row>
    <row r="1562" spans="6:6">
      <c r="F1562" s="84"/>
    </row>
    <row r="1563" spans="6:6">
      <c r="F1563" s="84"/>
    </row>
    <row r="1564" spans="6:6">
      <c r="F1564" s="84"/>
    </row>
    <row r="1565" spans="6:6">
      <c r="F1565" s="84"/>
    </row>
    <row r="1566" spans="6:6">
      <c r="F1566" s="84"/>
    </row>
    <row r="1567" spans="6:6">
      <c r="F1567" s="84"/>
    </row>
    <row r="1568" spans="6:6">
      <c r="F1568" s="84"/>
    </row>
    <row r="1569" spans="6:6">
      <c r="F1569" s="84"/>
    </row>
    <row r="1570" spans="6:6">
      <c r="F1570" s="84"/>
    </row>
    <row r="1571" spans="6:6">
      <c r="F1571" s="84"/>
    </row>
    <row r="1572" spans="6:6">
      <c r="F1572" s="84"/>
    </row>
    <row r="1573" spans="6:6">
      <c r="F1573" s="84"/>
    </row>
    <row r="1574" spans="6:6">
      <c r="F1574" s="84"/>
    </row>
    <row r="1575" spans="6:6">
      <c r="F1575" s="84"/>
    </row>
    <row r="1576" spans="6:6">
      <c r="F1576" s="84"/>
    </row>
    <row r="1577" spans="6:6">
      <c r="F1577" s="84"/>
    </row>
    <row r="1578" spans="6:6">
      <c r="F1578" s="84"/>
    </row>
    <row r="1579" spans="6:6">
      <c r="F1579" s="84"/>
    </row>
    <row r="1580" spans="6:6">
      <c r="F1580" s="84"/>
    </row>
    <row r="1581" spans="6:6">
      <c r="F1581" s="84"/>
    </row>
    <row r="1582" spans="6:6">
      <c r="F1582" s="84"/>
    </row>
    <row r="1583" spans="6:6">
      <c r="F1583" s="84"/>
    </row>
    <row r="1584" spans="6:6">
      <c r="F1584" s="84"/>
    </row>
    <row r="1585" spans="6:6">
      <c r="F1585" s="84"/>
    </row>
    <row r="1586" spans="6:6">
      <c r="F1586" s="84"/>
    </row>
    <row r="1587" spans="6:6">
      <c r="F1587" s="84"/>
    </row>
    <row r="1588" spans="6:6">
      <c r="F1588" s="84"/>
    </row>
    <row r="1589" spans="6:6">
      <c r="F1589" s="84"/>
    </row>
    <row r="1590" spans="6:6">
      <c r="F1590" s="84"/>
    </row>
    <row r="1591" spans="6:6">
      <c r="F1591" s="84"/>
    </row>
    <row r="1592" spans="6:6">
      <c r="F1592" s="84"/>
    </row>
    <row r="1593" spans="6:6">
      <c r="F1593" s="84"/>
    </row>
    <row r="1594" spans="6:6">
      <c r="F1594" s="84"/>
    </row>
    <row r="1595" spans="6:6">
      <c r="F1595" s="84"/>
    </row>
    <row r="1596" spans="6:6">
      <c r="F1596" s="84"/>
    </row>
    <row r="1597" spans="6:6">
      <c r="F1597" s="84"/>
    </row>
    <row r="1598" spans="6:6">
      <c r="F1598" s="84"/>
    </row>
    <row r="1599" spans="6:6">
      <c r="F1599" s="84"/>
    </row>
    <row r="1600" spans="6:6">
      <c r="F1600" s="84"/>
    </row>
    <row r="1601" spans="6:6">
      <c r="F1601" s="84"/>
    </row>
    <row r="1602" spans="6:6">
      <c r="F1602" s="84"/>
    </row>
    <row r="1603" spans="6:6">
      <c r="F1603" s="84"/>
    </row>
    <row r="1604" spans="6:6">
      <c r="F1604" s="84"/>
    </row>
    <row r="1605" spans="6:6">
      <c r="F1605" s="84"/>
    </row>
    <row r="1606" spans="6:6">
      <c r="F1606" s="84"/>
    </row>
    <row r="1607" spans="6:6">
      <c r="F1607" s="84"/>
    </row>
    <row r="1608" spans="6:6">
      <c r="F1608" s="84"/>
    </row>
    <row r="1609" spans="6:6">
      <c r="F1609" s="84"/>
    </row>
    <row r="1610" spans="6:6">
      <c r="F1610" s="84"/>
    </row>
    <row r="1611" spans="6:6">
      <c r="F1611" s="84"/>
    </row>
    <row r="1612" spans="6:6">
      <c r="F1612" s="84"/>
    </row>
    <row r="1613" spans="6:6">
      <c r="F1613" s="84"/>
    </row>
    <row r="1614" spans="6:6">
      <c r="F1614" s="84"/>
    </row>
    <row r="1615" spans="6:6">
      <c r="F1615" s="84"/>
    </row>
    <row r="1616" spans="6:6">
      <c r="F1616" s="84"/>
    </row>
    <row r="1617" spans="6:6">
      <c r="F1617" s="84"/>
    </row>
    <row r="1618" spans="6:6">
      <c r="F1618" s="84"/>
    </row>
    <row r="1619" spans="6:6">
      <c r="F1619" s="84"/>
    </row>
    <row r="1620" spans="6:6">
      <c r="F1620" s="84"/>
    </row>
    <row r="1621" spans="6:6">
      <c r="F1621" s="84"/>
    </row>
    <row r="1622" spans="6:6">
      <c r="F1622" s="84"/>
    </row>
    <row r="1623" spans="6:6">
      <c r="F1623" s="84"/>
    </row>
    <row r="1624" spans="6:6">
      <c r="F1624" s="84"/>
    </row>
    <row r="1625" spans="6:6">
      <c r="F1625" s="84"/>
    </row>
    <row r="1626" spans="6:6">
      <c r="F1626" s="84"/>
    </row>
    <row r="1627" spans="6:6">
      <c r="F1627" s="84"/>
    </row>
    <row r="1628" spans="6:6">
      <c r="F1628" s="84"/>
    </row>
    <row r="1629" spans="6:6">
      <c r="F1629" s="84"/>
    </row>
    <row r="1630" spans="6:6">
      <c r="F1630" s="84"/>
    </row>
    <row r="1631" spans="6:6">
      <c r="F1631" s="84"/>
    </row>
    <row r="1632" spans="6:6">
      <c r="F1632" s="84"/>
    </row>
    <row r="1633" spans="6:6">
      <c r="F1633" s="84"/>
    </row>
    <row r="1634" spans="6:6">
      <c r="F1634" s="84"/>
    </row>
    <row r="1635" spans="6:6">
      <c r="F1635" s="84"/>
    </row>
    <row r="1636" spans="6:6">
      <c r="F1636" s="84"/>
    </row>
    <row r="1637" spans="6:6">
      <c r="F1637" s="84"/>
    </row>
    <row r="1638" spans="6:6">
      <c r="F1638" s="84"/>
    </row>
    <row r="1639" spans="6:6">
      <c r="F1639" s="84"/>
    </row>
    <row r="1640" spans="6:6">
      <c r="F1640" s="84"/>
    </row>
    <row r="1641" spans="6:6">
      <c r="F1641" s="84"/>
    </row>
    <row r="1642" spans="6:6">
      <c r="F1642" s="84"/>
    </row>
    <row r="1643" spans="6:6">
      <c r="F1643" s="84"/>
    </row>
    <row r="1644" spans="6:6">
      <c r="F1644" s="84"/>
    </row>
    <row r="1645" spans="6:6">
      <c r="F1645" s="84"/>
    </row>
    <row r="1646" spans="6:6">
      <c r="F1646" s="84"/>
    </row>
    <row r="1647" spans="6:6">
      <c r="F1647" s="84"/>
    </row>
    <row r="1648" spans="6:6">
      <c r="F1648" s="84"/>
    </row>
    <row r="1649" spans="6:6">
      <c r="F1649" s="84"/>
    </row>
    <row r="1650" spans="6:6">
      <c r="F1650" s="84"/>
    </row>
    <row r="1651" spans="6:6">
      <c r="F1651" s="84"/>
    </row>
    <row r="1652" spans="6:6">
      <c r="F1652" s="84"/>
    </row>
    <row r="1653" spans="6:6">
      <c r="F1653" s="84"/>
    </row>
    <row r="1654" spans="6:6">
      <c r="F1654" s="84"/>
    </row>
    <row r="1655" spans="6:6">
      <c r="F1655" s="84"/>
    </row>
    <row r="1656" spans="6:6">
      <c r="F1656" s="84"/>
    </row>
    <row r="1657" spans="6:6">
      <c r="F1657" s="84"/>
    </row>
    <row r="1658" spans="6:6">
      <c r="F1658" s="84"/>
    </row>
    <row r="1659" spans="6:6">
      <c r="F1659" s="84"/>
    </row>
    <row r="1660" spans="6:6">
      <c r="F1660" s="84"/>
    </row>
    <row r="1661" spans="6:6">
      <c r="F1661" s="84"/>
    </row>
  </sheetData>
  <autoFilter ref="A4:K1661"/>
  <phoneticPr fontId="3" type="noConversion"/>
  <printOptions gridLines="1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"/>
  <sheetViews>
    <sheetView workbookViewId="0">
      <selection activeCell="A2" sqref="A2:XFD34"/>
    </sheetView>
  </sheetViews>
  <sheetFormatPr defaultRowHeight="15"/>
  <cols>
    <col min="1" max="1" width="28.77734375" style="58" customWidth="1"/>
    <col min="2" max="2" width="9" style="59" bestFit="1" customWidth="1"/>
    <col min="3" max="3" width="8.88671875" style="59"/>
    <col min="4" max="4" width="14" style="59" customWidth="1"/>
    <col min="5" max="16384" width="8.88671875" style="58"/>
  </cols>
  <sheetData>
    <row r="1" spans="1:1">
      <c r="A1" s="58" t="s">
        <v>331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workbookViewId="0">
      <pane xSplit="5" ySplit="5" topLeftCell="F6" activePane="bottomRight" state="frozen"/>
      <selection pane="topRight" activeCell="E1" sqref="E1"/>
      <selection pane="bottomLeft" activeCell="A6" sqref="A6"/>
      <selection pane="bottomRight" activeCell="C14" sqref="C14"/>
    </sheetView>
  </sheetViews>
  <sheetFormatPr defaultRowHeight="13.2"/>
  <cols>
    <col min="1" max="1" width="7.77734375" style="104" customWidth="1"/>
    <col min="2" max="2" width="27.5546875" style="1" customWidth="1"/>
    <col min="3" max="3" width="16.77734375" style="53" customWidth="1"/>
    <col min="4" max="4" width="11.88671875" style="71" hidden="1" customWidth="1"/>
    <col min="5" max="5" width="8.21875" style="1" hidden="1" customWidth="1"/>
    <col min="6" max="6" width="11" style="72" customWidth="1"/>
    <col min="7" max="7" width="11.77734375" style="1" customWidth="1"/>
    <col min="8" max="8" width="15" style="94" customWidth="1"/>
    <col min="9" max="9" width="10.88671875" style="53" bestFit="1" customWidth="1"/>
    <col min="10" max="10" width="12.5546875" style="50" customWidth="1"/>
    <col min="11" max="11" width="6.88671875" style="1" customWidth="1"/>
    <col min="12" max="16" width="8.88671875" style="1"/>
    <col min="17" max="17" width="9.109375" style="92" bestFit="1" customWidth="1"/>
    <col min="18" max="18" width="6.21875" style="1" customWidth="1"/>
    <col min="19" max="19" width="6.33203125" style="1" customWidth="1"/>
    <col min="20" max="20" width="8.88671875" style="1"/>
    <col min="21" max="21" width="10.109375" style="1" bestFit="1" customWidth="1"/>
    <col min="22" max="22" width="8.88671875" style="1"/>
    <col min="23" max="23" width="9.109375" style="1" bestFit="1" customWidth="1"/>
    <col min="24" max="24" width="7.77734375" style="1" customWidth="1"/>
    <col min="25" max="25" width="8.88671875" style="1"/>
    <col min="26" max="26" width="10.109375" style="1" bestFit="1" customWidth="1"/>
    <col min="27" max="16384" width="8.88671875" style="1"/>
  </cols>
  <sheetData>
    <row r="1" spans="1:27" s="70" customFormat="1">
      <c r="A1" s="101">
        <v>150100</v>
      </c>
      <c r="B1" s="65" t="s">
        <v>262</v>
      </c>
      <c r="C1" s="66">
        <v>536346</v>
      </c>
      <c r="D1" s="67"/>
      <c r="E1" s="65"/>
      <c r="F1" s="68"/>
      <c r="G1" s="1"/>
      <c r="H1" s="94"/>
      <c r="I1" s="53"/>
      <c r="J1" s="50"/>
      <c r="L1" s="91"/>
      <c r="M1" s="91"/>
      <c r="N1" s="91"/>
      <c r="O1" s="91"/>
      <c r="P1" s="91"/>
      <c r="Q1" s="96"/>
      <c r="R1" s="91"/>
      <c r="S1" s="91"/>
      <c r="T1" s="91"/>
      <c r="U1" s="91"/>
      <c r="V1" s="91"/>
      <c r="W1" s="91"/>
      <c r="X1" s="91"/>
      <c r="Y1" s="91"/>
      <c r="Z1" s="91"/>
      <c r="AA1" s="91"/>
    </row>
    <row r="2" spans="1:27" s="69" customFormat="1">
      <c r="A2" s="101"/>
      <c r="B2" s="65"/>
      <c r="C2" s="66"/>
      <c r="D2" s="67"/>
      <c r="E2" s="65"/>
      <c r="F2" s="68"/>
      <c r="G2" s="1"/>
      <c r="H2" s="94"/>
      <c r="I2" s="53"/>
      <c r="J2" s="50"/>
      <c r="L2" s="87"/>
      <c r="M2" s="87"/>
      <c r="N2" s="87"/>
      <c r="O2" s="87"/>
      <c r="P2" s="87"/>
      <c r="Q2" s="93"/>
      <c r="R2" s="87"/>
      <c r="S2" s="87"/>
      <c r="T2" s="87"/>
      <c r="U2" s="89"/>
      <c r="V2" s="87"/>
      <c r="W2" s="88"/>
      <c r="X2" s="87"/>
      <c r="Y2" s="87"/>
      <c r="Z2" s="89"/>
      <c r="AA2" s="87"/>
    </row>
    <row r="3" spans="1:27">
      <c r="L3" s="87"/>
      <c r="M3" s="87"/>
      <c r="N3" s="87"/>
      <c r="O3" s="87"/>
      <c r="P3" s="87"/>
      <c r="Q3" s="93"/>
      <c r="R3" s="87"/>
      <c r="S3" s="87"/>
      <c r="T3" s="87"/>
      <c r="U3" s="89"/>
      <c r="V3" s="87"/>
      <c r="W3" s="88"/>
      <c r="X3" s="87"/>
      <c r="Y3" s="87"/>
      <c r="Z3" s="89"/>
      <c r="AA3" s="87"/>
    </row>
    <row r="4" spans="1:27" s="6" customFormat="1">
      <c r="A4" s="102"/>
      <c r="C4" s="54"/>
      <c r="D4" s="73"/>
      <c r="F4" s="74"/>
      <c r="H4" s="90"/>
      <c r="I4" s="54"/>
      <c r="J4" s="75"/>
      <c r="L4" s="87"/>
      <c r="M4" s="87"/>
      <c r="N4" s="87"/>
      <c r="O4" s="87"/>
      <c r="P4" s="87"/>
      <c r="Q4" s="93"/>
      <c r="R4" s="87"/>
      <c r="S4" s="87"/>
      <c r="T4" s="87"/>
      <c r="U4" s="89"/>
      <c r="V4" s="87"/>
      <c r="W4" s="88"/>
      <c r="X4" s="87"/>
      <c r="Y4" s="87"/>
      <c r="Z4" s="89"/>
      <c r="AA4" s="87"/>
    </row>
    <row r="5" spans="1:27" s="8" customFormat="1">
      <c r="A5" s="103" t="s">
        <v>12</v>
      </c>
      <c r="B5" s="76" t="s">
        <v>9</v>
      </c>
      <c r="C5" s="77" t="s">
        <v>319</v>
      </c>
      <c r="D5" s="78" t="s">
        <v>320</v>
      </c>
      <c r="E5" s="76" t="s">
        <v>316</v>
      </c>
      <c r="F5" s="79"/>
      <c r="G5" s="97"/>
      <c r="H5" s="97"/>
      <c r="I5" s="98"/>
      <c r="J5" s="80"/>
      <c r="L5" s="87"/>
      <c r="M5" s="87"/>
      <c r="N5" s="87"/>
      <c r="O5" s="87"/>
      <c r="P5" s="87"/>
      <c r="Q5" s="93"/>
      <c r="R5" s="87"/>
      <c r="S5" s="87"/>
      <c r="T5" s="87"/>
      <c r="U5" s="89"/>
      <c r="V5" s="87"/>
      <c r="W5" s="88"/>
      <c r="X5" s="87"/>
      <c r="Y5" s="87"/>
      <c r="Z5" s="89"/>
      <c r="AA5" s="87"/>
    </row>
    <row r="6" spans="1:27" s="6" customFormat="1">
      <c r="A6" s="102">
        <v>485</v>
      </c>
      <c r="B6" s="6" t="s">
        <v>5</v>
      </c>
      <c r="C6" s="81">
        <v>-1136910</v>
      </c>
      <c r="D6" s="73">
        <v>996380</v>
      </c>
      <c r="E6" s="7" t="s">
        <v>6</v>
      </c>
      <c r="F6" s="82"/>
      <c r="G6" s="99"/>
      <c r="H6" s="97"/>
      <c r="I6" s="100"/>
      <c r="J6" s="75"/>
      <c r="L6" s="87"/>
      <c r="M6" s="87"/>
      <c r="N6" s="87"/>
      <c r="O6" s="87"/>
      <c r="P6" s="87"/>
      <c r="Q6" s="93"/>
      <c r="R6" s="87"/>
      <c r="S6" s="87"/>
      <c r="T6" s="87"/>
      <c r="U6" s="89"/>
      <c r="V6" s="87"/>
      <c r="W6" s="88"/>
      <c r="X6" s="87"/>
      <c r="Y6" s="87"/>
      <c r="Z6" s="89"/>
      <c r="AA6" s="87"/>
    </row>
    <row r="7" spans="1:27" s="6" customFormat="1">
      <c r="A7" s="102">
        <v>4410</v>
      </c>
      <c r="B7" s="6" t="s">
        <v>5</v>
      </c>
      <c r="C7" s="81">
        <v>322004</v>
      </c>
      <c r="D7" s="73">
        <v>232441.09</v>
      </c>
      <c r="E7" s="7" t="s">
        <v>4</v>
      </c>
      <c r="F7" s="82"/>
      <c r="G7" s="99"/>
      <c r="H7" s="97"/>
      <c r="I7" s="100"/>
      <c r="J7" s="75"/>
      <c r="L7" s="87"/>
      <c r="M7" s="87"/>
      <c r="N7" s="87"/>
      <c r="O7" s="87"/>
      <c r="P7" s="87"/>
      <c r="Q7" s="93"/>
      <c r="R7" s="87"/>
      <c r="S7" s="87"/>
      <c r="T7" s="87"/>
      <c r="U7" s="89"/>
      <c r="V7" s="87"/>
      <c r="W7" s="88"/>
      <c r="X7" s="87"/>
      <c r="Y7" s="87"/>
      <c r="Z7" s="89"/>
      <c r="AA7" s="87"/>
    </row>
    <row r="8" spans="1:27" s="6" customFormat="1">
      <c r="A8" s="102">
        <v>4413</v>
      </c>
      <c r="B8" s="6" t="s">
        <v>338</v>
      </c>
      <c r="C8" s="81">
        <v>1256674</v>
      </c>
      <c r="D8" s="73">
        <v>173852.67</v>
      </c>
      <c r="E8" s="7" t="s">
        <v>4</v>
      </c>
      <c r="F8" s="82"/>
      <c r="G8" s="99"/>
      <c r="H8" s="97"/>
      <c r="I8" s="100"/>
      <c r="J8" s="75"/>
      <c r="L8" s="87"/>
      <c r="M8" s="87"/>
      <c r="N8" s="87"/>
      <c r="O8" s="87"/>
      <c r="P8" s="87"/>
      <c r="Q8" s="93"/>
      <c r="R8" s="87"/>
      <c r="S8" s="87"/>
      <c r="T8" s="87"/>
      <c r="U8" s="89"/>
      <c r="V8" s="87"/>
      <c r="W8" s="88"/>
      <c r="X8" s="87"/>
      <c r="Y8" s="87"/>
      <c r="Z8" s="89"/>
      <c r="AA8" s="87"/>
    </row>
    <row r="9" spans="1:27" s="6" customFormat="1">
      <c r="A9" s="102">
        <v>4449</v>
      </c>
      <c r="B9" s="6" t="s">
        <v>378</v>
      </c>
      <c r="C9" s="81">
        <v>94578</v>
      </c>
      <c r="D9" s="73">
        <v>123590.71</v>
      </c>
      <c r="E9" s="7" t="s">
        <v>4</v>
      </c>
      <c r="F9" s="82"/>
      <c r="G9" s="99"/>
      <c r="H9" s="97"/>
      <c r="I9" s="100"/>
      <c r="J9" s="75"/>
      <c r="L9" s="87"/>
      <c r="M9" s="87"/>
      <c r="N9" s="87"/>
      <c r="O9" s="87"/>
      <c r="P9" s="87"/>
      <c r="Q9" s="93"/>
      <c r="R9" s="87"/>
      <c r="S9" s="87"/>
      <c r="T9" s="87"/>
      <c r="U9" s="89"/>
      <c r="V9" s="87"/>
      <c r="W9" s="88"/>
      <c r="X9" s="87"/>
      <c r="Y9" s="87"/>
      <c r="Z9" s="89"/>
      <c r="AA9" s="87"/>
    </row>
    <row r="10" spans="1:27" s="6" customFormat="1">
      <c r="A10" s="102"/>
      <c r="C10" s="81"/>
      <c r="D10" s="73"/>
      <c r="E10" s="7"/>
      <c r="F10" s="82"/>
      <c r="G10" s="99"/>
      <c r="H10" s="97"/>
      <c r="I10" s="100"/>
      <c r="J10" s="75"/>
      <c r="L10" s="87"/>
      <c r="M10" s="87"/>
      <c r="N10" s="87"/>
      <c r="O10" s="87"/>
      <c r="P10" s="87"/>
      <c r="Q10" s="93"/>
      <c r="R10" s="87"/>
      <c r="S10" s="87"/>
      <c r="T10" s="87"/>
      <c r="U10" s="89"/>
      <c r="V10" s="87"/>
      <c r="W10" s="88"/>
      <c r="X10" s="87"/>
      <c r="Y10" s="87"/>
      <c r="Z10" s="89"/>
      <c r="AA10" s="87"/>
    </row>
    <row r="11" spans="1:27" s="6" customFormat="1">
      <c r="A11" s="102"/>
      <c r="C11" s="81"/>
      <c r="D11" s="73"/>
      <c r="E11" s="7"/>
      <c r="F11" s="82"/>
      <c r="G11" s="99"/>
      <c r="H11" s="97"/>
      <c r="I11" s="100"/>
      <c r="J11" s="75"/>
      <c r="L11" s="87"/>
      <c r="M11" s="87"/>
      <c r="N11" s="87"/>
      <c r="O11" s="87"/>
      <c r="P11" s="87"/>
      <c r="Q11" s="93"/>
      <c r="R11" s="87"/>
      <c r="S11" s="87"/>
      <c r="T11" s="87"/>
      <c r="U11" s="89"/>
      <c r="V11" s="87"/>
      <c r="W11" s="88"/>
      <c r="X11" s="87"/>
      <c r="Y11" s="87"/>
      <c r="Z11" s="89"/>
      <c r="AA11" s="87"/>
    </row>
    <row r="12" spans="1:27" s="6" customFormat="1">
      <c r="A12" s="102"/>
      <c r="C12" s="81"/>
      <c r="D12" s="73"/>
      <c r="E12" s="7"/>
      <c r="F12" s="82"/>
      <c r="G12" s="99"/>
      <c r="H12" s="97"/>
      <c r="I12" s="100"/>
      <c r="J12" s="75"/>
      <c r="L12" s="87"/>
      <c r="M12" s="87"/>
      <c r="N12" s="87"/>
      <c r="O12" s="87"/>
      <c r="P12" s="87"/>
      <c r="Q12" s="93"/>
      <c r="R12" s="87"/>
      <c r="S12" s="87"/>
      <c r="T12" s="87"/>
      <c r="U12" s="89"/>
      <c r="V12" s="87"/>
      <c r="W12" s="88"/>
      <c r="X12" s="87"/>
      <c r="Y12" s="87"/>
      <c r="Z12" s="89"/>
      <c r="AA12" s="87"/>
    </row>
    <row r="13" spans="1:27" s="6" customFormat="1">
      <c r="A13" s="102"/>
      <c r="C13" s="81"/>
      <c r="D13" s="73"/>
      <c r="E13" s="7"/>
      <c r="F13" s="82"/>
      <c r="G13" s="99"/>
      <c r="H13" s="97"/>
      <c r="I13" s="100"/>
      <c r="J13" s="75"/>
      <c r="L13" s="87"/>
      <c r="M13" s="87"/>
      <c r="N13" s="87"/>
      <c r="O13" s="87"/>
      <c r="P13" s="87"/>
      <c r="Q13" s="93"/>
      <c r="R13" s="87"/>
      <c r="S13" s="87"/>
      <c r="T13" s="87"/>
      <c r="U13" s="89"/>
      <c r="V13" s="87"/>
      <c r="W13" s="88"/>
      <c r="X13" s="87"/>
      <c r="Y13" s="87"/>
      <c r="Z13" s="89"/>
      <c r="AA13" s="87"/>
    </row>
    <row r="14" spans="1:27" s="6" customFormat="1">
      <c r="A14" s="102"/>
      <c r="C14" s="81"/>
      <c r="D14" s="73"/>
      <c r="E14" s="7"/>
      <c r="F14" s="82"/>
      <c r="G14" s="99"/>
      <c r="H14" s="97"/>
      <c r="I14" s="100"/>
      <c r="J14" s="75"/>
      <c r="L14" s="87"/>
      <c r="M14" s="87"/>
      <c r="N14" s="87"/>
      <c r="O14" s="87"/>
      <c r="P14" s="87"/>
      <c r="Q14" s="93"/>
      <c r="R14" s="87"/>
      <c r="S14" s="87"/>
      <c r="T14" s="87"/>
      <c r="U14" s="89"/>
      <c r="V14" s="87"/>
      <c r="W14" s="88"/>
      <c r="X14" s="87"/>
      <c r="Y14" s="87"/>
      <c r="Z14" s="89"/>
      <c r="AA14" s="87"/>
    </row>
    <row r="15" spans="1:27" s="6" customFormat="1">
      <c r="A15" s="102"/>
      <c r="C15" s="81"/>
      <c r="D15" s="73"/>
      <c r="E15" s="7"/>
      <c r="F15" s="82"/>
      <c r="G15" s="99"/>
      <c r="H15" s="97"/>
      <c r="I15" s="100"/>
      <c r="J15" s="75"/>
      <c r="L15" s="87"/>
      <c r="M15" s="87"/>
      <c r="N15" s="87"/>
      <c r="O15" s="87"/>
      <c r="P15" s="87"/>
      <c r="Q15" s="93"/>
      <c r="R15" s="87"/>
      <c r="S15" s="87"/>
      <c r="T15" s="87"/>
      <c r="U15" s="89"/>
      <c r="V15" s="87"/>
      <c r="W15" s="88"/>
      <c r="X15" s="87"/>
      <c r="Y15" s="87"/>
      <c r="Z15" s="89"/>
      <c r="AA15" s="87"/>
    </row>
    <row r="16" spans="1:27" s="6" customFormat="1">
      <c r="A16" s="102"/>
      <c r="C16" s="81"/>
      <c r="D16" s="73"/>
      <c r="E16" s="7"/>
      <c r="F16" s="82"/>
      <c r="G16" s="99"/>
      <c r="H16" s="97"/>
      <c r="I16" s="100"/>
      <c r="J16" s="75"/>
      <c r="L16" s="87"/>
      <c r="M16" s="87"/>
      <c r="N16" s="87"/>
      <c r="O16" s="87"/>
      <c r="P16" s="87"/>
      <c r="Q16" s="93"/>
      <c r="R16" s="87"/>
      <c r="S16" s="87"/>
      <c r="T16" s="87"/>
      <c r="U16" s="89"/>
      <c r="V16" s="87"/>
      <c r="W16" s="88"/>
      <c r="X16" s="87"/>
      <c r="Y16" s="87"/>
      <c r="Z16" s="89"/>
      <c r="AA16" s="87"/>
    </row>
    <row r="17" spans="1:27" s="6" customFormat="1">
      <c r="A17" s="102"/>
      <c r="C17" s="81"/>
      <c r="D17" s="73"/>
      <c r="E17" s="7"/>
      <c r="F17" s="82"/>
      <c r="G17" s="99"/>
      <c r="H17" s="97"/>
      <c r="I17" s="100"/>
      <c r="J17" s="75"/>
      <c r="L17" s="87"/>
      <c r="M17" s="87"/>
      <c r="N17" s="87"/>
      <c r="O17" s="87"/>
      <c r="P17" s="87"/>
      <c r="Q17" s="93"/>
      <c r="R17" s="87"/>
      <c r="S17" s="87"/>
      <c r="T17" s="87"/>
      <c r="U17" s="89"/>
      <c r="V17" s="87"/>
      <c r="W17" s="88"/>
      <c r="X17" s="87"/>
      <c r="Y17" s="87"/>
      <c r="Z17" s="89"/>
      <c r="AA17" s="87"/>
    </row>
    <row r="18" spans="1:27" s="6" customFormat="1">
      <c r="A18" s="102"/>
      <c r="C18" s="81"/>
      <c r="D18" s="73"/>
      <c r="E18" s="7"/>
      <c r="F18" s="82"/>
      <c r="G18" s="99"/>
      <c r="H18" s="97"/>
      <c r="I18" s="100"/>
      <c r="J18" s="75"/>
      <c r="L18" s="87"/>
      <c r="M18" s="87"/>
      <c r="N18" s="87"/>
      <c r="O18" s="87"/>
      <c r="P18" s="87"/>
      <c r="Q18" s="93"/>
      <c r="R18" s="87"/>
      <c r="S18" s="87"/>
      <c r="T18" s="87"/>
      <c r="U18" s="89"/>
      <c r="V18" s="87"/>
      <c r="W18" s="88"/>
      <c r="X18" s="87"/>
      <c r="Y18" s="87"/>
      <c r="Z18" s="89"/>
      <c r="AA18" s="87"/>
    </row>
    <row r="19" spans="1:27" s="6" customFormat="1">
      <c r="A19" s="102"/>
      <c r="C19" s="81"/>
      <c r="D19" s="73"/>
      <c r="E19" s="7"/>
      <c r="F19" s="82"/>
      <c r="G19" s="99"/>
      <c r="H19" s="97"/>
      <c r="I19" s="100"/>
      <c r="J19" s="75"/>
      <c r="L19" s="87"/>
      <c r="M19" s="87"/>
      <c r="N19" s="87"/>
      <c r="O19" s="87"/>
      <c r="P19" s="87"/>
      <c r="Q19" s="93"/>
      <c r="R19" s="87"/>
      <c r="S19" s="87"/>
      <c r="T19" s="87"/>
      <c r="U19" s="89"/>
      <c r="V19" s="87"/>
      <c r="W19" s="88"/>
      <c r="X19" s="87"/>
      <c r="Y19" s="87"/>
      <c r="Z19" s="89"/>
      <c r="AA19" s="87"/>
    </row>
    <row r="20" spans="1:27" s="6" customFormat="1">
      <c r="A20" s="102"/>
      <c r="C20" s="81"/>
      <c r="D20" s="73"/>
      <c r="E20" s="7"/>
      <c r="F20" s="82"/>
      <c r="G20" s="99"/>
      <c r="H20" s="97"/>
      <c r="I20" s="100"/>
      <c r="J20" s="75"/>
      <c r="L20" s="87"/>
      <c r="M20" s="87"/>
      <c r="N20" s="87"/>
      <c r="O20" s="87"/>
      <c r="P20" s="87"/>
      <c r="Q20" s="93"/>
      <c r="R20" s="87"/>
      <c r="S20" s="87"/>
      <c r="T20" s="87"/>
      <c r="U20" s="89"/>
      <c r="V20" s="87"/>
      <c r="W20" s="88"/>
      <c r="X20" s="87"/>
      <c r="Y20" s="87"/>
      <c r="Z20" s="89"/>
      <c r="AA20" s="87"/>
    </row>
    <row r="21" spans="1:27" s="6" customFormat="1">
      <c r="A21" s="102"/>
      <c r="C21" s="81"/>
      <c r="D21" s="73"/>
      <c r="E21" s="7"/>
      <c r="F21" s="82"/>
      <c r="H21" s="90"/>
      <c r="I21" s="54"/>
      <c r="J21" s="75"/>
      <c r="L21" s="87"/>
      <c r="M21" s="87"/>
      <c r="N21" s="87"/>
      <c r="O21" s="87"/>
      <c r="P21" s="87"/>
      <c r="Q21" s="93"/>
      <c r="R21" s="87"/>
      <c r="S21" s="87"/>
      <c r="T21" s="87"/>
      <c r="U21" s="89"/>
      <c r="V21" s="87"/>
      <c r="W21" s="88"/>
      <c r="X21" s="87"/>
      <c r="Y21" s="87"/>
      <c r="Z21" s="89"/>
      <c r="AA21" s="87"/>
    </row>
    <row r="22" spans="1:27" s="6" customFormat="1">
      <c r="A22" s="102"/>
      <c r="C22" s="81"/>
      <c r="D22" s="73"/>
      <c r="E22" s="7"/>
      <c r="F22" s="82"/>
      <c r="H22" s="90"/>
      <c r="I22" s="54"/>
      <c r="J22" s="75"/>
      <c r="L22" s="87"/>
      <c r="M22" s="87"/>
      <c r="N22" s="87"/>
      <c r="O22" s="87"/>
      <c r="P22" s="87"/>
      <c r="Q22" s="93"/>
      <c r="R22" s="87"/>
      <c r="S22" s="87"/>
      <c r="T22" s="87"/>
      <c r="U22" s="89"/>
      <c r="V22" s="87"/>
      <c r="W22" s="88"/>
      <c r="X22" s="87"/>
      <c r="Y22" s="87"/>
      <c r="Z22" s="89"/>
      <c r="AA22" s="87"/>
    </row>
    <row r="23" spans="1:27" s="6" customFormat="1">
      <c r="A23" s="102"/>
      <c r="C23" s="81"/>
      <c r="D23" s="73"/>
      <c r="E23" s="7"/>
      <c r="F23" s="82"/>
      <c r="H23" s="90"/>
      <c r="I23" s="54"/>
      <c r="J23" s="75"/>
      <c r="L23" s="87"/>
      <c r="M23" s="87"/>
      <c r="N23" s="87"/>
      <c r="O23" s="87"/>
      <c r="P23" s="87"/>
      <c r="Q23" s="93"/>
      <c r="R23" s="87"/>
      <c r="S23" s="87"/>
      <c r="T23" s="87"/>
      <c r="U23" s="89"/>
      <c r="V23" s="87"/>
      <c r="W23" s="88"/>
      <c r="X23" s="87"/>
      <c r="Y23" s="87"/>
      <c r="Z23" s="89"/>
      <c r="AA23" s="87"/>
    </row>
    <row r="24" spans="1:27" s="6" customFormat="1">
      <c r="A24" s="102"/>
      <c r="C24" s="81"/>
      <c r="D24" s="73"/>
      <c r="E24" s="7"/>
      <c r="F24" s="82"/>
      <c r="H24" s="90"/>
      <c r="I24" s="54"/>
      <c r="J24" s="75"/>
      <c r="L24" s="87"/>
      <c r="M24" s="87"/>
      <c r="N24" s="87"/>
      <c r="O24" s="87"/>
      <c r="P24" s="87"/>
      <c r="Q24" s="93"/>
      <c r="R24" s="87"/>
      <c r="S24" s="87"/>
      <c r="T24" s="87"/>
      <c r="U24" s="89"/>
      <c r="V24" s="87"/>
      <c r="W24" s="88"/>
      <c r="X24" s="87"/>
      <c r="Y24" s="87"/>
      <c r="Z24" s="89"/>
      <c r="AA24" s="87"/>
    </row>
    <row r="25" spans="1:27" s="6" customFormat="1">
      <c r="A25" s="102"/>
      <c r="C25" s="81"/>
      <c r="D25" s="73"/>
      <c r="E25" s="7"/>
      <c r="F25" s="82"/>
      <c r="H25" s="90"/>
      <c r="I25" s="54"/>
      <c r="J25" s="75"/>
      <c r="L25" s="87"/>
      <c r="M25" s="87"/>
      <c r="N25" s="87"/>
      <c r="O25" s="87"/>
      <c r="P25" s="87"/>
      <c r="Q25" s="93"/>
      <c r="R25" s="87"/>
      <c r="S25" s="87"/>
      <c r="T25" s="87"/>
      <c r="U25" s="89"/>
      <c r="V25" s="87"/>
      <c r="W25" s="88"/>
      <c r="X25" s="87"/>
      <c r="Y25" s="87"/>
      <c r="Z25" s="89"/>
      <c r="AA25" s="87"/>
    </row>
    <row r="26" spans="1:27" s="6" customFormat="1">
      <c r="A26" s="102"/>
      <c r="C26" s="54"/>
      <c r="D26" s="54"/>
      <c r="F26" s="82"/>
      <c r="H26" s="90"/>
      <c r="I26" s="54"/>
      <c r="J26" s="75"/>
      <c r="L26" s="87"/>
      <c r="M26" s="87"/>
      <c r="N26" s="87"/>
      <c r="O26" s="87"/>
      <c r="P26" s="87"/>
      <c r="Q26" s="93"/>
      <c r="R26" s="87"/>
      <c r="S26" s="87"/>
      <c r="T26" s="87"/>
      <c r="U26" s="89"/>
      <c r="V26" s="87"/>
      <c r="W26" s="88"/>
      <c r="X26" s="87"/>
      <c r="Y26" s="87"/>
      <c r="Z26" s="89"/>
      <c r="AA26" s="87"/>
    </row>
    <row r="27" spans="1:27" s="6" customFormat="1">
      <c r="A27" s="102"/>
      <c r="C27" s="54"/>
      <c r="D27" s="73"/>
      <c r="F27" s="82"/>
      <c r="H27" s="90"/>
      <c r="L27" s="87"/>
      <c r="M27" s="87"/>
      <c r="N27" s="87"/>
      <c r="O27" s="87"/>
      <c r="P27" s="87"/>
      <c r="Q27" s="93"/>
      <c r="R27" s="87"/>
      <c r="S27" s="87"/>
      <c r="T27" s="87"/>
      <c r="U27" s="89"/>
      <c r="V27" s="87"/>
      <c r="W27" s="88"/>
      <c r="X27" s="87"/>
      <c r="Y27" s="87"/>
      <c r="Z27" s="89"/>
      <c r="AA27" s="87"/>
    </row>
    <row r="28" spans="1:27" s="6" customFormat="1">
      <c r="A28" s="102"/>
      <c r="C28" s="54"/>
      <c r="D28" s="73"/>
      <c r="F28" s="74"/>
      <c r="H28" s="90"/>
      <c r="I28" s="54"/>
      <c r="J28" s="75"/>
      <c r="L28" s="87"/>
      <c r="M28" s="87"/>
      <c r="N28" s="87"/>
      <c r="O28" s="87"/>
      <c r="P28" s="87"/>
      <c r="Q28" s="93"/>
      <c r="R28" s="87"/>
      <c r="S28" s="87"/>
      <c r="T28" s="87"/>
      <c r="U28" s="89"/>
      <c r="V28" s="87"/>
      <c r="W28" s="88"/>
      <c r="X28" s="87"/>
      <c r="Y28" s="87"/>
      <c r="Z28" s="89"/>
      <c r="AA28" s="87"/>
    </row>
    <row r="29" spans="1:27" s="6" customFormat="1">
      <c r="A29" s="102"/>
      <c r="C29" s="54"/>
      <c r="D29" s="73"/>
      <c r="F29" s="74"/>
      <c r="H29" s="90"/>
      <c r="I29" s="54"/>
      <c r="J29" s="75"/>
      <c r="L29" s="87"/>
      <c r="M29" s="87"/>
      <c r="N29" s="87"/>
      <c r="O29" s="87"/>
      <c r="P29" s="87"/>
      <c r="Q29" s="93"/>
      <c r="R29" s="87"/>
      <c r="S29" s="87"/>
      <c r="T29" s="87"/>
      <c r="U29" s="89"/>
      <c r="V29" s="87"/>
      <c r="W29" s="88"/>
      <c r="X29" s="87"/>
      <c r="Y29" s="87"/>
      <c r="Z29" s="89"/>
      <c r="AA29" s="87"/>
    </row>
    <row r="30" spans="1:27" s="6" customFormat="1">
      <c r="A30" s="102"/>
      <c r="C30" s="54"/>
      <c r="D30" s="73"/>
      <c r="F30" s="74"/>
      <c r="H30" s="90"/>
      <c r="I30" s="54"/>
      <c r="J30" s="75"/>
      <c r="L30" s="87"/>
      <c r="M30" s="87"/>
      <c r="N30" s="87"/>
      <c r="O30" s="87"/>
      <c r="P30" s="87"/>
      <c r="Q30" s="93"/>
      <c r="R30" s="87"/>
      <c r="S30" s="87"/>
      <c r="T30" s="87"/>
      <c r="U30" s="89"/>
      <c r="V30" s="87"/>
      <c r="W30" s="88"/>
      <c r="X30" s="87"/>
      <c r="Y30" s="87"/>
      <c r="Z30" s="89"/>
      <c r="AA30" s="87"/>
    </row>
    <row r="31" spans="1:27" s="6" customFormat="1">
      <c r="A31" s="102"/>
      <c r="C31" s="54"/>
      <c r="D31" s="73"/>
      <c r="F31" s="74"/>
      <c r="H31" s="90"/>
      <c r="I31" s="54"/>
      <c r="J31" s="75"/>
      <c r="L31" s="87"/>
      <c r="M31" s="87"/>
      <c r="N31" s="87"/>
      <c r="O31" s="87"/>
      <c r="P31" s="87"/>
      <c r="Q31" s="93"/>
      <c r="R31" s="87"/>
      <c r="S31" s="87"/>
      <c r="T31" s="87"/>
      <c r="U31" s="89"/>
      <c r="V31" s="87"/>
      <c r="W31" s="88"/>
      <c r="X31" s="87"/>
      <c r="Y31" s="87"/>
      <c r="Z31" s="89"/>
      <c r="AA31" s="87"/>
    </row>
    <row r="32" spans="1:27" s="6" customFormat="1">
      <c r="A32" s="102"/>
      <c r="C32" s="54"/>
      <c r="D32" s="73"/>
      <c r="F32" s="74"/>
      <c r="H32" s="90"/>
      <c r="I32" s="54"/>
      <c r="J32" s="75"/>
      <c r="L32" s="87"/>
      <c r="M32" s="87"/>
      <c r="N32" s="87"/>
      <c r="O32" s="87"/>
      <c r="P32" s="87"/>
      <c r="Q32" s="93"/>
      <c r="R32" s="87"/>
      <c r="S32" s="87"/>
      <c r="T32" s="87"/>
      <c r="U32" s="89"/>
      <c r="V32" s="87"/>
      <c r="W32" s="88"/>
      <c r="X32" s="87"/>
      <c r="Y32" s="87"/>
      <c r="Z32" s="89"/>
      <c r="AA32" s="87"/>
    </row>
    <row r="33" spans="1:27" s="6" customFormat="1">
      <c r="A33" s="102"/>
      <c r="C33" s="54"/>
      <c r="D33" s="73"/>
      <c r="F33" s="74"/>
      <c r="H33" s="90"/>
      <c r="I33" s="54"/>
      <c r="J33" s="75"/>
      <c r="L33" s="87"/>
      <c r="M33" s="87"/>
      <c r="N33" s="87"/>
      <c r="O33" s="87"/>
      <c r="P33" s="87"/>
      <c r="Q33" s="93"/>
      <c r="R33" s="87"/>
      <c r="S33" s="87"/>
      <c r="T33" s="87"/>
      <c r="U33" s="89"/>
      <c r="V33" s="87"/>
      <c r="W33" s="88"/>
      <c r="X33" s="87"/>
      <c r="Y33" s="87"/>
      <c r="Z33" s="89"/>
      <c r="AA33" s="87"/>
    </row>
    <row r="34" spans="1:27" s="6" customFormat="1">
      <c r="A34" s="102"/>
      <c r="C34" s="54"/>
      <c r="D34" s="73"/>
      <c r="F34" s="74"/>
      <c r="H34" s="90"/>
      <c r="I34" s="54"/>
      <c r="J34" s="75"/>
      <c r="L34" s="87"/>
      <c r="M34" s="87"/>
      <c r="N34" s="87"/>
      <c r="O34" s="87"/>
      <c r="P34" s="87"/>
      <c r="Q34" s="93"/>
      <c r="R34" s="87"/>
      <c r="S34" s="87"/>
      <c r="T34" s="87"/>
      <c r="U34" s="89"/>
      <c r="V34" s="87"/>
      <c r="W34" s="88"/>
      <c r="X34" s="87"/>
      <c r="Y34" s="87"/>
      <c r="Z34" s="89"/>
      <c r="AA34" s="87"/>
    </row>
    <row r="35" spans="1:27" s="6" customFormat="1">
      <c r="A35" s="102"/>
      <c r="C35" s="54"/>
      <c r="D35" s="73"/>
      <c r="F35" s="74"/>
      <c r="H35" s="90"/>
      <c r="I35" s="54"/>
      <c r="J35" s="75"/>
      <c r="L35" s="87"/>
      <c r="M35" s="87"/>
      <c r="N35" s="87"/>
      <c r="O35" s="87"/>
      <c r="P35" s="87"/>
      <c r="Q35" s="93"/>
      <c r="R35" s="87"/>
      <c r="S35" s="87"/>
      <c r="T35" s="87"/>
      <c r="U35" s="89"/>
      <c r="V35" s="87"/>
      <c r="W35" s="88"/>
      <c r="X35" s="87"/>
      <c r="Y35" s="87"/>
      <c r="Z35" s="89"/>
      <c r="AA35" s="87"/>
    </row>
    <row r="36" spans="1:27" s="6" customFormat="1">
      <c r="A36" s="102"/>
      <c r="C36" s="54"/>
      <c r="D36" s="73"/>
      <c r="F36" s="74"/>
      <c r="H36" s="90"/>
      <c r="I36" s="54"/>
      <c r="J36" s="75"/>
      <c r="L36" s="87"/>
      <c r="M36" s="87"/>
      <c r="N36" s="87"/>
      <c r="O36" s="87"/>
      <c r="P36" s="87"/>
      <c r="Q36" s="93"/>
      <c r="R36" s="87"/>
      <c r="S36" s="87"/>
      <c r="T36" s="87"/>
      <c r="U36" s="89"/>
      <c r="V36" s="87"/>
      <c r="W36" s="88"/>
      <c r="X36" s="87"/>
      <c r="Y36" s="87"/>
      <c r="Z36" s="89"/>
      <c r="AA36" s="87"/>
    </row>
    <row r="37" spans="1:27" s="6" customFormat="1">
      <c r="A37" s="102"/>
      <c r="C37" s="54"/>
      <c r="D37" s="73"/>
      <c r="F37" s="74"/>
      <c r="H37" s="90"/>
      <c r="I37" s="54"/>
      <c r="J37" s="75"/>
      <c r="L37" s="87"/>
      <c r="M37" s="87"/>
      <c r="N37" s="87"/>
      <c r="O37" s="87"/>
      <c r="P37" s="87"/>
      <c r="Q37" s="93"/>
      <c r="R37" s="87"/>
      <c r="S37" s="87"/>
      <c r="T37" s="87"/>
      <c r="U37" s="89"/>
      <c r="V37" s="87"/>
      <c r="W37" s="88"/>
      <c r="X37" s="87"/>
      <c r="Y37" s="87"/>
      <c r="Z37" s="89"/>
      <c r="AA37" s="87"/>
    </row>
    <row r="38" spans="1:27" s="6" customFormat="1">
      <c r="A38" s="102"/>
      <c r="C38" s="54"/>
      <c r="D38" s="73"/>
      <c r="F38" s="74"/>
      <c r="H38" s="90"/>
      <c r="I38" s="54"/>
      <c r="J38" s="75"/>
      <c r="L38" s="87"/>
      <c r="M38" s="87"/>
      <c r="N38" s="87"/>
      <c r="O38" s="87"/>
      <c r="P38" s="87"/>
      <c r="Q38" s="93"/>
      <c r="R38" s="87"/>
      <c r="S38" s="87"/>
      <c r="T38" s="87"/>
      <c r="U38" s="89"/>
      <c r="V38" s="87"/>
      <c r="W38" s="88"/>
      <c r="X38" s="87"/>
      <c r="Y38" s="87"/>
      <c r="Z38" s="89"/>
      <c r="AA38" s="87"/>
    </row>
    <row r="39" spans="1:27" s="6" customFormat="1">
      <c r="A39" s="102"/>
      <c r="C39" s="54"/>
      <c r="D39" s="73"/>
      <c r="F39" s="74"/>
      <c r="H39" s="90"/>
      <c r="I39" s="54"/>
      <c r="J39" s="75"/>
      <c r="L39" s="87"/>
      <c r="M39" s="87"/>
      <c r="N39" s="87"/>
      <c r="O39" s="87"/>
      <c r="P39" s="87"/>
      <c r="Q39" s="93"/>
      <c r="R39" s="87"/>
      <c r="S39" s="87"/>
      <c r="T39" s="87"/>
      <c r="U39" s="89"/>
      <c r="V39" s="87"/>
      <c r="W39" s="88"/>
      <c r="X39" s="87"/>
      <c r="Y39" s="87"/>
      <c r="Z39" s="89"/>
      <c r="AA39" s="87"/>
    </row>
    <row r="40" spans="1:27" s="6" customFormat="1">
      <c r="A40" s="102"/>
      <c r="C40" s="54"/>
      <c r="D40" s="73"/>
      <c r="F40" s="74"/>
      <c r="H40" s="90"/>
      <c r="I40" s="54"/>
      <c r="J40" s="75"/>
      <c r="L40" s="87"/>
      <c r="M40" s="87"/>
      <c r="N40" s="87"/>
      <c r="O40" s="87"/>
      <c r="P40" s="87"/>
      <c r="Q40" s="93"/>
      <c r="R40" s="87"/>
      <c r="S40" s="87"/>
      <c r="T40" s="87"/>
      <c r="U40" s="89"/>
      <c r="V40" s="87"/>
      <c r="W40" s="88"/>
      <c r="X40" s="87"/>
      <c r="Y40" s="87"/>
      <c r="Z40" s="89"/>
      <c r="AA40" s="87"/>
    </row>
    <row r="41" spans="1:27" s="6" customFormat="1">
      <c r="A41" s="102"/>
      <c r="C41" s="54"/>
      <c r="D41" s="73"/>
      <c r="F41" s="74"/>
      <c r="H41" s="90"/>
      <c r="I41" s="54"/>
      <c r="J41" s="75"/>
      <c r="L41" s="87"/>
      <c r="M41" s="87"/>
      <c r="N41" s="87"/>
      <c r="O41" s="87"/>
      <c r="P41" s="87"/>
      <c r="Q41" s="93"/>
      <c r="R41" s="87"/>
      <c r="S41" s="87"/>
      <c r="T41" s="87"/>
      <c r="U41" s="89"/>
      <c r="V41" s="87"/>
      <c r="W41" s="88"/>
      <c r="X41" s="87"/>
      <c r="Y41" s="87"/>
      <c r="Z41" s="89"/>
      <c r="AA41" s="87"/>
    </row>
    <row r="42" spans="1:27" s="6" customFormat="1">
      <c r="A42" s="102"/>
      <c r="C42" s="54"/>
      <c r="D42" s="73"/>
      <c r="F42" s="74"/>
      <c r="H42" s="90"/>
      <c r="I42" s="54"/>
      <c r="J42" s="75"/>
      <c r="L42" s="87"/>
      <c r="M42" s="87"/>
      <c r="N42" s="87"/>
      <c r="O42" s="87"/>
      <c r="P42" s="87"/>
      <c r="Q42" s="93"/>
      <c r="R42" s="87"/>
      <c r="S42" s="87"/>
      <c r="T42" s="87"/>
      <c r="U42" s="89"/>
      <c r="V42" s="87"/>
      <c r="W42" s="88"/>
      <c r="X42" s="87"/>
      <c r="Y42" s="87"/>
      <c r="Z42" s="89"/>
      <c r="AA42" s="87"/>
    </row>
    <row r="43" spans="1:27" s="6" customFormat="1">
      <c r="A43" s="102"/>
      <c r="C43" s="83"/>
      <c r="D43" s="73"/>
      <c r="F43" s="74"/>
      <c r="H43" s="90"/>
      <c r="I43" s="54"/>
      <c r="J43" s="75"/>
      <c r="L43" s="87"/>
      <c r="M43" s="87"/>
      <c r="N43" s="87"/>
      <c r="O43" s="87"/>
      <c r="P43" s="87"/>
      <c r="Q43" s="93"/>
      <c r="R43" s="87"/>
      <c r="S43" s="87"/>
      <c r="T43" s="87"/>
      <c r="U43" s="89"/>
      <c r="V43" s="87"/>
      <c r="W43" s="88"/>
      <c r="X43" s="87"/>
      <c r="Y43" s="87"/>
      <c r="Z43" s="89"/>
      <c r="AA43" s="87"/>
    </row>
    <row r="44" spans="1:27" s="6" customFormat="1">
      <c r="A44" s="102"/>
      <c r="C44" s="54"/>
      <c r="D44" s="73"/>
      <c r="F44" s="74"/>
      <c r="H44" s="90"/>
      <c r="I44" s="54"/>
      <c r="J44" s="75"/>
      <c r="L44" s="87"/>
      <c r="M44" s="87"/>
      <c r="N44" s="87"/>
      <c r="O44" s="87"/>
      <c r="P44" s="87"/>
      <c r="Q44" s="93"/>
      <c r="R44" s="87"/>
      <c r="S44" s="87"/>
      <c r="T44" s="87"/>
      <c r="U44" s="89"/>
      <c r="V44" s="87"/>
      <c r="W44" s="88"/>
      <c r="X44" s="87"/>
      <c r="Y44" s="87"/>
      <c r="Z44" s="89"/>
      <c r="AA44" s="87"/>
    </row>
    <row r="45" spans="1:27" s="6" customFormat="1">
      <c r="A45" s="102"/>
      <c r="C45" s="54"/>
      <c r="D45" s="73"/>
      <c r="F45" s="74"/>
      <c r="H45" s="90"/>
      <c r="I45" s="54"/>
      <c r="J45" s="75"/>
      <c r="L45" s="87"/>
      <c r="M45" s="87"/>
      <c r="N45" s="87"/>
      <c r="O45" s="87"/>
      <c r="P45" s="87"/>
      <c r="Q45" s="93"/>
      <c r="R45" s="87"/>
      <c r="S45" s="87"/>
      <c r="T45" s="87"/>
      <c r="U45" s="89"/>
      <c r="V45" s="87"/>
      <c r="W45" s="88"/>
      <c r="X45" s="87"/>
      <c r="Y45" s="87"/>
      <c r="Z45" s="89"/>
      <c r="AA45" s="87"/>
    </row>
    <row r="46" spans="1:27" s="6" customFormat="1">
      <c r="A46" s="102"/>
      <c r="C46" s="54"/>
      <c r="D46" s="73"/>
      <c r="F46" s="74"/>
      <c r="H46" s="90"/>
      <c r="I46" s="54"/>
      <c r="J46" s="75"/>
      <c r="L46" s="87"/>
      <c r="M46" s="87"/>
      <c r="N46" s="87"/>
      <c r="O46" s="87"/>
      <c r="P46" s="87"/>
      <c r="Q46" s="93"/>
      <c r="R46" s="87"/>
      <c r="S46" s="87"/>
      <c r="T46" s="87"/>
      <c r="U46" s="89"/>
      <c r="V46" s="87"/>
      <c r="W46" s="88"/>
      <c r="X46" s="87"/>
      <c r="Y46" s="87"/>
      <c r="Z46" s="89"/>
      <c r="AA46" s="87"/>
    </row>
    <row r="47" spans="1:27" s="6" customFormat="1">
      <c r="A47" s="102"/>
      <c r="C47" s="54"/>
      <c r="D47" s="73"/>
      <c r="F47" s="74"/>
      <c r="H47" s="90"/>
      <c r="I47" s="54"/>
      <c r="J47" s="75"/>
      <c r="L47" s="87"/>
      <c r="M47" s="87"/>
      <c r="N47" s="87"/>
      <c r="O47" s="87"/>
      <c r="P47" s="87"/>
      <c r="Q47" s="93"/>
      <c r="R47" s="87"/>
      <c r="S47" s="87"/>
      <c r="T47" s="87"/>
      <c r="U47" s="89"/>
      <c r="V47" s="87"/>
      <c r="W47" s="88"/>
      <c r="X47" s="87"/>
      <c r="Y47" s="87"/>
      <c r="Z47" s="89"/>
      <c r="AA47" s="87"/>
    </row>
    <row r="48" spans="1:27" s="6" customFormat="1">
      <c r="A48" s="102"/>
      <c r="C48" s="54"/>
      <c r="D48" s="73"/>
      <c r="F48" s="74"/>
      <c r="H48" s="90"/>
      <c r="I48" s="54"/>
      <c r="J48" s="75"/>
      <c r="L48" s="87"/>
      <c r="M48" s="87"/>
      <c r="N48" s="87"/>
      <c r="O48" s="87"/>
      <c r="P48" s="87"/>
      <c r="Q48" s="93"/>
      <c r="R48" s="87"/>
      <c r="S48" s="87"/>
      <c r="T48" s="87"/>
      <c r="U48" s="89"/>
      <c r="V48" s="87"/>
      <c r="W48" s="88"/>
      <c r="X48" s="87"/>
      <c r="Y48" s="87"/>
      <c r="Z48" s="89"/>
      <c r="AA48" s="87"/>
    </row>
    <row r="49" spans="1:27" s="6" customFormat="1">
      <c r="A49" s="102"/>
      <c r="C49" s="54"/>
      <c r="D49" s="73"/>
      <c r="F49" s="74"/>
      <c r="H49" s="90"/>
      <c r="I49" s="54"/>
      <c r="J49" s="75"/>
      <c r="L49" s="87"/>
      <c r="M49" s="87"/>
      <c r="N49" s="87"/>
      <c r="O49" s="87"/>
      <c r="P49" s="87"/>
      <c r="Q49" s="93"/>
      <c r="R49" s="87"/>
      <c r="S49" s="87"/>
      <c r="T49" s="87"/>
      <c r="U49" s="89"/>
      <c r="V49" s="87"/>
      <c r="W49" s="88"/>
      <c r="X49" s="87"/>
      <c r="Y49" s="87"/>
      <c r="Z49" s="89"/>
      <c r="AA49" s="87"/>
    </row>
    <row r="50" spans="1:27" s="6" customFormat="1">
      <c r="A50" s="102"/>
      <c r="C50" s="54"/>
      <c r="D50" s="73"/>
      <c r="F50" s="74"/>
      <c r="H50" s="90"/>
      <c r="I50" s="54"/>
      <c r="J50" s="75"/>
      <c r="L50" s="87"/>
      <c r="M50" s="87"/>
      <c r="N50" s="87"/>
      <c r="O50" s="87"/>
      <c r="P50" s="87"/>
      <c r="Q50" s="93"/>
      <c r="R50" s="87"/>
      <c r="S50" s="87"/>
      <c r="T50" s="87"/>
      <c r="U50" s="89"/>
      <c r="V50" s="87"/>
      <c r="W50" s="88"/>
      <c r="X50" s="87"/>
      <c r="Y50" s="87"/>
      <c r="Z50" s="89"/>
      <c r="AA50" s="87"/>
    </row>
    <row r="51" spans="1:27" s="6" customFormat="1">
      <c r="A51" s="102"/>
      <c r="C51" s="54"/>
      <c r="D51" s="73"/>
      <c r="F51" s="74"/>
      <c r="H51" s="90"/>
      <c r="I51" s="54"/>
      <c r="J51" s="75"/>
      <c r="L51" s="87"/>
      <c r="M51" s="87"/>
      <c r="N51" s="87"/>
      <c r="O51" s="87"/>
      <c r="P51" s="87"/>
      <c r="Q51" s="93"/>
      <c r="R51" s="87"/>
      <c r="S51" s="87"/>
      <c r="T51" s="87"/>
      <c r="U51" s="89"/>
      <c r="V51" s="87"/>
      <c r="W51" s="88"/>
      <c r="X51" s="87"/>
      <c r="Y51" s="87"/>
      <c r="Z51" s="89"/>
      <c r="AA51" s="87"/>
    </row>
    <row r="52" spans="1:27" s="6" customFormat="1">
      <c r="A52" s="102"/>
      <c r="C52" s="54"/>
      <c r="D52" s="73"/>
      <c r="F52" s="74"/>
      <c r="H52" s="90"/>
      <c r="I52" s="54"/>
      <c r="J52" s="75"/>
      <c r="L52" s="87"/>
      <c r="M52" s="87"/>
      <c r="N52" s="87"/>
      <c r="O52" s="87"/>
      <c r="P52" s="87"/>
      <c r="Q52" s="93"/>
      <c r="R52" s="87"/>
      <c r="S52" s="87"/>
      <c r="T52" s="87"/>
      <c r="U52" s="89"/>
      <c r="V52" s="87"/>
      <c r="W52" s="88"/>
      <c r="X52" s="87"/>
      <c r="Y52" s="87"/>
      <c r="Z52" s="89"/>
      <c r="AA52" s="87"/>
    </row>
    <row r="53" spans="1:27" s="6" customFormat="1">
      <c r="A53" s="102"/>
      <c r="C53" s="54"/>
      <c r="D53" s="73"/>
      <c r="F53" s="74"/>
      <c r="H53" s="90"/>
      <c r="I53" s="54"/>
      <c r="J53" s="75"/>
      <c r="L53" s="87"/>
      <c r="M53" s="87"/>
      <c r="N53" s="87"/>
      <c r="O53" s="87"/>
      <c r="P53" s="87"/>
      <c r="Q53" s="93"/>
      <c r="R53" s="87"/>
      <c r="S53" s="87"/>
      <c r="T53" s="87"/>
      <c r="U53" s="89"/>
      <c r="V53" s="87"/>
      <c r="W53" s="88"/>
      <c r="X53" s="87"/>
      <c r="Y53" s="87"/>
      <c r="Z53" s="89"/>
      <c r="AA53" s="87"/>
    </row>
    <row r="54" spans="1:27" s="6" customFormat="1">
      <c r="A54" s="102"/>
      <c r="C54" s="54"/>
      <c r="D54" s="73"/>
      <c r="F54" s="74"/>
      <c r="H54" s="90"/>
      <c r="I54" s="54"/>
      <c r="J54" s="75"/>
      <c r="L54" s="87"/>
      <c r="M54" s="87"/>
      <c r="N54" s="87"/>
      <c r="O54" s="87"/>
      <c r="P54" s="87"/>
      <c r="Q54" s="93"/>
      <c r="R54" s="87"/>
      <c r="S54" s="87"/>
      <c r="T54" s="87"/>
      <c r="U54" s="89"/>
      <c r="V54" s="87"/>
      <c r="W54" s="88"/>
      <c r="X54" s="87"/>
      <c r="Y54" s="87"/>
      <c r="Z54" s="89"/>
      <c r="AA54" s="87"/>
    </row>
    <row r="55" spans="1:27" s="6" customFormat="1">
      <c r="A55" s="102"/>
      <c r="C55" s="54"/>
      <c r="D55" s="73"/>
      <c r="F55" s="74"/>
      <c r="H55" s="90"/>
      <c r="I55" s="54"/>
      <c r="J55" s="75"/>
      <c r="L55" s="87"/>
      <c r="M55" s="87"/>
      <c r="N55" s="87"/>
      <c r="O55" s="87"/>
      <c r="P55" s="87"/>
      <c r="Q55" s="93"/>
      <c r="R55" s="87"/>
      <c r="S55" s="87"/>
      <c r="T55" s="87"/>
      <c r="U55" s="89"/>
      <c r="V55" s="87"/>
      <c r="W55" s="88"/>
      <c r="X55" s="87"/>
      <c r="Y55" s="87"/>
      <c r="Z55" s="89"/>
      <c r="AA55" s="87"/>
    </row>
    <row r="56" spans="1:27" s="6" customFormat="1">
      <c r="A56" s="102"/>
      <c r="C56" s="54"/>
      <c r="D56" s="73"/>
      <c r="F56" s="74"/>
      <c r="H56" s="90"/>
      <c r="I56" s="54"/>
      <c r="J56" s="75"/>
      <c r="L56" s="87"/>
      <c r="M56" s="87"/>
      <c r="N56" s="87"/>
      <c r="O56" s="87"/>
      <c r="P56" s="87"/>
      <c r="Q56" s="93"/>
      <c r="R56" s="87"/>
      <c r="S56" s="87"/>
      <c r="T56" s="87"/>
      <c r="U56" s="89"/>
      <c r="V56" s="87"/>
      <c r="W56" s="88"/>
      <c r="X56" s="87"/>
      <c r="Y56" s="87"/>
      <c r="Z56" s="89"/>
      <c r="AA56" s="87"/>
    </row>
    <row r="57" spans="1:27" s="6" customFormat="1">
      <c r="A57" s="102"/>
      <c r="C57" s="54"/>
      <c r="D57" s="73"/>
      <c r="F57" s="74"/>
      <c r="H57" s="90"/>
      <c r="I57" s="54"/>
      <c r="J57" s="75"/>
      <c r="L57" s="87"/>
      <c r="M57" s="87"/>
      <c r="N57" s="87"/>
      <c r="O57" s="87"/>
      <c r="P57" s="87"/>
      <c r="Q57" s="93"/>
      <c r="R57" s="87"/>
      <c r="S57" s="87"/>
      <c r="T57" s="87"/>
      <c r="U57" s="89"/>
      <c r="V57" s="87"/>
      <c r="W57" s="88"/>
      <c r="X57" s="87"/>
      <c r="Y57" s="87"/>
      <c r="Z57" s="89"/>
      <c r="AA57" s="87"/>
    </row>
    <row r="58" spans="1:27" s="6" customFormat="1">
      <c r="A58" s="102"/>
      <c r="C58" s="54"/>
      <c r="D58" s="73"/>
      <c r="F58" s="74"/>
      <c r="H58" s="90"/>
      <c r="I58" s="54"/>
      <c r="J58" s="75"/>
      <c r="L58" s="87"/>
      <c r="M58" s="87"/>
      <c r="N58" s="87"/>
      <c r="O58" s="87"/>
      <c r="P58" s="87"/>
      <c r="Q58" s="93"/>
      <c r="R58" s="87"/>
      <c r="S58" s="87"/>
      <c r="T58" s="87"/>
      <c r="U58" s="89"/>
      <c r="V58" s="87"/>
      <c r="W58" s="88"/>
      <c r="X58" s="87"/>
      <c r="Y58" s="87"/>
      <c r="Z58" s="89"/>
      <c r="AA58" s="87"/>
    </row>
    <row r="59" spans="1:27" s="6" customFormat="1">
      <c r="A59" s="102"/>
      <c r="C59" s="54"/>
      <c r="D59" s="73"/>
      <c r="F59" s="74"/>
      <c r="H59" s="90"/>
      <c r="I59" s="54"/>
      <c r="J59" s="75"/>
      <c r="L59" s="87"/>
      <c r="M59" s="87"/>
      <c r="N59" s="87"/>
      <c r="O59" s="87"/>
      <c r="P59" s="87"/>
      <c r="Q59" s="93"/>
      <c r="R59" s="87"/>
      <c r="S59" s="87"/>
      <c r="T59" s="87"/>
      <c r="U59" s="89"/>
      <c r="V59" s="87"/>
      <c r="W59" s="88"/>
      <c r="X59" s="87"/>
      <c r="Y59" s="87"/>
      <c r="Z59" s="89"/>
      <c r="AA59" s="87"/>
    </row>
    <row r="60" spans="1:27" s="6" customFormat="1">
      <c r="A60" s="102"/>
      <c r="C60" s="54"/>
      <c r="D60" s="73"/>
      <c r="F60" s="74"/>
      <c r="H60" s="90"/>
      <c r="I60" s="54"/>
      <c r="J60" s="75"/>
      <c r="L60" s="87"/>
      <c r="M60" s="87"/>
      <c r="N60" s="87"/>
      <c r="O60" s="87"/>
      <c r="P60" s="87"/>
      <c r="Q60" s="93"/>
      <c r="R60" s="87"/>
      <c r="S60" s="87"/>
      <c r="T60" s="87"/>
      <c r="U60" s="89"/>
      <c r="V60" s="87"/>
      <c r="W60" s="88"/>
      <c r="X60" s="87"/>
      <c r="Y60" s="87"/>
      <c r="Z60" s="89"/>
      <c r="AA60" s="87"/>
    </row>
    <row r="61" spans="1:27" s="6" customFormat="1">
      <c r="A61" s="102"/>
      <c r="C61" s="54"/>
      <c r="D61" s="73"/>
      <c r="F61" s="74"/>
      <c r="H61" s="90"/>
      <c r="I61" s="54"/>
      <c r="J61" s="75"/>
      <c r="L61" s="87"/>
      <c r="M61" s="87"/>
      <c r="N61" s="87"/>
      <c r="O61" s="87"/>
      <c r="P61" s="87"/>
      <c r="Q61" s="93"/>
      <c r="R61" s="87"/>
      <c r="S61" s="87"/>
      <c r="T61" s="87"/>
      <c r="U61" s="89"/>
      <c r="V61" s="87"/>
      <c r="W61" s="88"/>
      <c r="X61" s="87"/>
      <c r="Y61" s="87"/>
      <c r="Z61" s="89"/>
      <c r="AA61" s="87"/>
    </row>
    <row r="62" spans="1:27" s="6" customFormat="1">
      <c r="A62" s="102"/>
      <c r="C62" s="54"/>
      <c r="D62" s="73"/>
      <c r="F62" s="74"/>
      <c r="H62" s="90"/>
      <c r="I62" s="54"/>
      <c r="J62" s="75"/>
      <c r="L62" s="87"/>
      <c r="M62" s="87"/>
      <c r="N62" s="87"/>
      <c r="O62" s="87"/>
      <c r="P62" s="87"/>
      <c r="Q62" s="93"/>
      <c r="R62" s="87"/>
      <c r="S62" s="87"/>
      <c r="T62" s="87"/>
      <c r="U62" s="89"/>
      <c r="V62" s="87"/>
      <c r="W62" s="88"/>
      <c r="X62" s="87"/>
      <c r="Y62" s="87"/>
      <c r="Z62" s="89"/>
      <c r="AA62" s="87"/>
    </row>
    <row r="63" spans="1:27" s="6" customFormat="1">
      <c r="A63" s="102"/>
      <c r="C63" s="54"/>
      <c r="D63" s="73"/>
      <c r="F63" s="74"/>
      <c r="H63" s="90"/>
      <c r="I63" s="54"/>
      <c r="J63" s="75"/>
      <c r="L63" s="87"/>
      <c r="M63" s="87"/>
      <c r="N63" s="87"/>
      <c r="O63" s="87"/>
      <c r="P63" s="87"/>
      <c r="Q63" s="93"/>
      <c r="R63" s="87"/>
      <c r="S63" s="87"/>
      <c r="T63" s="87"/>
      <c r="U63" s="89"/>
      <c r="V63" s="87"/>
      <c r="W63" s="88"/>
      <c r="X63" s="87"/>
      <c r="Y63" s="87"/>
      <c r="Z63" s="89"/>
      <c r="AA63" s="87"/>
    </row>
    <row r="64" spans="1:27" s="6" customFormat="1">
      <c r="A64" s="102"/>
      <c r="C64" s="54"/>
      <c r="D64" s="73"/>
      <c r="F64" s="74"/>
      <c r="H64" s="90"/>
      <c r="I64" s="54"/>
      <c r="J64" s="75"/>
      <c r="L64" s="87"/>
      <c r="M64" s="87"/>
      <c r="N64" s="87"/>
      <c r="O64" s="87"/>
      <c r="P64" s="87"/>
      <c r="Q64" s="93"/>
      <c r="R64" s="87"/>
      <c r="S64" s="87"/>
      <c r="T64" s="87"/>
      <c r="U64" s="89"/>
      <c r="V64" s="87"/>
      <c r="W64" s="88"/>
      <c r="X64" s="87"/>
      <c r="Y64" s="87"/>
      <c r="Z64" s="89"/>
      <c r="AA64" s="87"/>
    </row>
    <row r="65" spans="12:27">
      <c r="L65" s="87"/>
      <c r="M65" s="87"/>
      <c r="N65" s="87"/>
      <c r="O65" s="87"/>
      <c r="P65" s="87"/>
      <c r="Q65" s="93"/>
      <c r="R65" s="87"/>
      <c r="S65" s="87"/>
      <c r="T65" s="87"/>
      <c r="U65" s="89"/>
      <c r="V65" s="87"/>
      <c r="W65" s="88"/>
      <c r="X65" s="87"/>
      <c r="Y65" s="87"/>
      <c r="Z65" s="89"/>
      <c r="AA65" s="87"/>
    </row>
    <row r="66" spans="12:27">
      <c r="L66" s="87"/>
      <c r="M66" s="87"/>
      <c r="N66" s="87"/>
      <c r="O66" s="87"/>
      <c r="P66" s="87"/>
      <c r="Q66" s="93"/>
      <c r="R66" s="87"/>
      <c r="S66" s="87"/>
      <c r="T66" s="87"/>
      <c r="U66" s="89"/>
      <c r="V66" s="87"/>
      <c r="W66" s="88"/>
      <c r="X66" s="87"/>
      <c r="Y66" s="87"/>
      <c r="Z66" s="89"/>
      <c r="AA66" s="87"/>
    </row>
    <row r="67" spans="12:27">
      <c r="L67" s="87"/>
      <c r="M67" s="87"/>
      <c r="N67" s="87"/>
      <c r="O67" s="87"/>
      <c r="P67" s="87"/>
      <c r="Q67" s="93"/>
      <c r="R67" s="87"/>
      <c r="S67" s="87"/>
      <c r="T67" s="87"/>
      <c r="U67" s="89"/>
      <c r="V67" s="87"/>
      <c r="W67" s="88"/>
      <c r="X67" s="87"/>
      <c r="Y67" s="87"/>
      <c r="Z67" s="89"/>
      <c r="AA67" s="87"/>
    </row>
    <row r="68" spans="12:27">
      <c r="L68" s="87"/>
      <c r="M68" s="87"/>
      <c r="N68" s="87"/>
      <c r="O68" s="87"/>
      <c r="P68" s="87"/>
      <c r="Q68" s="93"/>
      <c r="R68" s="87"/>
      <c r="S68" s="87"/>
      <c r="T68" s="87"/>
      <c r="U68" s="89"/>
      <c r="V68" s="87"/>
      <c r="W68" s="88"/>
      <c r="X68" s="87"/>
      <c r="Y68" s="87"/>
      <c r="Z68" s="89"/>
      <c r="AA68" s="87"/>
    </row>
    <row r="69" spans="12:27">
      <c r="L69" s="87"/>
      <c r="M69" s="87"/>
      <c r="N69" s="87"/>
      <c r="O69" s="87"/>
      <c r="P69" s="87"/>
      <c r="Q69" s="93"/>
      <c r="R69" s="87"/>
      <c r="S69" s="87"/>
      <c r="T69" s="87"/>
      <c r="U69" s="89"/>
      <c r="V69" s="87"/>
      <c r="W69" s="88"/>
      <c r="X69" s="87"/>
      <c r="Y69" s="87"/>
      <c r="Z69" s="89"/>
      <c r="AA69" s="87"/>
    </row>
    <row r="70" spans="12:27">
      <c r="L70" s="87"/>
      <c r="M70" s="87"/>
      <c r="N70" s="87"/>
      <c r="O70" s="87"/>
      <c r="P70" s="87"/>
      <c r="Q70" s="93"/>
      <c r="R70" s="87"/>
      <c r="S70" s="87"/>
      <c r="T70" s="87"/>
      <c r="U70" s="89"/>
      <c r="V70" s="87"/>
      <c r="W70" s="88"/>
      <c r="X70" s="87"/>
      <c r="Y70" s="87"/>
      <c r="Z70" s="89"/>
      <c r="AA70" s="87"/>
    </row>
    <row r="71" spans="12:27">
      <c r="L71" s="87"/>
      <c r="M71" s="87"/>
      <c r="N71" s="87"/>
      <c r="O71" s="87"/>
      <c r="P71" s="87"/>
      <c r="Q71" s="93"/>
      <c r="R71" s="87"/>
      <c r="S71" s="87"/>
      <c r="T71" s="87"/>
      <c r="U71" s="89"/>
      <c r="V71" s="87"/>
      <c r="W71" s="95"/>
      <c r="X71" s="87"/>
      <c r="Y71" s="87"/>
      <c r="Z71" s="89"/>
      <c r="AA71" s="87"/>
    </row>
    <row r="72" spans="12:27">
      <c r="L72" s="87"/>
      <c r="M72" s="87"/>
      <c r="N72" s="87"/>
      <c r="O72" s="87"/>
      <c r="P72" s="87"/>
      <c r="Q72" s="93"/>
      <c r="R72" s="87"/>
      <c r="S72" s="87"/>
      <c r="T72" s="87"/>
      <c r="U72" s="89"/>
      <c r="V72" s="87"/>
      <c r="W72" s="88"/>
      <c r="X72" s="87"/>
      <c r="Y72" s="87"/>
      <c r="Z72" s="89"/>
      <c r="AA72" s="87"/>
    </row>
    <row r="73" spans="12:27">
      <c r="L73" s="87"/>
      <c r="M73" s="87"/>
      <c r="N73" s="87"/>
      <c r="O73" s="87"/>
      <c r="P73" s="87"/>
      <c r="Q73" s="93"/>
      <c r="R73" s="87"/>
      <c r="S73" s="87"/>
      <c r="T73" s="87"/>
      <c r="U73" s="89"/>
      <c r="V73" s="87"/>
      <c r="W73" s="88"/>
      <c r="X73" s="87"/>
      <c r="Y73" s="87"/>
      <c r="Z73" s="89"/>
      <c r="AA73" s="87"/>
    </row>
    <row r="74" spans="12:27">
      <c r="L74" s="87"/>
      <c r="M74" s="87"/>
      <c r="N74" s="87"/>
      <c r="O74" s="87"/>
      <c r="P74" s="87"/>
      <c r="Q74" s="93"/>
      <c r="R74" s="87"/>
      <c r="S74" s="87"/>
      <c r="T74" s="87"/>
      <c r="U74" s="89"/>
      <c r="V74" s="87"/>
      <c r="W74" s="88"/>
      <c r="X74" s="87"/>
      <c r="Y74" s="87"/>
      <c r="Z74" s="89"/>
      <c r="AA74" s="87"/>
    </row>
    <row r="75" spans="12:27">
      <c r="L75" s="87"/>
      <c r="M75" s="87"/>
      <c r="N75" s="87"/>
      <c r="O75" s="87"/>
      <c r="P75" s="87"/>
      <c r="Q75" s="93"/>
      <c r="R75" s="87"/>
      <c r="S75" s="87"/>
      <c r="T75" s="87"/>
      <c r="U75" s="89"/>
      <c r="V75" s="87"/>
      <c r="W75" s="88"/>
      <c r="X75" s="87"/>
      <c r="Y75" s="87"/>
      <c r="Z75" s="89"/>
      <c r="AA75" s="87"/>
    </row>
    <row r="76" spans="12:27">
      <c r="L76" s="87"/>
      <c r="M76" s="87"/>
      <c r="N76" s="87"/>
      <c r="O76" s="87"/>
      <c r="P76" s="87"/>
      <c r="Q76" s="93"/>
      <c r="R76" s="87"/>
      <c r="S76" s="87"/>
      <c r="T76" s="87"/>
      <c r="U76" s="89"/>
      <c r="V76" s="87"/>
      <c r="W76" s="88"/>
      <c r="X76" s="87"/>
      <c r="Y76" s="87"/>
      <c r="Z76" s="89"/>
      <c r="AA76" s="87"/>
    </row>
    <row r="77" spans="12:27">
      <c r="L77" s="87"/>
      <c r="M77" s="87"/>
      <c r="N77" s="87"/>
      <c r="O77" s="87"/>
      <c r="P77" s="87"/>
      <c r="Q77" s="93"/>
      <c r="R77" s="87"/>
      <c r="S77" s="87"/>
      <c r="T77" s="87"/>
      <c r="U77" s="89"/>
      <c r="V77" s="87"/>
      <c r="W77" s="88"/>
      <c r="X77" s="87"/>
      <c r="Y77" s="87"/>
      <c r="Z77" s="89"/>
      <c r="AA77" s="87"/>
    </row>
    <row r="78" spans="12:27">
      <c r="L78" s="87"/>
      <c r="M78" s="87"/>
      <c r="N78" s="87"/>
      <c r="O78" s="87"/>
      <c r="P78" s="87"/>
      <c r="Q78" s="93"/>
      <c r="R78" s="87"/>
      <c r="S78" s="87"/>
      <c r="T78" s="87"/>
      <c r="U78" s="89"/>
      <c r="V78" s="87"/>
      <c r="W78" s="88"/>
      <c r="X78" s="87"/>
      <c r="Y78" s="87"/>
      <c r="Z78" s="89"/>
      <c r="AA78" s="87"/>
    </row>
    <row r="79" spans="12:27">
      <c r="L79" s="87"/>
      <c r="M79" s="87"/>
      <c r="N79" s="87"/>
      <c r="O79" s="87"/>
      <c r="P79" s="87"/>
      <c r="Q79" s="93"/>
      <c r="R79" s="87"/>
      <c r="S79" s="87"/>
      <c r="T79" s="87"/>
      <c r="U79" s="89"/>
      <c r="V79" s="87"/>
      <c r="W79" s="88"/>
      <c r="X79" s="87"/>
      <c r="Y79" s="87"/>
      <c r="Z79" s="89"/>
      <c r="AA79" s="87"/>
    </row>
    <row r="80" spans="12:27">
      <c r="L80" s="87"/>
      <c r="M80" s="87"/>
      <c r="N80" s="87"/>
      <c r="O80" s="87"/>
      <c r="P80" s="87"/>
      <c r="Q80" s="93"/>
      <c r="R80" s="87"/>
      <c r="S80" s="87"/>
      <c r="T80" s="87"/>
      <c r="U80" s="89"/>
      <c r="V80" s="87"/>
      <c r="W80" s="88"/>
      <c r="X80" s="87"/>
      <c r="Y80" s="87"/>
      <c r="Z80" s="89"/>
      <c r="AA80" s="87"/>
    </row>
    <row r="81" spans="12:27">
      <c r="L81" s="87"/>
      <c r="M81" s="87"/>
      <c r="N81" s="87"/>
      <c r="O81" s="87"/>
      <c r="P81" s="87"/>
      <c r="Q81" s="93"/>
      <c r="R81" s="87"/>
      <c r="S81" s="87"/>
      <c r="T81" s="87"/>
      <c r="U81" s="89"/>
      <c r="V81" s="87"/>
      <c r="W81" s="88"/>
      <c r="X81" s="87"/>
      <c r="Y81" s="87"/>
      <c r="Z81" s="89"/>
      <c r="AA81" s="87"/>
    </row>
    <row r="82" spans="12:27">
      <c r="L82" s="87"/>
      <c r="M82" s="87"/>
      <c r="N82" s="87"/>
      <c r="O82" s="87"/>
      <c r="P82" s="87"/>
      <c r="Q82" s="93"/>
      <c r="R82" s="87"/>
      <c r="S82" s="87"/>
      <c r="T82" s="87"/>
      <c r="U82" s="89"/>
      <c r="V82" s="87"/>
      <c r="W82" s="88"/>
      <c r="X82" s="87"/>
      <c r="Y82" s="87"/>
      <c r="Z82" s="89"/>
      <c r="AA82" s="87"/>
    </row>
    <row r="83" spans="12:27">
      <c r="L83" s="87"/>
      <c r="M83" s="87"/>
      <c r="N83" s="87"/>
      <c r="O83" s="87"/>
      <c r="P83" s="87"/>
      <c r="Q83" s="93"/>
      <c r="R83" s="87"/>
      <c r="S83" s="87"/>
      <c r="T83" s="87"/>
      <c r="U83" s="89"/>
      <c r="V83" s="87"/>
      <c r="W83" s="88"/>
      <c r="X83" s="87"/>
      <c r="Y83" s="87"/>
      <c r="Z83" s="89"/>
      <c r="AA83" s="87"/>
    </row>
    <row r="84" spans="12:27">
      <c r="L84" s="87"/>
      <c r="M84" s="87"/>
      <c r="N84" s="87"/>
      <c r="O84" s="87"/>
      <c r="P84" s="87"/>
      <c r="Q84" s="93"/>
      <c r="R84" s="87"/>
      <c r="S84" s="87"/>
      <c r="T84" s="87"/>
      <c r="U84" s="89"/>
      <c r="V84" s="87"/>
      <c r="W84" s="88"/>
      <c r="X84" s="87"/>
      <c r="Y84" s="87"/>
      <c r="Z84" s="89"/>
      <c r="AA84" s="87"/>
    </row>
    <row r="85" spans="12:27">
      <c r="L85" s="87"/>
      <c r="M85" s="87"/>
      <c r="N85" s="87"/>
      <c r="O85" s="87"/>
      <c r="P85" s="87"/>
      <c r="Q85" s="93"/>
      <c r="R85" s="87"/>
      <c r="S85" s="87"/>
      <c r="T85" s="87"/>
      <c r="U85" s="89"/>
      <c r="V85" s="87"/>
      <c r="W85" s="88"/>
      <c r="X85" s="87"/>
      <c r="Y85" s="87"/>
      <c r="Z85" s="89"/>
      <c r="AA85" s="87"/>
    </row>
    <row r="86" spans="12:27">
      <c r="L86" s="87"/>
      <c r="M86" s="87"/>
      <c r="N86" s="87"/>
      <c r="O86" s="87"/>
      <c r="P86" s="87"/>
      <c r="Q86" s="93"/>
      <c r="R86" s="87"/>
      <c r="S86" s="87"/>
      <c r="T86" s="87"/>
      <c r="U86" s="89"/>
      <c r="V86" s="87"/>
      <c r="W86" s="88"/>
      <c r="X86" s="87"/>
      <c r="Y86" s="87"/>
      <c r="Z86" s="89"/>
      <c r="AA86" s="87"/>
    </row>
    <row r="87" spans="12:27">
      <c r="L87" s="87"/>
      <c r="M87" s="87"/>
      <c r="N87" s="87"/>
      <c r="O87" s="87"/>
      <c r="P87" s="87"/>
      <c r="Q87" s="93"/>
      <c r="R87" s="87"/>
      <c r="S87" s="87"/>
      <c r="T87" s="87"/>
      <c r="U87" s="89"/>
      <c r="V87" s="87"/>
      <c r="W87" s="88"/>
      <c r="X87" s="87"/>
      <c r="Y87" s="87"/>
      <c r="Z87" s="89"/>
      <c r="AA87" s="87"/>
    </row>
    <row r="88" spans="12:27">
      <c r="L88" s="87"/>
      <c r="M88" s="87"/>
      <c r="N88" s="87"/>
      <c r="O88" s="87"/>
      <c r="P88" s="87"/>
      <c r="Q88" s="93"/>
      <c r="R88" s="87"/>
      <c r="S88" s="87"/>
      <c r="T88" s="87"/>
      <c r="U88" s="89"/>
      <c r="V88" s="87"/>
      <c r="W88" s="88"/>
      <c r="X88" s="87"/>
      <c r="Y88" s="87"/>
      <c r="Z88" s="89"/>
      <c r="AA88" s="87"/>
    </row>
    <row r="89" spans="12:27">
      <c r="L89" s="87"/>
      <c r="M89" s="87"/>
      <c r="N89" s="87"/>
      <c r="O89" s="87"/>
      <c r="P89" s="87"/>
      <c r="Q89" s="93"/>
      <c r="R89" s="87"/>
      <c r="S89" s="87"/>
      <c r="T89" s="87"/>
      <c r="U89" s="89"/>
      <c r="V89" s="87"/>
      <c r="W89" s="88"/>
      <c r="X89" s="87"/>
      <c r="Y89" s="87"/>
      <c r="Z89" s="89"/>
      <c r="AA89" s="87"/>
    </row>
    <row r="90" spans="12:27">
      <c r="L90" s="87"/>
      <c r="M90" s="87"/>
      <c r="N90" s="87"/>
      <c r="O90" s="87"/>
      <c r="P90" s="87"/>
      <c r="Q90" s="93"/>
      <c r="R90" s="87"/>
      <c r="S90" s="87"/>
      <c r="T90" s="87"/>
      <c r="U90" s="89"/>
      <c r="V90" s="87"/>
      <c r="W90" s="88"/>
      <c r="X90" s="87"/>
      <c r="Y90" s="87"/>
      <c r="Z90" s="89"/>
      <c r="AA90" s="87"/>
    </row>
    <row r="91" spans="12:27">
      <c r="L91" s="87"/>
      <c r="M91" s="87"/>
      <c r="N91" s="87"/>
      <c r="O91" s="87"/>
      <c r="P91" s="87"/>
      <c r="Q91" s="93"/>
      <c r="R91" s="87"/>
      <c r="S91" s="87"/>
      <c r="T91" s="87"/>
      <c r="U91" s="89"/>
      <c r="V91" s="87"/>
      <c r="W91" s="88"/>
      <c r="X91" s="87"/>
      <c r="Y91" s="87"/>
      <c r="Z91" s="89"/>
      <c r="AA91" s="87"/>
    </row>
    <row r="92" spans="12:27">
      <c r="L92" s="87"/>
      <c r="M92" s="87"/>
      <c r="N92" s="87"/>
      <c r="O92" s="87"/>
      <c r="P92" s="87"/>
      <c r="Q92" s="93"/>
      <c r="R92" s="87"/>
      <c r="S92" s="87"/>
      <c r="T92" s="87"/>
      <c r="U92" s="89"/>
      <c r="V92" s="87"/>
      <c r="W92" s="88"/>
      <c r="X92" s="87"/>
      <c r="Y92" s="87"/>
      <c r="Z92" s="89"/>
      <c r="AA92" s="87"/>
    </row>
    <row r="93" spans="12:27">
      <c r="L93" s="87"/>
      <c r="M93" s="87"/>
      <c r="N93" s="87"/>
      <c r="O93" s="87"/>
      <c r="P93" s="87"/>
      <c r="Q93" s="93"/>
      <c r="R93" s="87"/>
      <c r="S93" s="87"/>
      <c r="T93" s="87"/>
      <c r="U93" s="89"/>
      <c r="V93" s="87"/>
      <c r="W93" s="88"/>
      <c r="X93" s="87"/>
      <c r="Y93" s="87"/>
      <c r="Z93" s="89"/>
      <c r="AA93" s="87"/>
    </row>
    <row r="94" spans="12:27">
      <c r="L94" s="87"/>
      <c r="M94" s="87"/>
      <c r="N94" s="87"/>
      <c r="O94" s="87"/>
      <c r="P94" s="87"/>
      <c r="Q94" s="93"/>
      <c r="R94" s="87"/>
      <c r="S94" s="87"/>
      <c r="T94" s="87"/>
      <c r="U94" s="89"/>
      <c r="V94" s="87"/>
      <c r="W94" s="88"/>
      <c r="X94" s="87"/>
      <c r="Y94" s="87"/>
      <c r="Z94" s="89"/>
      <c r="AA94" s="87"/>
    </row>
    <row r="95" spans="12:27">
      <c r="L95" s="87"/>
      <c r="M95" s="87"/>
      <c r="N95" s="87"/>
      <c r="O95" s="87"/>
      <c r="P95" s="87"/>
      <c r="Q95" s="93"/>
      <c r="R95" s="87"/>
      <c r="S95" s="87"/>
      <c r="T95" s="87"/>
      <c r="U95" s="89"/>
      <c r="V95" s="87"/>
      <c r="W95" s="88"/>
      <c r="X95" s="87"/>
      <c r="Y95" s="87"/>
      <c r="Z95" s="89"/>
      <c r="AA95" s="87"/>
    </row>
    <row r="96" spans="12:27">
      <c r="L96" s="87"/>
      <c r="M96" s="87"/>
      <c r="N96" s="87"/>
      <c r="O96" s="87"/>
      <c r="P96" s="87"/>
      <c r="Q96" s="93"/>
      <c r="R96" s="87"/>
      <c r="S96" s="87"/>
      <c r="T96" s="87"/>
      <c r="U96" s="89"/>
      <c r="V96" s="87"/>
      <c r="W96" s="88"/>
      <c r="X96" s="87"/>
      <c r="Y96" s="87"/>
      <c r="Z96" s="89"/>
      <c r="AA96" s="87"/>
    </row>
    <row r="97" spans="12:27">
      <c r="L97" s="87"/>
      <c r="M97" s="87"/>
      <c r="N97" s="87"/>
      <c r="O97" s="87"/>
      <c r="P97" s="87"/>
      <c r="Q97" s="93"/>
      <c r="R97" s="87"/>
      <c r="S97" s="87"/>
      <c r="T97" s="87"/>
      <c r="U97" s="89"/>
      <c r="V97" s="87"/>
      <c r="W97" s="88"/>
      <c r="X97" s="87"/>
      <c r="Y97" s="87"/>
      <c r="Z97" s="89"/>
      <c r="AA97" s="87"/>
    </row>
    <row r="98" spans="12:27">
      <c r="L98" s="87"/>
      <c r="M98" s="87"/>
      <c r="N98" s="87"/>
      <c r="O98" s="87"/>
      <c r="P98" s="87"/>
      <c r="Q98" s="93"/>
      <c r="R98" s="87"/>
      <c r="S98" s="87"/>
      <c r="T98" s="87"/>
      <c r="U98" s="89"/>
      <c r="V98" s="87"/>
      <c r="W98" s="88"/>
      <c r="X98" s="87"/>
      <c r="Y98" s="87"/>
      <c r="Z98" s="89"/>
      <c r="AA98" s="87"/>
    </row>
    <row r="99" spans="12:27">
      <c r="L99" s="87"/>
      <c r="M99" s="87"/>
      <c r="N99" s="87"/>
      <c r="O99" s="87"/>
      <c r="P99" s="87"/>
      <c r="Q99" s="93"/>
      <c r="R99" s="87"/>
      <c r="S99" s="87"/>
      <c r="T99" s="87"/>
      <c r="U99" s="89"/>
      <c r="V99" s="87"/>
      <c r="W99" s="88"/>
      <c r="X99" s="87"/>
      <c r="Y99" s="87"/>
      <c r="Z99" s="89"/>
      <c r="AA99" s="87"/>
    </row>
    <row r="100" spans="12:27">
      <c r="L100" s="87"/>
      <c r="M100" s="87"/>
      <c r="N100" s="87"/>
      <c r="O100" s="87"/>
      <c r="P100" s="87"/>
      <c r="Q100" s="93"/>
      <c r="R100" s="87"/>
      <c r="S100" s="87"/>
      <c r="T100" s="87"/>
      <c r="U100" s="89"/>
      <c r="V100" s="87"/>
      <c r="W100" s="88"/>
      <c r="X100" s="87"/>
      <c r="Y100" s="87"/>
      <c r="Z100" s="89"/>
      <c r="AA100" s="87"/>
    </row>
    <row r="101" spans="12:27">
      <c r="L101" s="87"/>
      <c r="M101" s="87"/>
      <c r="N101" s="87"/>
      <c r="O101" s="87"/>
      <c r="P101" s="87"/>
      <c r="Q101" s="93"/>
      <c r="R101" s="87"/>
      <c r="S101" s="87"/>
      <c r="T101" s="87"/>
      <c r="U101" s="89"/>
      <c r="V101" s="87"/>
      <c r="W101" s="88"/>
      <c r="X101" s="87"/>
      <c r="Y101" s="87"/>
      <c r="Z101" s="89"/>
      <c r="AA101" s="87"/>
    </row>
    <row r="102" spans="12:27">
      <c r="L102" s="87"/>
      <c r="M102" s="87"/>
      <c r="N102" s="87"/>
      <c r="O102" s="87"/>
      <c r="P102" s="87"/>
      <c r="Q102" s="93"/>
      <c r="R102" s="87"/>
      <c r="S102" s="87"/>
      <c r="T102" s="87"/>
      <c r="U102" s="89"/>
      <c r="V102" s="87"/>
      <c r="W102" s="88"/>
      <c r="X102" s="87"/>
      <c r="Y102" s="87"/>
      <c r="Z102" s="89"/>
      <c r="AA102" s="87"/>
    </row>
    <row r="103" spans="12:27">
      <c r="L103" s="87"/>
      <c r="M103" s="87"/>
      <c r="N103" s="87"/>
      <c r="O103" s="87"/>
      <c r="P103" s="87"/>
      <c r="Q103" s="93"/>
      <c r="R103" s="87"/>
      <c r="S103" s="87"/>
      <c r="T103" s="87"/>
      <c r="U103" s="89"/>
      <c r="V103" s="87"/>
      <c r="W103" s="88"/>
      <c r="X103" s="87"/>
      <c r="Y103" s="87"/>
      <c r="Z103" s="89"/>
      <c r="AA103" s="87"/>
    </row>
    <row r="104" spans="12:27">
      <c r="L104" s="87"/>
      <c r="M104" s="87"/>
      <c r="N104" s="87"/>
      <c r="O104" s="87"/>
      <c r="P104" s="87"/>
      <c r="Q104" s="93"/>
      <c r="R104" s="87"/>
      <c r="S104" s="87"/>
      <c r="T104" s="87"/>
      <c r="U104" s="89"/>
      <c r="V104" s="87"/>
      <c r="W104" s="88"/>
      <c r="X104" s="87"/>
      <c r="Y104" s="87"/>
      <c r="Z104" s="89"/>
      <c r="AA104" s="87"/>
    </row>
    <row r="105" spans="12:27">
      <c r="L105" s="87"/>
      <c r="M105" s="87"/>
      <c r="N105" s="87"/>
      <c r="O105" s="87"/>
      <c r="P105" s="87"/>
      <c r="Q105" s="93"/>
      <c r="R105" s="87"/>
      <c r="S105" s="87"/>
      <c r="T105" s="87"/>
      <c r="U105" s="89"/>
      <c r="V105" s="87"/>
      <c r="W105" s="88"/>
      <c r="X105" s="87"/>
      <c r="Y105" s="87"/>
      <c r="Z105" s="89"/>
      <c r="AA105" s="87"/>
    </row>
    <row r="106" spans="12:27">
      <c r="L106" s="87"/>
      <c r="M106" s="87"/>
      <c r="N106" s="87"/>
      <c r="O106" s="87"/>
      <c r="P106" s="87"/>
      <c r="Q106" s="93"/>
      <c r="R106" s="87"/>
      <c r="S106" s="87"/>
      <c r="T106" s="87"/>
      <c r="U106" s="89"/>
      <c r="V106" s="87"/>
      <c r="W106" s="88"/>
      <c r="X106" s="87"/>
      <c r="Y106" s="87"/>
      <c r="Z106" s="89"/>
      <c r="AA106" s="87"/>
    </row>
    <row r="107" spans="12:27">
      <c r="L107" s="87"/>
      <c r="M107" s="87"/>
      <c r="N107" s="87"/>
      <c r="O107" s="87"/>
      <c r="P107" s="87"/>
      <c r="Q107" s="93"/>
      <c r="R107" s="87"/>
      <c r="S107" s="87"/>
      <c r="T107" s="87"/>
      <c r="U107" s="89"/>
      <c r="V107" s="87"/>
      <c r="W107" s="88"/>
      <c r="X107" s="87"/>
      <c r="Y107" s="87"/>
      <c r="Z107" s="89"/>
      <c r="AA107" s="87"/>
    </row>
    <row r="108" spans="12:27">
      <c r="L108" s="87"/>
      <c r="M108" s="87"/>
      <c r="N108" s="87"/>
      <c r="O108" s="87"/>
      <c r="P108" s="87"/>
      <c r="Q108" s="93"/>
      <c r="R108" s="87"/>
      <c r="S108" s="87"/>
      <c r="T108" s="87"/>
      <c r="U108" s="89"/>
      <c r="V108" s="87"/>
      <c r="W108" s="88"/>
      <c r="X108" s="87"/>
      <c r="Y108" s="87"/>
      <c r="Z108" s="89"/>
      <c r="AA108" s="87"/>
    </row>
    <row r="109" spans="12:27">
      <c r="L109" s="87"/>
      <c r="M109" s="87"/>
      <c r="N109" s="87"/>
      <c r="O109" s="87"/>
      <c r="P109" s="87"/>
      <c r="Q109" s="93"/>
      <c r="R109" s="87"/>
      <c r="S109" s="87"/>
      <c r="T109" s="87"/>
      <c r="U109" s="89"/>
      <c r="V109" s="87"/>
      <c r="W109" s="88"/>
      <c r="X109" s="87"/>
      <c r="Y109" s="87"/>
      <c r="Z109" s="89"/>
      <c r="AA109" s="87"/>
    </row>
    <row r="110" spans="12:27">
      <c r="L110" s="87"/>
      <c r="M110" s="87"/>
      <c r="N110" s="87"/>
      <c r="O110" s="87"/>
      <c r="P110" s="87"/>
      <c r="Q110" s="93"/>
      <c r="R110" s="87"/>
      <c r="S110" s="87"/>
      <c r="T110" s="87"/>
      <c r="U110" s="89"/>
      <c r="V110" s="87"/>
      <c r="W110" s="88"/>
      <c r="X110" s="87"/>
      <c r="Y110" s="87"/>
      <c r="Z110" s="89"/>
      <c r="AA110" s="87"/>
    </row>
    <row r="111" spans="12:27">
      <c r="L111" s="87"/>
      <c r="M111" s="87"/>
      <c r="N111" s="87"/>
      <c r="O111" s="87"/>
      <c r="P111" s="87"/>
      <c r="Q111" s="93"/>
      <c r="R111" s="87"/>
      <c r="S111" s="87"/>
      <c r="T111" s="87"/>
      <c r="U111" s="89"/>
      <c r="V111" s="87"/>
      <c r="W111" s="88"/>
      <c r="X111" s="87"/>
      <c r="Y111" s="87"/>
      <c r="Z111" s="89"/>
      <c r="AA111" s="87"/>
    </row>
    <row r="112" spans="12:27">
      <c r="L112" s="87"/>
      <c r="M112" s="87"/>
      <c r="N112" s="87"/>
      <c r="O112" s="87"/>
      <c r="P112" s="87"/>
      <c r="Q112" s="93"/>
      <c r="R112" s="87"/>
      <c r="S112" s="87"/>
      <c r="T112" s="87"/>
      <c r="U112" s="89"/>
      <c r="V112" s="87"/>
      <c r="W112" s="88"/>
      <c r="X112" s="87"/>
      <c r="Y112" s="87"/>
      <c r="Z112" s="89"/>
      <c r="AA112" s="87"/>
    </row>
    <row r="113" spans="12:27">
      <c r="L113" s="87"/>
      <c r="M113" s="87"/>
      <c r="N113" s="87"/>
      <c r="O113" s="87"/>
      <c r="P113" s="87"/>
      <c r="Q113" s="93"/>
      <c r="R113" s="87"/>
      <c r="S113" s="87"/>
      <c r="T113" s="87"/>
      <c r="U113" s="89"/>
      <c r="V113" s="87"/>
      <c r="W113" s="88"/>
      <c r="X113" s="87"/>
      <c r="Y113" s="87"/>
      <c r="Z113" s="89"/>
      <c r="AA113" s="87"/>
    </row>
    <row r="114" spans="12:27">
      <c r="L114" s="87"/>
      <c r="M114" s="87"/>
      <c r="N114" s="87"/>
      <c r="O114" s="87"/>
      <c r="P114" s="87"/>
      <c r="Q114" s="93"/>
      <c r="R114" s="87"/>
      <c r="S114" s="87"/>
      <c r="T114" s="87"/>
      <c r="U114" s="89"/>
      <c r="V114" s="87"/>
      <c r="W114" s="88"/>
      <c r="X114" s="87"/>
      <c r="Y114" s="87"/>
      <c r="Z114" s="89"/>
      <c r="AA114" s="87"/>
    </row>
    <row r="115" spans="12:27">
      <c r="L115" s="87"/>
      <c r="M115" s="87"/>
      <c r="N115" s="87"/>
      <c r="O115" s="87"/>
      <c r="P115" s="87"/>
      <c r="Q115" s="93"/>
      <c r="R115" s="87"/>
      <c r="S115" s="87"/>
      <c r="T115" s="87"/>
      <c r="U115" s="89"/>
      <c r="V115" s="87"/>
      <c r="W115" s="88"/>
      <c r="X115" s="87"/>
      <c r="Y115" s="87"/>
      <c r="Z115" s="89"/>
      <c r="AA115" s="87"/>
    </row>
    <row r="116" spans="12:27">
      <c r="L116" s="87"/>
      <c r="M116" s="87"/>
      <c r="N116" s="87"/>
      <c r="O116" s="87"/>
      <c r="P116" s="87"/>
      <c r="Q116" s="93"/>
      <c r="R116" s="87"/>
      <c r="S116" s="87"/>
      <c r="T116" s="87"/>
      <c r="U116" s="89"/>
      <c r="V116" s="87"/>
      <c r="W116" s="88"/>
      <c r="X116" s="87"/>
      <c r="Y116" s="87"/>
      <c r="Z116" s="89"/>
      <c r="AA116" s="87"/>
    </row>
    <row r="117" spans="12:27">
      <c r="L117" s="87"/>
      <c r="M117" s="87"/>
      <c r="N117" s="87"/>
      <c r="O117" s="87"/>
      <c r="P117" s="87"/>
      <c r="Q117" s="93"/>
      <c r="R117" s="87"/>
      <c r="S117" s="87"/>
      <c r="T117" s="87"/>
      <c r="U117" s="89"/>
      <c r="V117" s="87"/>
      <c r="W117" s="88"/>
      <c r="X117" s="87"/>
      <c r="Y117" s="87"/>
      <c r="Z117" s="89"/>
      <c r="AA117" s="87"/>
    </row>
    <row r="118" spans="12:27">
      <c r="L118" s="87"/>
      <c r="M118" s="87"/>
      <c r="N118" s="87"/>
      <c r="O118" s="87"/>
      <c r="P118" s="87"/>
      <c r="Q118" s="93"/>
      <c r="R118" s="87"/>
      <c r="S118" s="87"/>
      <c r="T118" s="87"/>
      <c r="U118" s="89"/>
      <c r="V118" s="87"/>
      <c r="W118" s="88"/>
      <c r="X118" s="87"/>
      <c r="Y118" s="87"/>
      <c r="Z118" s="89"/>
      <c r="AA118" s="87"/>
    </row>
    <row r="119" spans="12:27">
      <c r="L119" s="87"/>
      <c r="M119" s="87"/>
      <c r="N119" s="87"/>
      <c r="O119" s="87"/>
      <c r="P119" s="87"/>
      <c r="Q119" s="93"/>
      <c r="R119" s="87"/>
      <c r="S119" s="87"/>
      <c r="T119" s="87"/>
      <c r="U119" s="89"/>
      <c r="V119" s="87"/>
      <c r="W119" s="88"/>
      <c r="X119" s="87"/>
      <c r="Y119" s="87"/>
      <c r="Z119" s="89"/>
      <c r="AA119" s="87"/>
    </row>
    <row r="120" spans="12:27">
      <c r="L120" s="87"/>
      <c r="M120" s="87"/>
      <c r="N120" s="87"/>
      <c r="O120" s="87"/>
      <c r="P120" s="87"/>
      <c r="Q120" s="93"/>
      <c r="R120" s="87"/>
      <c r="S120" s="87"/>
      <c r="T120" s="87"/>
      <c r="U120" s="89"/>
      <c r="V120" s="87"/>
      <c r="W120" s="88"/>
      <c r="X120" s="87"/>
      <c r="Y120" s="87"/>
      <c r="Z120" s="89"/>
      <c r="AA120" s="87"/>
    </row>
    <row r="121" spans="12:27">
      <c r="L121" s="87"/>
      <c r="M121" s="87"/>
      <c r="N121" s="87"/>
      <c r="O121" s="87"/>
      <c r="P121" s="87"/>
      <c r="Q121" s="93"/>
      <c r="R121" s="87"/>
      <c r="S121" s="87"/>
      <c r="T121" s="87"/>
      <c r="U121" s="89"/>
      <c r="V121" s="87"/>
      <c r="W121" s="88"/>
      <c r="X121" s="87"/>
      <c r="Y121" s="87"/>
      <c r="Z121" s="89"/>
      <c r="AA121" s="87"/>
    </row>
    <row r="122" spans="12:27">
      <c r="L122" s="87"/>
      <c r="M122" s="87"/>
      <c r="N122" s="87"/>
      <c r="O122" s="87"/>
      <c r="P122" s="87"/>
      <c r="Q122" s="93"/>
      <c r="R122" s="87"/>
      <c r="S122" s="87"/>
      <c r="T122" s="87"/>
      <c r="U122" s="89"/>
      <c r="V122" s="87"/>
      <c r="W122" s="88"/>
      <c r="X122" s="87"/>
      <c r="Y122" s="87"/>
      <c r="Z122" s="89"/>
      <c r="AA122" s="87"/>
    </row>
    <row r="123" spans="12:27">
      <c r="L123" s="87"/>
      <c r="M123" s="87"/>
      <c r="N123" s="87"/>
      <c r="O123" s="87"/>
      <c r="P123" s="87"/>
      <c r="Q123" s="93"/>
      <c r="R123" s="87"/>
      <c r="S123" s="87"/>
      <c r="T123" s="87"/>
      <c r="U123" s="89"/>
      <c r="V123" s="87"/>
      <c r="W123" s="88"/>
      <c r="X123" s="87"/>
      <c r="Y123" s="87"/>
      <c r="Z123" s="89"/>
      <c r="AA123" s="87"/>
    </row>
    <row r="124" spans="12:27">
      <c r="L124" s="87"/>
      <c r="M124" s="87"/>
      <c r="N124" s="87"/>
      <c r="O124" s="87"/>
      <c r="P124" s="87"/>
      <c r="Q124" s="93"/>
      <c r="R124" s="87"/>
      <c r="S124" s="87"/>
      <c r="T124" s="87"/>
      <c r="U124" s="89"/>
      <c r="V124" s="87"/>
      <c r="W124" s="88"/>
      <c r="X124" s="87"/>
      <c r="Y124" s="87"/>
      <c r="Z124" s="89"/>
      <c r="AA124" s="87"/>
    </row>
    <row r="125" spans="12:27">
      <c r="L125" s="87"/>
      <c r="M125" s="87"/>
      <c r="N125" s="87"/>
      <c r="O125" s="87"/>
      <c r="P125" s="87"/>
      <c r="Q125" s="93"/>
      <c r="R125" s="87"/>
      <c r="S125" s="87"/>
      <c r="T125" s="87"/>
      <c r="U125" s="89"/>
      <c r="V125" s="87"/>
      <c r="W125" s="88"/>
      <c r="X125" s="87"/>
      <c r="Y125" s="87"/>
      <c r="Z125" s="89"/>
      <c r="AA125" s="87"/>
    </row>
    <row r="126" spans="12:27">
      <c r="L126" s="87"/>
      <c r="M126" s="87"/>
      <c r="N126" s="87"/>
      <c r="O126" s="87"/>
      <c r="P126" s="87"/>
      <c r="Q126" s="93"/>
      <c r="R126" s="87"/>
      <c r="S126" s="87"/>
      <c r="T126" s="87"/>
      <c r="U126" s="89"/>
      <c r="V126" s="87"/>
      <c r="W126" s="88"/>
      <c r="X126" s="87"/>
      <c r="Y126" s="87"/>
      <c r="Z126" s="89"/>
      <c r="AA126" s="87"/>
    </row>
    <row r="127" spans="12:27">
      <c r="L127" s="87"/>
      <c r="M127" s="87"/>
      <c r="N127" s="87"/>
      <c r="O127" s="87"/>
      <c r="P127" s="87"/>
      <c r="Q127" s="93"/>
      <c r="R127" s="87"/>
      <c r="S127" s="87"/>
      <c r="T127" s="87"/>
      <c r="U127" s="89"/>
      <c r="V127" s="87"/>
      <c r="W127" s="88"/>
      <c r="X127" s="87"/>
      <c r="Y127" s="87"/>
      <c r="Z127" s="89"/>
      <c r="AA127" s="87"/>
    </row>
    <row r="128" spans="12:27">
      <c r="L128" s="87"/>
      <c r="M128" s="87"/>
      <c r="N128" s="87"/>
      <c r="O128" s="87"/>
      <c r="P128" s="87"/>
      <c r="Q128" s="93"/>
      <c r="R128" s="87"/>
      <c r="S128" s="87"/>
      <c r="T128" s="87"/>
      <c r="U128" s="89"/>
      <c r="V128" s="87"/>
      <c r="W128" s="88"/>
      <c r="X128" s="87"/>
      <c r="Y128" s="87"/>
      <c r="Z128" s="89"/>
      <c r="AA128" s="87"/>
    </row>
    <row r="129" spans="12:27">
      <c r="L129" s="87"/>
      <c r="M129" s="87"/>
      <c r="N129" s="87"/>
      <c r="O129" s="87"/>
      <c r="P129" s="87"/>
      <c r="Q129" s="93"/>
      <c r="R129" s="87"/>
      <c r="S129" s="87"/>
      <c r="T129" s="87"/>
      <c r="U129" s="89"/>
      <c r="V129" s="87"/>
      <c r="W129" s="88"/>
      <c r="X129" s="87"/>
      <c r="Y129" s="87"/>
      <c r="Z129" s="89"/>
      <c r="AA129" s="87"/>
    </row>
    <row r="130" spans="12:27">
      <c r="L130" s="87"/>
      <c r="M130" s="87"/>
      <c r="N130" s="87"/>
      <c r="O130" s="87"/>
      <c r="P130" s="87"/>
      <c r="Q130" s="93"/>
      <c r="R130" s="87"/>
      <c r="S130" s="87"/>
      <c r="T130" s="87"/>
      <c r="U130" s="89"/>
      <c r="V130" s="87"/>
      <c r="W130" s="88"/>
      <c r="X130" s="87"/>
      <c r="Y130" s="87"/>
      <c r="Z130" s="89"/>
      <c r="AA130" s="87"/>
    </row>
    <row r="131" spans="12:27">
      <c r="L131" s="87"/>
      <c r="M131" s="87"/>
      <c r="N131" s="87"/>
      <c r="O131" s="87"/>
      <c r="P131" s="87"/>
      <c r="Q131" s="93"/>
      <c r="R131" s="87"/>
      <c r="S131" s="87"/>
      <c r="T131" s="87"/>
      <c r="U131" s="89"/>
      <c r="V131" s="87"/>
      <c r="W131" s="88"/>
      <c r="X131" s="87"/>
      <c r="Y131" s="87"/>
      <c r="Z131" s="89"/>
      <c r="AA131" s="87"/>
    </row>
    <row r="132" spans="12:27">
      <c r="L132" s="87"/>
      <c r="M132" s="87"/>
      <c r="N132" s="87"/>
      <c r="O132" s="87"/>
      <c r="P132" s="87"/>
      <c r="Q132" s="93"/>
      <c r="R132" s="87"/>
      <c r="S132" s="87"/>
      <c r="T132" s="87"/>
      <c r="U132" s="89"/>
      <c r="V132" s="87"/>
      <c r="W132" s="88"/>
      <c r="X132" s="87"/>
      <c r="Y132" s="87"/>
      <c r="Z132" s="89"/>
      <c r="AA132" s="87"/>
    </row>
    <row r="133" spans="12:27">
      <c r="L133" s="87"/>
      <c r="M133" s="87"/>
      <c r="N133" s="87"/>
      <c r="O133" s="87"/>
      <c r="P133" s="87"/>
      <c r="Q133" s="93"/>
      <c r="R133" s="87"/>
      <c r="S133" s="87"/>
      <c r="T133" s="87"/>
      <c r="U133" s="89"/>
      <c r="V133" s="87"/>
      <c r="W133" s="88"/>
      <c r="X133" s="87"/>
      <c r="Y133" s="87"/>
      <c r="Z133" s="89"/>
      <c r="AA133" s="87"/>
    </row>
    <row r="134" spans="12:27">
      <c r="L134" s="87"/>
      <c r="M134" s="87"/>
      <c r="N134" s="87"/>
      <c r="O134" s="87"/>
      <c r="P134" s="87"/>
      <c r="Q134" s="93"/>
      <c r="R134" s="87"/>
      <c r="S134" s="87"/>
      <c r="T134" s="87"/>
      <c r="U134" s="89"/>
      <c r="V134" s="87"/>
      <c r="W134" s="88"/>
      <c r="X134" s="87"/>
      <c r="Y134" s="87"/>
      <c r="Z134" s="89"/>
      <c r="AA134" s="87"/>
    </row>
    <row r="135" spans="12:27">
      <c r="L135" s="87"/>
      <c r="M135" s="87"/>
      <c r="N135" s="87"/>
      <c r="O135" s="87"/>
      <c r="P135" s="87"/>
      <c r="Q135" s="93"/>
      <c r="R135" s="87"/>
      <c r="S135" s="87"/>
      <c r="T135" s="87"/>
      <c r="U135" s="89"/>
      <c r="V135" s="87"/>
      <c r="W135" s="88"/>
      <c r="X135" s="87"/>
      <c r="Y135" s="87"/>
      <c r="Z135" s="89"/>
      <c r="AA135" s="87"/>
    </row>
    <row r="136" spans="12:27">
      <c r="L136" s="87"/>
      <c r="M136" s="87"/>
      <c r="N136" s="87"/>
      <c r="O136" s="87"/>
      <c r="P136" s="87"/>
      <c r="Q136" s="93"/>
      <c r="R136" s="87"/>
      <c r="S136" s="87"/>
      <c r="T136" s="87"/>
      <c r="U136" s="89"/>
      <c r="V136" s="87"/>
      <c r="W136" s="88"/>
      <c r="X136" s="87"/>
      <c r="Y136" s="87"/>
      <c r="Z136" s="89"/>
      <c r="AA136" s="87"/>
    </row>
    <row r="137" spans="12:27">
      <c r="L137" s="87"/>
      <c r="M137" s="87"/>
      <c r="N137" s="87"/>
      <c r="O137" s="87"/>
      <c r="P137" s="87"/>
      <c r="Q137" s="93"/>
      <c r="R137" s="87"/>
      <c r="S137" s="87"/>
      <c r="T137" s="87"/>
      <c r="U137" s="89"/>
      <c r="V137" s="87"/>
      <c r="W137" s="88"/>
      <c r="X137" s="87"/>
      <c r="Y137" s="87"/>
      <c r="Z137" s="89"/>
      <c r="AA137" s="87"/>
    </row>
    <row r="138" spans="12:27">
      <c r="L138" s="87"/>
      <c r="M138" s="87"/>
      <c r="N138" s="87"/>
      <c r="O138" s="87"/>
      <c r="P138" s="87"/>
      <c r="Q138" s="93"/>
      <c r="R138" s="87"/>
      <c r="S138" s="87"/>
      <c r="T138" s="87"/>
      <c r="U138" s="89"/>
      <c r="V138" s="87"/>
      <c r="W138" s="88"/>
      <c r="X138" s="87"/>
      <c r="Y138" s="87"/>
      <c r="Z138" s="89"/>
      <c r="AA138" s="87"/>
    </row>
    <row r="139" spans="12:27">
      <c r="L139" s="87"/>
      <c r="M139" s="87"/>
      <c r="N139" s="87"/>
      <c r="O139" s="87"/>
      <c r="P139" s="87"/>
      <c r="Q139" s="93"/>
      <c r="R139" s="87"/>
      <c r="S139" s="87"/>
      <c r="T139" s="87"/>
      <c r="U139" s="89"/>
      <c r="V139" s="87"/>
      <c r="W139" s="88"/>
      <c r="X139" s="87"/>
      <c r="Y139" s="87"/>
      <c r="Z139" s="89"/>
      <c r="AA139" s="87"/>
    </row>
    <row r="140" spans="12:27">
      <c r="L140" s="87"/>
      <c r="M140" s="87"/>
      <c r="N140" s="87"/>
      <c r="O140" s="87"/>
      <c r="P140" s="87"/>
      <c r="Q140" s="93"/>
      <c r="R140" s="87"/>
      <c r="S140" s="87"/>
      <c r="T140" s="87"/>
      <c r="U140" s="89"/>
      <c r="V140" s="87"/>
      <c r="W140" s="88"/>
      <c r="X140" s="87"/>
      <c r="Y140" s="87"/>
      <c r="Z140" s="89"/>
      <c r="AA140" s="87"/>
    </row>
    <row r="141" spans="12:27">
      <c r="L141" s="87"/>
      <c r="M141" s="87"/>
      <c r="N141" s="87"/>
      <c r="O141" s="87"/>
      <c r="P141" s="87"/>
      <c r="Q141" s="93"/>
      <c r="R141" s="87"/>
      <c r="S141" s="87"/>
      <c r="T141" s="87"/>
      <c r="U141" s="89"/>
      <c r="V141" s="87"/>
      <c r="W141" s="88"/>
      <c r="X141" s="87"/>
      <c r="Y141" s="87"/>
      <c r="Z141" s="89"/>
      <c r="AA141" s="87"/>
    </row>
    <row r="142" spans="12:27">
      <c r="L142" s="87"/>
      <c r="M142" s="87"/>
      <c r="N142" s="87"/>
      <c r="O142" s="87"/>
      <c r="P142" s="87"/>
      <c r="Q142" s="93"/>
      <c r="R142" s="87"/>
      <c r="S142" s="87"/>
      <c r="T142" s="87"/>
      <c r="U142" s="89"/>
      <c r="V142" s="87"/>
      <c r="W142" s="88"/>
      <c r="X142" s="87"/>
      <c r="Y142" s="87"/>
      <c r="Z142" s="89"/>
      <c r="AA142" s="87"/>
    </row>
    <row r="143" spans="12:27">
      <c r="L143" s="87"/>
      <c r="M143" s="87"/>
      <c r="N143" s="87"/>
      <c r="O143" s="87"/>
      <c r="P143" s="87"/>
      <c r="Q143" s="93"/>
      <c r="R143" s="87"/>
      <c r="S143" s="87"/>
      <c r="T143" s="87"/>
      <c r="U143" s="89"/>
      <c r="V143" s="87"/>
      <c r="W143" s="88"/>
      <c r="X143" s="87"/>
      <c r="Y143" s="87"/>
      <c r="Z143" s="89"/>
      <c r="AA143" s="87"/>
    </row>
    <row r="144" spans="12:27">
      <c r="L144" s="87"/>
      <c r="M144" s="87"/>
      <c r="N144" s="87"/>
      <c r="O144" s="87"/>
      <c r="P144" s="87"/>
      <c r="Q144" s="93"/>
      <c r="R144" s="87"/>
      <c r="S144" s="87"/>
      <c r="T144" s="87"/>
      <c r="U144" s="89"/>
      <c r="V144" s="87"/>
      <c r="W144" s="88"/>
      <c r="X144" s="87"/>
      <c r="Y144" s="87"/>
      <c r="Z144" s="89"/>
      <c r="AA144" s="87"/>
    </row>
    <row r="145" spans="12:27">
      <c r="L145" s="87"/>
      <c r="M145" s="87"/>
      <c r="N145" s="87"/>
      <c r="O145" s="87"/>
      <c r="P145" s="87"/>
      <c r="Q145" s="93"/>
      <c r="R145" s="87"/>
      <c r="S145" s="87"/>
      <c r="T145" s="87"/>
      <c r="U145" s="89"/>
      <c r="V145" s="87"/>
      <c r="W145" s="88"/>
      <c r="X145" s="87"/>
      <c r="Y145" s="87"/>
      <c r="Z145" s="89"/>
      <c r="AA145" s="87"/>
    </row>
    <row r="146" spans="12:27">
      <c r="L146" s="87"/>
      <c r="M146" s="87"/>
      <c r="N146" s="87"/>
      <c r="O146" s="87"/>
      <c r="P146" s="87"/>
      <c r="Q146" s="93"/>
      <c r="R146" s="87"/>
      <c r="S146" s="87"/>
      <c r="T146" s="87"/>
      <c r="U146" s="89"/>
      <c r="V146" s="87"/>
      <c r="W146" s="88"/>
      <c r="X146" s="87"/>
      <c r="Y146" s="87"/>
      <c r="Z146" s="89"/>
      <c r="AA146" s="87"/>
    </row>
    <row r="147" spans="12:27">
      <c r="L147" s="87"/>
      <c r="M147" s="87"/>
      <c r="N147" s="87"/>
      <c r="O147" s="87"/>
      <c r="P147" s="87"/>
      <c r="Q147" s="93"/>
      <c r="R147" s="87"/>
      <c r="S147" s="87"/>
      <c r="T147" s="87"/>
      <c r="U147" s="89"/>
      <c r="V147" s="87"/>
      <c r="W147" s="88"/>
      <c r="X147" s="87"/>
      <c r="Y147" s="87"/>
      <c r="Z147" s="89"/>
      <c r="AA147" s="87"/>
    </row>
    <row r="148" spans="12:27">
      <c r="L148" s="87"/>
      <c r="M148" s="87"/>
      <c r="N148" s="87"/>
      <c r="O148" s="87"/>
      <c r="P148" s="87"/>
      <c r="Q148" s="93"/>
      <c r="R148" s="87"/>
      <c r="S148" s="87"/>
      <c r="T148" s="87"/>
      <c r="U148" s="89"/>
      <c r="V148" s="87"/>
      <c r="W148" s="88"/>
      <c r="X148" s="87"/>
      <c r="Y148" s="87"/>
      <c r="Z148" s="89"/>
      <c r="AA148" s="87"/>
    </row>
    <row r="149" spans="12:27">
      <c r="L149" s="87"/>
      <c r="M149" s="87"/>
      <c r="N149" s="87"/>
      <c r="O149" s="87"/>
      <c r="P149" s="87"/>
      <c r="Q149" s="93"/>
      <c r="R149" s="87"/>
      <c r="S149" s="87"/>
      <c r="T149" s="87"/>
      <c r="U149" s="89"/>
      <c r="V149" s="87"/>
      <c r="W149" s="88"/>
      <c r="X149" s="87"/>
      <c r="Y149" s="87"/>
      <c r="Z149" s="89"/>
      <c r="AA149" s="87"/>
    </row>
    <row r="150" spans="12:27">
      <c r="L150" s="87"/>
      <c r="M150" s="87"/>
      <c r="N150" s="87"/>
      <c r="O150" s="87"/>
      <c r="P150" s="87"/>
      <c r="Q150" s="93"/>
      <c r="R150" s="87"/>
      <c r="S150" s="87"/>
      <c r="T150" s="87"/>
      <c r="U150" s="89"/>
      <c r="V150" s="87"/>
      <c r="W150" s="88"/>
      <c r="X150" s="87"/>
      <c r="Y150" s="87"/>
      <c r="Z150" s="89"/>
      <c r="AA150" s="87"/>
    </row>
    <row r="151" spans="12:27">
      <c r="L151" s="87"/>
      <c r="M151" s="87"/>
      <c r="N151" s="87"/>
      <c r="O151" s="87"/>
      <c r="P151" s="87"/>
      <c r="Q151" s="93"/>
      <c r="R151" s="87"/>
      <c r="S151" s="87"/>
      <c r="T151" s="87"/>
      <c r="U151" s="89"/>
      <c r="V151" s="87"/>
      <c r="W151" s="88"/>
      <c r="X151" s="87"/>
      <c r="Y151" s="87"/>
      <c r="Z151" s="89"/>
      <c r="AA151" s="87"/>
    </row>
    <row r="152" spans="12:27">
      <c r="L152" s="87"/>
      <c r="M152" s="87"/>
      <c r="N152" s="87"/>
      <c r="O152" s="87"/>
      <c r="P152" s="87"/>
      <c r="Q152" s="93"/>
      <c r="R152" s="87"/>
      <c r="S152" s="87"/>
      <c r="T152" s="87"/>
      <c r="U152" s="89"/>
      <c r="V152" s="87"/>
      <c r="W152" s="88"/>
      <c r="X152" s="87"/>
      <c r="Y152" s="87"/>
      <c r="Z152" s="89"/>
      <c r="AA152" s="87"/>
    </row>
    <row r="153" spans="12:27">
      <c r="L153" s="87"/>
      <c r="M153" s="87"/>
      <c r="N153" s="87"/>
      <c r="O153" s="87"/>
      <c r="P153" s="87"/>
      <c r="Q153" s="93"/>
      <c r="R153" s="87"/>
      <c r="S153" s="87"/>
      <c r="T153" s="87"/>
      <c r="U153" s="89"/>
      <c r="V153" s="87"/>
      <c r="W153" s="88"/>
      <c r="X153" s="87"/>
      <c r="Y153" s="87"/>
      <c r="Z153" s="89"/>
      <c r="AA153" s="87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4" ySplit="4" topLeftCell="E5" activePane="bottomRight" state="frozen"/>
      <selection pane="topRight" activeCell="E1" sqref="E1"/>
      <selection pane="bottomLeft" activeCell="A2" sqref="A2"/>
      <selection pane="bottomRight" activeCell="K2" sqref="K2"/>
    </sheetView>
  </sheetViews>
  <sheetFormatPr defaultRowHeight="13.2"/>
  <cols>
    <col min="1" max="1" width="7" style="1" customWidth="1"/>
    <col min="2" max="2" width="7.6640625" style="1" customWidth="1"/>
    <col min="3" max="3" width="20.6640625" style="1" customWidth="1"/>
    <col min="4" max="4" width="5.21875" style="1" customWidth="1"/>
    <col min="5" max="5" width="12.109375" style="46" customWidth="1"/>
    <col min="6" max="6" width="12.44140625" style="1" customWidth="1"/>
    <col min="7" max="7" width="11.33203125" style="1" customWidth="1"/>
    <col min="8" max="8" width="10.33203125" style="1" customWidth="1"/>
    <col min="9" max="9" width="11" style="50" customWidth="1"/>
    <col min="10" max="10" width="5.33203125" style="1" customWidth="1"/>
    <col min="11" max="11" width="11.109375" style="53" customWidth="1"/>
    <col min="12" max="12" width="6.77734375" style="1" customWidth="1"/>
    <col min="13" max="13" width="27.109375" style="10" customWidth="1"/>
    <col min="14" max="16384" width="8.88671875" style="1"/>
  </cols>
  <sheetData>
    <row r="1" spans="1:13">
      <c r="A1" s="39">
        <v>150100</v>
      </c>
      <c r="B1" s="39" t="s">
        <v>262</v>
      </c>
      <c r="C1" s="40">
        <v>36993884</v>
      </c>
      <c r="K1" s="53" t="s">
        <v>321</v>
      </c>
    </row>
    <row r="2" spans="1:13">
      <c r="A2" s="39">
        <v>150130</v>
      </c>
      <c r="B2" s="39" t="s">
        <v>263</v>
      </c>
      <c r="C2" s="40">
        <v>225825</v>
      </c>
      <c r="K2" s="53" t="s">
        <v>322</v>
      </c>
    </row>
    <row r="4" spans="1:13" s="27" customFormat="1" ht="28.05" customHeight="1">
      <c r="A4" s="43" t="s">
        <v>314</v>
      </c>
      <c r="B4" s="43" t="s">
        <v>1</v>
      </c>
      <c r="C4" s="43" t="s">
        <v>264</v>
      </c>
      <c r="D4" s="43" t="s">
        <v>315</v>
      </c>
      <c r="E4" s="44" t="s">
        <v>31</v>
      </c>
      <c r="F4" s="43" t="s">
        <v>2</v>
      </c>
      <c r="G4" s="43" t="s">
        <v>265</v>
      </c>
      <c r="H4" s="43" t="s">
        <v>266</v>
      </c>
      <c r="I4" s="48" t="s">
        <v>13</v>
      </c>
      <c r="J4" s="43" t="s">
        <v>316</v>
      </c>
      <c r="K4" s="51" t="s">
        <v>317</v>
      </c>
      <c r="L4" s="43" t="s">
        <v>318</v>
      </c>
      <c r="M4" s="43" t="s">
        <v>3</v>
      </c>
    </row>
    <row r="5" spans="1:13">
      <c r="A5" s="41" t="s">
        <v>35</v>
      </c>
      <c r="B5" s="41" t="s">
        <v>267</v>
      </c>
      <c r="C5" s="41" t="s">
        <v>268</v>
      </c>
      <c r="D5" s="41" t="s">
        <v>19</v>
      </c>
      <c r="E5" s="45" t="s">
        <v>269</v>
      </c>
      <c r="F5" s="41" t="s">
        <v>26</v>
      </c>
      <c r="G5" s="42">
        <v>40177</v>
      </c>
      <c r="H5" s="42">
        <v>40267</v>
      </c>
      <c r="I5" s="49">
        <v>768.3</v>
      </c>
      <c r="J5" s="41" t="s">
        <v>4</v>
      </c>
      <c r="K5" s="52">
        <v>24675</v>
      </c>
      <c r="L5" s="41" t="s">
        <v>6</v>
      </c>
      <c r="M5" s="41" t="s">
        <v>23</v>
      </c>
    </row>
    <row r="6" spans="1:13">
      <c r="A6" s="41" t="s">
        <v>35</v>
      </c>
      <c r="B6" s="41" t="s">
        <v>267</v>
      </c>
      <c r="C6" s="41" t="s">
        <v>268</v>
      </c>
      <c r="D6" s="41" t="s">
        <v>21</v>
      </c>
      <c r="E6" s="45" t="s">
        <v>37</v>
      </c>
      <c r="F6" s="41" t="s">
        <v>36</v>
      </c>
      <c r="G6" s="42">
        <v>41460</v>
      </c>
      <c r="H6" s="42">
        <v>41580</v>
      </c>
      <c r="I6" s="49">
        <v>34011.74</v>
      </c>
      <c r="J6" s="41" t="s">
        <v>4</v>
      </c>
      <c r="K6" s="52">
        <v>1022393</v>
      </c>
      <c r="L6" s="41" t="s">
        <v>6</v>
      </c>
      <c r="M6" s="41" t="s">
        <v>24</v>
      </c>
    </row>
    <row r="7" spans="1:13">
      <c r="A7" s="41" t="s">
        <v>35</v>
      </c>
      <c r="B7" s="41" t="s">
        <v>267</v>
      </c>
      <c r="C7" s="41" t="s">
        <v>268</v>
      </c>
      <c r="D7" s="41" t="s">
        <v>21</v>
      </c>
      <c r="E7" s="45" t="s">
        <v>39</v>
      </c>
      <c r="F7" s="41" t="s">
        <v>38</v>
      </c>
      <c r="G7" s="42">
        <v>41480</v>
      </c>
      <c r="H7" s="42">
        <v>41600</v>
      </c>
      <c r="I7" s="49">
        <v>22640.22</v>
      </c>
      <c r="J7" s="41" t="s">
        <v>4</v>
      </c>
      <c r="K7" s="52">
        <v>676263</v>
      </c>
      <c r="L7" s="41" t="s">
        <v>6</v>
      </c>
      <c r="M7" s="41" t="s">
        <v>24</v>
      </c>
    </row>
    <row r="8" spans="1:13">
      <c r="A8" s="41" t="s">
        <v>35</v>
      </c>
      <c r="B8" s="41" t="s">
        <v>267</v>
      </c>
      <c r="C8" s="41" t="s">
        <v>268</v>
      </c>
      <c r="D8" s="41" t="s">
        <v>21</v>
      </c>
      <c r="E8" s="45" t="s">
        <v>41</v>
      </c>
      <c r="F8" s="41" t="s">
        <v>40</v>
      </c>
      <c r="G8" s="42">
        <v>41505</v>
      </c>
      <c r="H8" s="42">
        <v>41625</v>
      </c>
      <c r="I8" s="49">
        <v>16925.48</v>
      </c>
      <c r="J8" s="41" t="s">
        <v>4</v>
      </c>
      <c r="K8" s="52">
        <v>506156</v>
      </c>
      <c r="L8" s="41" t="s">
        <v>6</v>
      </c>
      <c r="M8" s="41" t="s">
        <v>24</v>
      </c>
    </row>
    <row r="9" spans="1:13">
      <c r="A9" s="41" t="s">
        <v>35</v>
      </c>
      <c r="B9" s="41" t="s">
        <v>267</v>
      </c>
      <c r="C9" s="41" t="s">
        <v>268</v>
      </c>
      <c r="D9" s="41" t="s">
        <v>21</v>
      </c>
      <c r="E9" s="45" t="s">
        <v>43</v>
      </c>
      <c r="F9" s="41" t="s">
        <v>42</v>
      </c>
      <c r="G9" s="42">
        <v>41505</v>
      </c>
      <c r="H9" s="42">
        <v>41625</v>
      </c>
      <c r="I9" s="49">
        <v>208.32</v>
      </c>
      <c r="J9" s="41" t="s">
        <v>4</v>
      </c>
      <c r="K9" s="52">
        <v>6230</v>
      </c>
      <c r="L9" s="41" t="s">
        <v>6</v>
      </c>
      <c r="M9" s="41" t="s">
        <v>24</v>
      </c>
    </row>
    <row r="10" spans="1:13">
      <c r="A10" s="41" t="s">
        <v>35</v>
      </c>
      <c r="B10" s="41" t="s">
        <v>267</v>
      </c>
      <c r="C10" s="41" t="s">
        <v>268</v>
      </c>
      <c r="D10" s="41" t="s">
        <v>21</v>
      </c>
      <c r="E10" s="45" t="s">
        <v>45</v>
      </c>
      <c r="F10" s="41" t="s">
        <v>44</v>
      </c>
      <c r="G10" s="42">
        <v>41512</v>
      </c>
      <c r="H10" s="42">
        <v>41632</v>
      </c>
      <c r="I10" s="49">
        <v>35850.1</v>
      </c>
      <c r="J10" s="41" t="s">
        <v>4</v>
      </c>
      <c r="K10" s="52">
        <v>1072097</v>
      </c>
      <c r="L10" s="41" t="s">
        <v>6</v>
      </c>
      <c r="M10" s="41" t="s">
        <v>24</v>
      </c>
    </row>
    <row r="11" spans="1:13">
      <c r="A11" s="41" t="s">
        <v>35</v>
      </c>
      <c r="B11" s="41" t="s">
        <v>267</v>
      </c>
      <c r="C11" s="41" t="s">
        <v>268</v>
      </c>
      <c r="D11" s="41" t="s">
        <v>21</v>
      </c>
      <c r="E11" s="45" t="s">
        <v>47</v>
      </c>
      <c r="F11" s="41" t="s">
        <v>46</v>
      </c>
      <c r="G11" s="42">
        <v>41533</v>
      </c>
      <c r="H11" s="42">
        <v>41653</v>
      </c>
      <c r="I11" s="49">
        <v>30320.98</v>
      </c>
      <c r="J11" s="41" t="s">
        <v>4</v>
      </c>
      <c r="K11" s="52">
        <v>899927</v>
      </c>
      <c r="L11" s="41" t="s">
        <v>6</v>
      </c>
      <c r="M11" s="41" t="s">
        <v>24</v>
      </c>
    </row>
    <row r="12" spans="1:13">
      <c r="A12" s="41" t="s">
        <v>35</v>
      </c>
      <c r="B12" s="41" t="s">
        <v>267</v>
      </c>
      <c r="C12" s="41" t="s">
        <v>268</v>
      </c>
      <c r="D12" s="41" t="s">
        <v>21</v>
      </c>
      <c r="E12" s="45" t="s">
        <v>53</v>
      </c>
      <c r="F12" s="41" t="s">
        <v>52</v>
      </c>
      <c r="G12" s="42">
        <v>41547</v>
      </c>
      <c r="H12" s="47" t="s">
        <v>25</v>
      </c>
      <c r="I12" s="49">
        <v>540.33000000000004</v>
      </c>
      <c r="J12" s="41" t="s">
        <v>4</v>
      </c>
      <c r="K12" s="52">
        <v>15951</v>
      </c>
      <c r="L12" s="41" t="s">
        <v>6</v>
      </c>
      <c r="M12" s="41" t="s">
        <v>24</v>
      </c>
    </row>
    <row r="13" spans="1:13">
      <c r="A13" s="41" t="s">
        <v>35</v>
      </c>
      <c r="B13" s="41" t="s">
        <v>267</v>
      </c>
      <c r="C13" s="41" t="s">
        <v>268</v>
      </c>
      <c r="D13" s="41" t="s">
        <v>21</v>
      </c>
      <c r="E13" s="45" t="s">
        <v>59</v>
      </c>
      <c r="F13" s="41" t="s">
        <v>58</v>
      </c>
      <c r="G13" s="42">
        <v>41561</v>
      </c>
      <c r="H13" s="42">
        <v>41681</v>
      </c>
      <c r="I13" s="49">
        <v>68867.17</v>
      </c>
      <c r="J13" s="41" t="s">
        <v>4</v>
      </c>
      <c r="K13" s="52">
        <v>2018152</v>
      </c>
      <c r="L13" s="41" t="s">
        <v>6</v>
      </c>
      <c r="M13" s="41" t="s">
        <v>24</v>
      </c>
    </row>
    <row r="14" spans="1:13">
      <c r="A14" s="41" t="s">
        <v>35</v>
      </c>
      <c r="B14" s="41" t="s">
        <v>267</v>
      </c>
      <c r="C14" s="41" t="s">
        <v>268</v>
      </c>
      <c r="D14" s="41" t="s">
        <v>21</v>
      </c>
      <c r="E14" s="45" t="s">
        <v>61</v>
      </c>
      <c r="F14" s="41" t="s">
        <v>60</v>
      </c>
      <c r="G14" s="42">
        <v>41570</v>
      </c>
      <c r="H14" s="42">
        <v>41690</v>
      </c>
      <c r="I14" s="49">
        <v>21113.599999999999</v>
      </c>
      <c r="J14" s="41" t="s">
        <v>4</v>
      </c>
      <c r="K14" s="52">
        <v>618945</v>
      </c>
      <c r="L14" s="41" t="s">
        <v>6</v>
      </c>
      <c r="M14" s="41" t="s">
        <v>24</v>
      </c>
    </row>
    <row r="15" spans="1:13">
      <c r="A15" s="41" t="s">
        <v>35</v>
      </c>
      <c r="B15" s="41" t="s">
        <v>267</v>
      </c>
      <c r="C15" s="41" t="s">
        <v>268</v>
      </c>
      <c r="D15" s="41" t="s">
        <v>21</v>
      </c>
      <c r="E15" s="45" t="s">
        <v>71</v>
      </c>
      <c r="F15" s="41" t="s">
        <v>70</v>
      </c>
      <c r="G15" s="42">
        <v>41597</v>
      </c>
      <c r="H15" s="42">
        <v>41717</v>
      </c>
      <c r="I15" s="49">
        <v>6905.86</v>
      </c>
      <c r="J15" s="41" t="s">
        <v>4</v>
      </c>
      <c r="K15" s="52">
        <v>203861</v>
      </c>
      <c r="L15" s="41" t="s">
        <v>6</v>
      </c>
      <c r="M15" s="41" t="s">
        <v>24</v>
      </c>
    </row>
    <row r="16" spans="1:13">
      <c r="A16" s="41" t="s">
        <v>35</v>
      </c>
      <c r="B16" s="41" t="s">
        <v>267</v>
      </c>
      <c r="C16" s="41" t="s">
        <v>268</v>
      </c>
      <c r="D16" s="41" t="s">
        <v>21</v>
      </c>
      <c r="E16" s="45" t="s">
        <v>69</v>
      </c>
      <c r="F16" s="41" t="s">
        <v>68</v>
      </c>
      <c r="G16" s="42">
        <v>41597</v>
      </c>
      <c r="H16" s="42">
        <v>41717</v>
      </c>
      <c r="I16" s="49">
        <v>43161.599999999999</v>
      </c>
      <c r="J16" s="41" t="s">
        <v>4</v>
      </c>
      <c r="K16" s="52">
        <v>1274130</v>
      </c>
      <c r="L16" s="41" t="s">
        <v>6</v>
      </c>
      <c r="M16" s="41" t="s">
        <v>24</v>
      </c>
    </row>
    <row r="17" spans="1:13">
      <c r="A17" s="41" t="s">
        <v>35</v>
      </c>
      <c r="B17" s="41" t="s">
        <v>267</v>
      </c>
      <c r="C17" s="41" t="s">
        <v>268</v>
      </c>
      <c r="D17" s="41" t="s">
        <v>21</v>
      </c>
      <c r="E17" s="45" t="s">
        <v>67</v>
      </c>
      <c r="F17" s="41" t="s">
        <v>66</v>
      </c>
      <c r="G17" s="42">
        <v>41597</v>
      </c>
      <c r="H17" s="42">
        <v>41717</v>
      </c>
      <c r="I17" s="49">
        <v>6169.69</v>
      </c>
      <c r="J17" s="41" t="s">
        <v>4</v>
      </c>
      <c r="K17" s="52">
        <v>182129</v>
      </c>
      <c r="L17" s="41" t="s">
        <v>6</v>
      </c>
      <c r="M17" s="41" t="s">
        <v>24</v>
      </c>
    </row>
    <row r="18" spans="1:13">
      <c r="A18" s="41" t="s">
        <v>35</v>
      </c>
      <c r="B18" s="41" t="s">
        <v>267</v>
      </c>
      <c r="C18" s="41" t="s">
        <v>268</v>
      </c>
      <c r="D18" s="41" t="s">
        <v>21</v>
      </c>
      <c r="E18" s="45" t="s">
        <v>79</v>
      </c>
      <c r="F18" s="41" t="s">
        <v>78</v>
      </c>
      <c r="G18" s="42">
        <v>41604</v>
      </c>
      <c r="H18" s="42">
        <v>41724</v>
      </c>
      <c r="I18" s="49">
        <v>1777.35</v>
      </c>
      <c r="J18" s="41" t="s">
        <v>4</v>
      </c>
      <c r="K18" s="52">
        <v>52467</v>
      </c>
      <c r="L18" s="41" t="s">
        <v>6</v>
      </c>
      <c r="M18" s="41" t="s">
        <v>24</v>
      </c>
    </row>
    <row r="19" spans="1:13">
      <c r="A19" s="41" t="s">
        <v>35</v>
      </c>
      <c r="B19" s="41" t="s">
        <v>267</v>
      </c>
      <c r="C19" s="41" t="s">
        <v>268</v>
      </c>
      <c r="D19" s="41" t="s">
        <v>19</v>
      </c>
      <c r="E19" s="45" t="s">
        <v>270</v>
      </c>
      <c r="F19" s="41" t="s">
        <v>271</v>
      </c>
      <c r="G19" s="42">
        <v>40843</v>
      </c>
      <c r="H19" s="42">
        <v>40843</v>
      </c>
      <c r="I19" s="49">
        <v>-6731.1</v>
      </c>
      <c r="J19" s="41" t="s">
        <v>4</v>
      </c>
      <c r="K19" s="52">
        <v>-205837</v>
      </c>
      <c r="L19" s="41" t="s">
        <v>6</v>
      </c>
      <c r="M19" s="41"/>
    </row>
    <row r="20" spans="1:13">
      <c r="A20" s="41" t="s">
        <v>35</v>
      </c>
      <c r="B20" s="41" t="s">
        <v>267</v>
      </c>
      <c r="C20" s="41" t="s">
        <v>268</v>
      </c>
      <c r="D20" s="41" t="s">
        <v>19</v>
      </c>
      <c r="E20" s="45" t="s">
        <v>272</v>
      </c>
      <c r="F20" s="41" t="s">
        <v>273</v>
      </c>
      <c r="G20" s="42">
        <v>40973</v>
      </c>
      <c r="H20" s="42">
        <v>40973</v>
      </c>
      <c r="I20" s="49">
        <v>-1135</v>
      </c>
      <c r="J20" s="41" t="s">
        <v>4</v>
      </c>
      <c r="K20" s="52">
        <v>-33500</v>
      </c>
      <c r="L20" s="41" t="s">
        <v>6</v>
      </c>
      <c r="M20" s="41"/>
    </row>
    <row r="21" spans="1:13">
      <c r="A21" s="41" t="s">
        <v>35</v>
      </c>
      <c r="B21" s="41" t="s">
        <v>267</v>
      </c>
      <c r="C21" s="41" t="s">
        <v>268</v>
      </c>
      <c r="D21" s="41" t="s">
        <v>20</v>
      </c>
      <c r="E21" s="45" t="s">
        <v>81</v>
      </c>
      <c r="F21" s="41" t="s">
        <v>80</v>
      </c>
      <c r="G21" s="42">
        <v>41625</v>
      </c>
      <c r="H21" s="42">
        <v>41625</v>
      </c>
      <c r="I21" s="49">
        <v>-8661.43</v>
      </c>
      <c r="J21" s="41" t="s">
        <v>4</v>
      </c>
      <c r="K21" s="52">
        <v>-256742</v>
      </c>
      <c r="L21" s="41" t="s">
        <v>6</v>
      </c>
      <c r="M21" s="41"/>
    </row>
    <row r="22" spans="1:13">
      <c r="A22" s="41" t="s">
        <v>35</v>
      </c>
      <c r="B22" s="41" t="s">
        <v>267</v>
      </c>
      <c r="C22" s="41" t="s">
        <v>268</v>
      </c>
      <c r="D22" s="41" t="s">
        <v>20</v>
      </c>
      <c r="E22" s="45" t="s">
        <v>83</v>
      </c>
      <c r="F22" s="41" t="s">
        <v>82</v>
      </c>
      <c r="G22" s="42">
        <v>41638</v>
      </c>
      <c r="H22" s="42">
        <v>41638</v>
      </c>
      <c r="I22" s="49">
        <v>-24049.47</v>
      </c>
      <c r="J22" s="41" t="s">
        <v>4</v>
      </c>
      <c r="K22" s="52">
        <v>-720786</v>
      </c>
      <c r="L22" s="41" t="s">
        <v>6</v>
      </c>
      <c r="M22" s="41"/>
    </row>
    <row r="23" spans="1:13">
      <c r="A23" s="41" t="s">
        <v>35</v>
      </c>
      <c r="B23" s="41" t="s">
        <v>267</v>
      </c>
      <c r="C23" s="41" t="s">
        <v>268</v>
      </c>
      <c r="D23" s="41" t="s">
        <v>22</v>
      </c>
      <c r="E23" s="45" t="s">
        <v>49</v>
      </c>
      <c r="F23" s="41" t="s">
        <v>48</v>
      </c>
      <c r="G23" s="42">
        <v>41533</v>
      </c>
      <c r="H23" s="42">
        <v>41653</v>
      </c>
      <c r="I23" s="49">
        <v>96.16</v>
      </c>
      <c r="J23" s="41" t="s">
        <v>4</v>
      </c>
      <c r="K23" s="52">
        <v>2857</v>
      </c>
      <c r="L23" s="41" t="s">
        <v>6</v>
      </c>
      <c r="M23" s="41"/>
    </row>
    <row r="24" spans="1:13">
      <c r="A24" s="41" t="s">
        <v>35</v>
      </c>
      <c r="B24" s="41" t="s">
        <v>267</v>
      </c>
      <c r="C24" s="41" t="s">
        <v>268</v>
      </c>
      <c r="D24" s="41" t="s">
        <v>21</v>
      </c>
      <c r="E24" s="45" t="s">
        <v>51</v>
      </c>
      <c r="F24" s="41" t="s">
        <v>50</v>
      </c>
      <c r="G24" s="42">
        <v>41541</v>
      </c>
      <c r="H24" s="42">
        <v>41661</v>
      </c>
      <c r="I24" s="49">
        <v>1030.17</v>
      </c>
      <c r="J24" s="41" t="s">
        <v>4</v>
      </c>
      <c r="K24" s="52">
        <v>30473</v>
      </c>
      <c r="L24" s="41" t="s">
        <v>6</v>
      </c>
      <c r="M24" s="41"/>
    </row>
    <row r="25" spans="1:13">
      <c r="A25" s="41" t="s">
        <v>35</v>
      </c>
      <c r="B25" s="41" t="s">
        <v>267</v>
      </c>
      <c r="C25" s="41" t="s">
        <v>268</v>
      </c>
      <c r="D25" s="41" t="s">
        <v>22</v>
      </c>
      <c r="E25" s="45" t="s">
        <v>55</v>
      </c>
      <c r="F25" s="41" t="s">
        <v>54</v>
      </c>
      <c r="G25" s="42">
        <v>41547</v>
      </c>
      <c r="H25" s="42">
        <v>41667</v>
      </c>
      <c r="I25" s="49">
        <v>12.02</v>
      </c>
      <c r="J25" s="41" t="s">
        <v>4</v>
      </c>
      <c r="K25" s="52">
        <v>355</v>
      </c>
      <c r="L25" s="41" t="s">
        <v>6</v>
      </c>
      <c r="M25" s="41"/>
    </row>
    <row r="26" spans="1:13">
      <c r="A26" s="41" t="s">
        <v>35</v>
      </c>
      <c r="B26" s="41" t="s">
        <v>267</v>
      </c>
      <c r="C26" s="41" t="s">
        <v>268</v>
      </c>
      <c r="D26" s="41" t="s">
        <v>22</v>
      </c>
      <c r="E26" s="45" t="s">
        <v>57</v>
      </c>
      <c r="F26" s="41" t="s">
        <v>56</v>
      </c>
      <c r="G26" s="42">
        <v>41561</v>
      </c>
      <c r="H26" s="42">
        <v>41681</v>
      </c>
      <c r="I26" s="49">
        <v>216.36</v>
      </c>
      <c r="J26" s="41" t="s">
        <v>4</v>
      </c>
      <c r="K26" s="52">
        <v>6343</v>
      </c>
      <c r="L26" s="41" t="s">
        <v>6</v>
      </c>
      <c r="M26" s="41"/>
    </row>
    <row r="27" spans="1:13">
      <c r="A27" s="41" t="s">
        <v>35</v>
      </c>
      <c r="B27" s="41" t="s">
        <v>267</v>
      </c>
      <c r="C27" s="41" t="s">
        <v>268</v>
      </c>
      <c r="D27" s="41" t="s">
        <v>22</v>
      </c>
      <c r="E27" s="45" t="s">
        <v>63</v>
      </c>
      <c r="F27" s="41" t="s">
        <v>62</v>
      </c>
      <c r="G27" s="42">
        <v>41570</v>
      </c>
      <c r="H27" s="42">
        <v>41690</v>
      </c>
      <c r="I27" s="49">
        <v>72.12</v>
      </c>
      <c r="J27" s="41" t="s">
        <v>4</v>
      </c>
      <c r="K27" s="52">
        <v>2120</v>
      </c>
      <c r="L27" s="41" t="s">
        <v>6</v>
      </c>
      <c r="M27" s="41"/>
    </row>
    <row r="28" spans="1:13">
      <c r="A28" s="41" t="s">
        <v>35</v>
      </c>
      <c r="B28" s="41" t="s">
        <v>267</v>
      </c>
      <c r="C28" s="41" t="s">
        <v>268</v>
      </c>
      <c r="D28" s="41" t="s">
        <v>22</v>
      </c>
      <c r="E28" s="45" t="s">
        <v>65</v>
      </c>
      <c r="F28" s="41" t="s">
        <v>64</v>
      </c>
      <c r="G28" s="42">
        <v>41596</v>
      </c>
      <c r="H28" s="42">
        <v>41716</v>
      </c>
      <c r="I28" s="49">
        <v>600.01</v>
      </c>
      <c r="J28" s="41" t="s">
        <v>4</v>
      </c>
      <c r="K28" s="52">
        <v>17751</v>
      </c>
      <c r="L28" s="41" t="s">
        <v>6</v>
      </c>
      <c r="M28" s="41"/>
    </row>
    <row r="29" spans="1:13">
      <c r="A29" s="41" t="s">
        <v>35</v>
      </c>
      <c r="B29" s="41" t="s">
        <v>267</v>
      </c>
      <c r="C29" s="41" t="s">
        <v>268</v>
      </c>
      <c r="D29" s="41" t="s">
        <v>22</v>
      </c>
      <c r="E29" s="45" t="s">
        <v>73</v>
      </c>
      <c r="F29" s="41" t="s">
        <v>72</v>
      </c>
      <c r="G29" s="42">
        <v>41597</v>
      </c>
      <c r="H29" s="42">
        <v>41717</v>
      </c>
      <c r="I29" s="49">
        <v>180.3</v>
      </c>
      <c r="J29" s="41" t="s">
        <v>4</v>
      </c>
      <c r="K29" s="52">
        <v>5312</v>
      </c>
      <c r="L29" s="41" t="s">
        <v>6</v>
      </c>
      <c r="M29" s="41"/>
    </row>
    <row r="30" spans="1:13">
      <c r="A30" s="41" t="s">
        <v>35</v>
      </c>
      <c r="B30" s="41" t="s">
        <v>267</v>
      </c>
      <c r="C30" s="41" t="s">
        <v>268</v>
      </c>
      <c r="D30" s="41" t="s">
        <v>22</v>
      </c>
      <c r="E30" s="45" t="s">
        <v>75</v>
      </c>
      <c r="F30" s="41" t="s">
        <v>74</v>
      </c>
      <c r="G30" s="42">
        <v>41599</v>
      </c>
      <c r="H30" s="42">
        <v>41719</v>
      </c>
      <c r="I30" s="49">
        <v>540.33000000000004</v>
      </c>
      <c r="J30" s="41" t="s">
        <v>4</v>
      </c>
      <c r="K30" s="52">
        <v>15937</v>
      </c>
      <c r="L30" s="41" t="s">
        <v>6</v>
      </c>
      <c r="M30" s="41"/>
    </row>
    <row r="31" spans="1:13">
      <c r="A31" s="41" t="s">
        <v>35</v>
      </c>
      <c r="B31" s="41" t="s">
        <v>267</v>
      </c>
      <c r="C31" s="41" t="s">
        <v>268</v>
      </c>
      <c r="D31" s="41" t="s">
        <v>22</v>
      </c>
      <c r="E31" s="45" t="s">
        <v>77</v>
      </c>
      <c r="F31" s="41" t="s">
        <v>76</v>
      </c>
      <c r="G31" s="42">
        <v>41603</v>
      </c>
      <c r="H31" s="42">
        <v>41723</v>
      </c>
      <c r="I31" s="49">
        <v>12.02</v>
      </c>
      <c r="J31" s="41" t="s">
        <v>4</v>
      </c>
      <c r="K31" s="52">
        <v>356</v>
      </c>
      <c r="L31" s="41" t="s">
        <v>6</v>
      </c>
      <c r="M31" s="41"/>
    </row>
    <row r="32" spans="1:13">
      <c r="A32" s="41" t="s">
        <v>84</v>
      </c>
      <c r="B32" s="41" t="s">
        <v>274</v>
      </c>
      <c r="C32" s="41" t="s">
        <v>275</v>
      </c>
      <c r="D32" s="41" t="s">
        <v>21</v>
      </c>
      <c r="E32" s="45" t="s">
        <v>86</v>
      </c>
      <c r="F32" s="41" t="s">
        <v>85</v>
      </c>
      <c r="G32" s="42">
        <v>41527</v>
      </c>
      <c r="H32" s="42">
        <v>41647</v>
      </c>
      <c r="I32" s="49">
        <v>19542.02</v>
      </c>
      <c r="J32" s="41" t="s">
        <v>4</v>
      </c>
      <c r="K32" s="52">
        <v>579421</v>
      </c>
      <c r="L32" s="41" t="s">
        <v>6</v>
      </c>
      <c r="M32" s="41"/>
    </row>
    <row r="33" spans="1:13">
      <c r="A33" s="41" t="s">
        <v>84</v>
      </c>
      <c r="B33" s="41" t="s">
        <v>274</v>
      </c>
      <c r="C33" s="41" t="s">
        <v>275</v>
      </c>
      <c r="D33" s="41" t="s">
        <v>21</v>
      </c>
      <c r="E33" s="45" t="s">
        <v>88</v>
      </c>
      <c r="F33" s="41" t="s">
        <v>87</v>
      </c>
      <c r="G33" s="42">
        <v>41541</v>
      </c>
      <c r="H33" s="42">
        <v>41661</v>
      </c>
      <c r="I33" s="49">
        <v>6593.5</v>
      </c>
      <c r="J33" s="41" t="s">
        <v>4</v>
      </c>
      <c r="K33" s="52">
        <v>195042</v>
      </c>
      <c r="L33" s="41" t="s">
        <v>6</v>
      </c>
      <c r="M33" s="41"/>
    </row>
    <row r="34" spans="1:13">
      <c r="A34" s="41" t="s">
        <v>84</v>
      </c>
      <c r="B34" s="41" t="s">
        <v>274</v>
      </c>
      <c r="C34" s="41" t="s">
        <v>275</v>
      </c>
      <c r="D34" s="41" t="s">
        <v>21</v>
      </c>
      <c r="E34" s="45" t="s">
        <v>90</v>
      </c>
      <c r="F34" s="41" t="s">
        <v>89</v>
      </c>
      <c r="G34" s="42">
        <v>41558</v>
      </c>
      <c r="H34" s="42">
        <v>41678</v>
      </c>
      <c r="I34" s="49">
        <v>32617.78</v>
      </c>
      <c r="J34" s="41" t="s">
        <v>4</v>
      </c>
      <c r="K34" s="52">
        <v>958473</v>
      </c>
      <c r="L34" s="41" t="s">
        <v>6</v>
      </c>
      <c r="M34" s="41"/>
    </row>
    <row r="35" spans="1:13">
      <c r="A35" s="41" t="s">
        <v>84</v>
      </c>
      <c r="B35" s="41" t="s">
        <v>274</v>
      </c>
      <c r="C35" s="41" t="s">
        <v>275</v>
      </c>
      <c r="D35" s="41" t="s">
        <v>21</v>
      </c>
      <c r="E35" s="45" t="s">
        <v>92</v>
      </c>
      <c r="F35" s="41" t="s">
        <v>91</v>
      </c>
      <c r="G35" s="42">
        <v>41590</v>
      </c>
      <c r="H35" s="42">
        <v>41710</v>
      </c>
      <c r="I35" s="49">
        <v>12705.96</v>
      </c>
      <c r="J35" s="41" t="s">
        <v>4</v>
      </c>
      <c r="K35" s="52">
        <v>375575</v>
      </c>
      <c r="L35" s="41" t="s">
        <v>6</v>
      </c>
      <c r="M35" s="41"/>
    </row>
    <row r="36" spans="1:13">
      <c r="A36" s="41" t="s">
        <v>93</v>
      </c>
      <c r="B36" s="41" t="s">
        <v>276</v>
      </c>
      <c r="C36" s="41" t="s">
        <v>18</v>
      </c>
      <c r="D36" s="41" t="s">
        <v>22</v>
      </c>
      <c r="E36" s="45" t="s">
        <v>95</v>
      </c>
      <c r="F36" s="41" t="s">
        <v>94</v>
      </c>
      <c r="G36" s="42">
        <v>41569</v>
      </c>
      <c r="H36" s="42">
        <v>41689</v>
      </c>
      <c r="I36" s="49">
        <v>79.02</v>
      </c>
      <c r="J36" s="41" t="s">
        <v>4</v>
      </c>
      <c r="K36" s="52">
        <v>2324</v>
      </c>
      <c r="L36" s="41" t="s">
        <v>6</v>
      </c>
      <c r="M36" s="41"/>
    </row>
    <row r="37" spans="1:13">
      <c r="A37" s="41" t="s">
        <v>93</v>
      </c>
      <c r="B37" s="41" t="s">
        <v>276</v>
      </c>
      <c r="C37" s="41" t="s">
        <v>18</v>
      </c>
      <c r="D37" s="41" t="s">
        <v>21</v>
      </c>
      <c r="E37" s="45" t="s">
        <v>97</v>
      </c>
      <c r="F37" s="41" t="s">
        <v>96</v>
      </c>
      <c r="G37" s="42">
        <v>41584</v>
      </c>
      <c r="H37" s="42">
        <v>41698</v>
      </c>
      <c r="I37" s="49">
        <v>9450.01</v>
      </c>
      <c r="J37" s="41" t="s">
        <v>4</v>
      </c>
      <c r="K37" s="52">
        <v>277698</v>
      </c>
      <c r="L37" s="41" t="s">
        <v>6</v>
      </c>
      <c r="M37" s="41"/>
    </row>
    <row r="38" spans="1:13">
      <c r="A38" s="41" t="s">
        <v>93</v>
      </c>
      <c r="B38" s="41" t="s">
        <v>276</v>
      </c>
      <c r="C38" s="41" t="s">
        <v>18</v>
      </c>
      <c r="D38" s="41" t="s">
        <v>22</v>
      </c>
      <c r="E38" s="45" t="s">
        <v>99</v>
      </c>
      <c r="F38" s="41" t="s">
        <v>98</v>
      </c>
      <c r="G38" s="42">
        <v>41597</v>
      </c>
      <c r="H38" s="42">
        <v>41717</v>
      </c>
      <c r="I38" s="49">
        <v>777.08</v>
      </c>
      <c r="J38" s="41" t="s">
        <v>4</v>
      </c>
      <c r="K38" s="52">
        <v>22894</v>
      </c>
      <c r="L38" s="41" t="s">
        <v>6</v>
      </c>
      <c r="M38" s="41"/>
    </row>
    <row r="39" spans="1:13">
      <c r="A39" s="41" t="s">
        <v>100</v>
      </c>
      <c r="B39" s="41" t="s">
        <v>277</v>
      </c>
      <c r="C39" s="41" t="s">
        <v>5</v>
      </c>
      <c r="D39" s="41" t="s">
        <v>19</v>
      </c>
      <c r="E39" s="45" t="s">
        <v>278</v>
      </c>
      <c r="F39" s="41" t="s">
        <v>279</v>
      </c>
      <c r="G39" s="42">
        <v>41024</v>
      </c>
      <c r="H39" s="42">
        <v>41114</v>
      </c>
      <c r="I39" s="49">
        <v>617</v>
      </c>
      <c r="J39" s="41" t="s">
        <v>4</v>
      </c>
      <c r="K39" s="52">
        <v>18174</v>
      </c>
      <c r="L39" s="41" t="s">
        <v>6</v>
      </c>
      <c r="M39" s="41"/>
    </row>
    <row r="40" spans="1:13">
      <c r="A40" s="41" t="s">
        <v>100</v>
      </c>
      <c r="B40" s="41" t="s">
        <v>280</v>
      </c>
      <c r="C40" s="41" t="s">
        <v>5</v>
      </c>
      <c r="D40" s="41" t="s">
        <v>20</v>
      </c>
      <c r="E40" s="45" t="s">
        <v>281</v>
      </c>
      <c r="F40" s="41" t="s">
        <v>282</v>
      </c>
      <c r="G40" s="42">
        <v>41172</v>
      </c>
      <c r="H40" s="42">
        <v>41172</v>
      </c>
      <c r="I40" s="49">
        <v>-3272.22</v>
      </c>
      <c r="J40" s="41" t="s">
        <v>4</v>
      </c>
      <c r="K40" s="52">
        <v>-96115</v>
      </c>
      <c r="L40" s="41" t="s">
        <v>6</v>
      </c>
      <c r="M40" s="41"/>
    </row>
    <row r="41" spans="1:13">
      <c r="A41" s="41" t="s">
        <v>100</v>
      </c>
      <c r="B41" s="41" t="s">
        <v>280</v>
      </c>
      <c r="C41" s="41" t="s">
        <v>5</v>
      </c>
      <c r="D41" s="41" t="s">
        <v>21</v>
      </c>
      <c r="E41" s="45" t="s">
        <v>102</v>
      </c>
      <c r="F41" s="41" t="s">
        <v>101</v>
      </c>
      <c r="G41" s="42">
        <v>41576</v>
      </c>
      <c r="H41" s="42">
        <v>41666</v>
      </c>
      <c r="I41" s="49">
        <v>42407.32</v>
      </c>
      <c r="J41" s="41" t="s">
        <v>4</v>
      </c>
      <c r="K41" s="52">
        <v>1247284</v>
      </c>
      <c r="L41" s="41" t="s">
        <v>6</v>
      </c>
      <c r="M41" s="41"/>
    </row>
    <row r="42" spans="1:13">
      <c r="A42" s="41" t="s">
        <v>100</v>
      </c>
      <c r="B42" s="41" t="s">
        <v>283</v>
      </c>
      <c r="C42" s="41" t="s">
        <v>5</v>
      </c>
      <c r="D42" s="41" t="s">
        <v>21</v>
      </c>
      <c r="E42" s="45" t="s">
        <v>104</v>
      </c>
      <c r="F42" s="41" t="s">
        <v>103</v>
      </c>
      <c r="G42" s="42">
        <v>41578</v>
      </c>
      <c r="H42" s="42">
        <v>41668</v>
      </c>
      <c r="I42" s="49">
        <v>2128.56</v>
      </c>
      <c r="J42" s="41" t="s">
        <v>4</v>
      </c>
      <c r="K42" s="52">
        <v>62552</v>
      </c>
      <c r="L42" s="41" t="s">
        <v>6</v>
      </c>
      <c r="M42" s="41"/>
    </row>
    <row r="43" spans="1:13">
      <c r="A43" s="41" t="s">
        <v>100</v>
      </c>
      <c r="B43" s="41" t="s">
        <v>280</v>
      </c>
      <c r="C43" s="41" t="s">
        <v>5</v>
      </c>
      <c r="D43" s="41" t="s">
        <v>21</v>
      </c>
      <c r="E43" s="45" t="s">
        <v>106</v>
      </c>
      <c r="F43" s="41" t="s">
        <v>105</v>
      </c>
      <c r="G43" s="42">
        <v>41591</v>
      </c>
      <c r="H43" s="42">
        <v>41681</v>
      </c>
      <c r="I43" s="49">
        <v>21393.59</v>
      </c>
      <c r="J43" s="41" t="s">
        <v>4</v>
      </c>
      <c r="K43" s="52">
        <v>632951</v>
      </c>
      <c r="L43" s="41" t="s">
        <v>6</v>
      </c>
      <c r="M43" s="41"/>
    </row>
    <row r="44" spans="1:13">
      <c r="A44" s="41" t="s">
        <v>100</v>
      </c>
      <c r="B44" s="41" t="s">
        <v>284</v>
      </c>
      <c r="C44" s="41" t="s">
        <v>285</v>
      </c>
      <c r="D44" s="41" t="s">
        <v>21</v>
      </c>
      <c r="E44" s="45" t="s">
        <v>108</v>
      </c>
      <c r="F44" s="41" t="s">
        <v>107</v>
      </c>
      <c r="G44" s="42">
        <v>41593</v>
      </c>
      <c r="H44" s="42">
        <v>41683</v>
      </c>
      <c r="I44" s="49">
        <v>4418.76</v>
      </c>
      <c r="J44" s="41" t="s">
        <v>4</v>
      </c>
      <c r="K44" s="52">
        <v>130817</v>
      </c>
      <c r="L44" s="41" t="s">
        <v>6</v>
      </c>
      <c r="M44" s="41"/>
    </row>
    <row r="45" spans="1:13">
      <c r="A45" s="41" t="s">
        <v>100</v>
      </c>
      <c r="B45" s="41" t="s">
        <v>280</v>
      </c>
      <c r="C45" s="41" t="s">
        <v>5</v>
      </c>
      <c r="D45" s="41" t="s">
        <v>21</v>
      </c>
      <c r="E45" s="45" t="s">
        <v>110</v>
      </c>
      <c r="F45" s="41" t="s">
        <v>109</v>
      </c>
      <c r="G45" s="42">
        <v>41604</v>
      </c>
      <c r="H45" s="42">
        <v>41694</v>
      </c>
      <c r="I45" s="49">
        <v>74877.56</v>
      </c>
      <c r="J45" s="41" t="s">
        <v>4</v>
      </c>
      <c r="K45" s="52">
        <v>2216001</v>
      </c>
      <c r="L45" s="41" t="s">
        <v>6</v>
      </c>
      <c r="M45" s="41"/>
    </row>
    <row r="46" spans="1:13">
      <c r="A46" s="41" t="s">
        <v>100</v>
      </c>
      <c r="B46" s="41" t="s">
        <v>280</v>
      </c>
      <c r="C46" s="41" t="s">
        <v>5</v>
      </c>
      <c r="D46" s="41" t="s">
        <v>21</v>
      </c>
      <c r="E46" s="45" t="s">
        <v>112</v>
      </c>
      <c r="F46" s="41" t="s">
        <v>111</v>
      </c>
      <c r="G46" s="42">
        <v>41625</v>
      </c>
      <c r="H46" s="42">
        <v>41715</v>
      </c>
      <c r="I46" s="49">
        <v>63801.1</v>
      </c>
      <c r="J46" s="41" t="s">
        <v>4</v>
      </c>
      <c r="K46" s="52">
        <v>1891192</v>
      </c>
      <c r="L46" s="41" t="s">
        <v>6</v>
      </c>
      <c r="M46" s="41"/>
    </row>
    <row r="47" spans="1:13">
      <c r="A47" s="41" t="s">
        <v>100</v>
      </c>
      <c r="B47" s="41" t="s">
        <v>280</v>
      </c>
      <c r="C47" s="41" t="s">
        <v>5</v>
      </c>
      <c r="D47" s="41" t="s">
        <v>21</v>
      </c>
      <c r="E47" s="45" t="s">
        <v>114</v>
      </c>
      <c r="F47" s="41" t="s">
        <v>113</v>
      </c>
      <c r="G47" s="42">
        <v>41633</v>
      </c>
      <c r="H47" s="42">
        <v>41723</v>
      </c>
      <c r="I47" s="49">
        <v>25994.38</v>
      </c>
      <c r="J47" s="41" t="s">
        <v>4</v>
      </c>
      <c r="K47" s="52">
        <v>781157</v>
      </c>
      <c r="L47" s="41" t="s">
        <v>6</v>
      </c>
      <c r="M47" s="41"/>
    </row>
    <row r="48" spans="1:13">
      <c r="A48" s="41" t="s">
        <v>115</v>
      </c>
      <c r="B48" s="41" t="s">
        <v>286</v>
      </c>
      <c r="C48" s="41" t="s">
        <v>287</v>
      </c>
      <c r="D48" s="41" t="s">
        <v>21</v>
      </c>
      <c r="E48" s="45" t="s">
        <v>125</v>
      </c>
      <c r="F48" s="41" t="s">
        <v>124</v>
      </c>
      <c r="G48" s="42">
        <v>41591</v>
      </c>
      <c r="H48" s="42">
        <v>41651</v>
      </c>
      <c r="I48" s="49">
        <v>31951.439999999999</v>
      </c>
      <c r="J48" s="41" t="s">
        <v>4</v>
      </c>
      <c r="K48" s="52">
        <v>945315</v>
      </c>
      <c r="L48" s="41" t="s">
        <v>6</v>
      </c>
      <c r="M48" s="41" t="s">
        <v>24</v>
      </c>
    </row>
    <row r="49" spans="1:13">
      <c r="A49" s="41" t="s">
        <v>115</v>
      </c>
      <c r="B49" s="41" t="s">
        <v>286</v>
      </c>
      <c r="C49" s="41" t="s">
        <v>287</v>
      </c>
      <c r="D49" s="41" t="s">
        <v>21</v>
      </c>
      <c r="E49" s="45" t="s">
        <v>129</v>
      </c>
      <c r="F49" s="41" t="s">
        <v>128</v>
      </c>
      <c r="G49" s="42">
        <v>41597</v>
      </c>
      <c r="H49" s="42">
        <v>41657</v>
      </c>
      <c r="I49" s="49">
        <v>2208.84</v>
      </c>
      <c r="J49" s="41" t="s">
        <v>4</v>
      </c>
      <c r="K49" s="52">
        <v>65077</v>
      </c>
      <c r="L49" s="41" t="s">
        <v>6</v>
      </c>
      <c r="M49" s="41" t="s">
        <v>24</v>
      </c>
    </row>
    <row r="50" spans="1:13">
      <c r="A50" s="41" t="s">
        <v>115</v>
      </c>
      <c r="B50" s="41" t="s">
        <v>286</v>
      </c>
      <c r="C50" s="41" t="s">
        <v>287</v>
      </c>
      <c r="D50" s="41" t="s">
        <v>21</v>
      </c>
      <c r="E50" s="45" t="s">
        <v>131</v>
      </c>
      <c r="F50" s="41" t="s">
        <v>130</v>
      </c>
      <c r="G50" s="42">
        <v>41597</v>
      </c>
      <c r="H50" s="42">
        <v>41657</v>
      </c>
      <c r="I50" s="49">
        <v>4712.2</v>
      </c>
      <c r="J50" s="41" t="s">
        <v>4</v>
      </c>
      <c r="K50" s="52">
        <v>138831</v>
      </c>
      <c r="L50" s="41" t="s">
        <v>6</v>
      </c>
      <c r="M50" s="41" t="s">
        <v>24</v>
      </c>
    </row>
    <row r="51" spans="1:13">
      <c r="A51" s="41" t="s">
        <v>115</v>
      </c>
      <c r="B51" s="41" t="s">
        <v>286</v>
      </c>
      <c r="C51" s="41" t="s">
        <v>287</v>
      </c>
      <c r="D51" s="41" t="s">
        <v>21</v>
      </c>
      <c r="E51" s="45" t="s">
        <v>133</v>
      </c>
      <c r="F51" s="41" t="s">
        <v>132</v>
      </c>
      <c r="G51" s="42">
        <v>41597</v>
      </c>
      <c r="H51" s="42">
        <v>41657</v>
      </c>
      <c r="I51" s="49">
        <v>20196.23</v>
      </c>
      <c r="J51" s="41" t="s">
        <v>4</v>
      </c>
      <c r="K51" s="52">
        <v>595021</v>
      </c>
      <c r="L51" s="41" t="s">
        <v>6</v>
      </c>
      <c r="M51" s="41" t="s">
        <v>24</v>
      </c>
    </row>
    <row r="52" spans="1:13">
      <c r="A52" s="41" t="s">
        <v>115</v>
      </c>
      <c r="B52" s="41" t="s">
        <v>286</v>
      </c>
      <c r="C52" s="41" t="s">
        <v>287</v>
      </c>
      <c r="D52" s="41" t="s">
        <v>21</v>
      </c>
      <c r="E52" s="45" t="s">
        <v>137</v>
      </c>
      <c r="F52" s="41" t="s">
        <v>136</v>
      </c>
      <c r="G52" s="42">
        <v>41607</v>
      </c>
      <c r="H52" s="42">
        <v>41667</v>
      </c>
      <c r="I52" s="49">
        <v>47425.35</v>
      </c>
      <c r="J52" s="41" t="s">
        <v>4</v>
      </c>
      <c r="K52" s="52">
        <v>1405213</v>
      </c>
      <c r="L52" s="41" t="s">
        <v>6</v>
      </c>
      <c r="M52" s="41" t="s">
        <v>24</v>
      </c>
    </row>
    <row r="53" spans="1:13">
      <c r="A53" s="41" t="s">
        <v>115</v>
      </c>
      <c r="B53" s="41" t="s">
        <v>286</v>
      </c>
      <c r="C53" s="41" t="s">
        <v>287</v>
      </c>
      <c r="D53" s="41" t="s">
        <v>21</v>
      </c>
      <c r="E53" s="45" t="s">
        <v>139</v>
      </c>
      <c r="F53" s="41" t="s">
        <v>138</v>
      </c>
      <c r="G53" s="42">
        <v>41619</v>
      </c>
      <c r="H53" s="42">
        <v>41679</v>
      </c>
      <c r="I53" s="49">
        <v>4536.97</v>
      </c>
      <c r="J53" s="41" t="s">
        <v>4</v>
      </c>
      <c r="K53" s="52">
        <v>134077</v>
      </c>
      <c r="L53" s="41" t="s">
        <v>6</v>
      </c>
      <c r="M53" s="41" t="s">
        <v>24</v>
      </c>
    </row>
    <row r="54" spans="1:13">
      <c r="A54" s="41" t="s">
        <v>115</v>
      </c>
      <c r="B54" s="41" t="s">
        <v>286</v>
      </c>
      <c r="C54" s="41" t="s">
        <v>287</v>
      </c>
      <c r="D54" s="41" t="s">
        <v>21</v>
      </c>
      <c r="E54" s="45" t="s">
        <v>141</v>
      </c>
      <c r="F54" s="41" t="s">
        <v>140</v>
      </c>
      <c r="G54" s="42">
        <v>41619</v>
      </c>
      <c r="H54" s="42">
        <v>41679</v>
      </c>
      <c r="I54" s="49">
        <v>29848.5</v>
      </c>
      <c r="J54" s="41" t="s">
        <v>4</v>
      </c>
      <c r="K54" s="52">
        <v>882083</v>
      </c>
      <c r="L54" s="41" t="s">
        <v>6</v>
      </c>
      <c r="M54" s="41" t="s">
        <v>24</v>
      </c>
    </row>
    <row r="55" spans="1:13">
      <c r="A55" s="41" t="s">
        <v>115</v>
      </c>
      <c r="B55" s="41" t="s">
        <v>286</v>
      </c>
      <c r="C55" s="41" t="s">
        <v>287</v>
      </c>
      <c r="D55" s="41" t="s">
        <v>21</v>
      </c>
      <c r="E55" s="45" t="s">
        <v>147</v>
      </c>
      <c r="F55" s="41" t="s">
        <v>146</v>
      </c>
      <c r="G55" s="42">
        <v>41639</v>
      </c>
      <c r="H55" s="42">
        <v>41699</v>
      </c>
      <c r="I55" s="49">
        <v>31951.439999999999</v>
      </c>
      <c r="J55" s="41" t="s">
        <v>4</v>
      </c>
      <c r="K55" s="52">
        <v>959198</v>
      </c>
      <c r="L55" s="41" t="s">
        <v>6</v>
      </c>
      <c r="M55" s="41" t="s">
        <v>24</v>
      </c>
    </row>
    <row r="56" spans="1:13">
      <c r="A56" s="41" t="s">
        <v>115</v>
      </c>
      <c r="B56" s="41" t="s">
        <v>288</v>
      </c>
      <c r="C56" s="41" t="s">
        <v>287</v>
      </c>
      <c r="D56" s="41" t="s">
        <v>22</v>
      </c>
      <c r="E56" s="45" t="s">
        <v>117</v>
      </c>
      <c r="F56" s="41" t="s">
        <v>116</v>
      </c>
      <c r="G56" s="42">
        <v>41533</v>
      </c>
      <c r="H56" s="42">
        <v>41593</v>
      </c>
      <c r="I56" s="49">
        <v>156.26</v>
      </c>
      <c r="J56" s="41" t="s">
        <v>4</v>
      </c>
      <c r="K56" s="52">
        <v>4642</v>
      </c>
      <c r="L56" s="41" t="s">
        <v>6</v>
      </c>
      <c r="M56" s="41"/>
    </row>
    <row r="57" spans="1:13">
      <c r="A57" s="41" t="s">
        <v>115</v>
      </c>
      <c r="B57" s="41" t="s">
        <v>288</v>
      </c>
      <c r="C57" s="41" t="s">
        <v>287</v>
      </c>
      <c r="D57" s="41" t="s">
        <v>22</v>
      </c>
      <c r="E57" s="45" t="s">
        <v>119</v>
      </c>
      <c r="F57" s="41" t="s">
        <v>118</v>
      </c>
      <c r="G57" s="42">
        <v>41556</v>
      </c>
      <c r="H57" s="42">
        <v>41616</v>
      </c>
      <c r="I57" s="49">
        <v>120.2</v>
      </c>
      <c r="J57" s="41" t="s">
        <v>4</v>
      </c>
      <c r="K57" s="52">
        <v>3548</v>
      </c>
      <c r="L57" s="41" t="s">
        <v>6</v>
      </c>
      <c r="M57" s="41"/>
    </row>
    <row r="58" spans="1:13">
      <c r="A58" s="41" t="s">
        <v>115</v>
      </c>
      <c r="B58" s="41" t="s">
        <v>288</v>
      </c>
      <c r="C58" s="41" t="s">
        <v>287</v>
      </c>
      <c r="D58" s="41" t="s">
        <v>22</v>
      </c>
      <c r="E58" s="45" t="s">
        <v>121</v>
      </c>
      <c r="F58" s="41" t="s">
        <v>120</v>
      </c>
      <c r="G58" s="42">
        <v>41577</v>
      </c>
      <c r="H58" s="42">
        <v>41637</v>
      </c>
      <c r="I58" s="49">
        <v>168.28</v>
      </c>
      <c r="J58" s="41" t="s">
        <v>4</v>
      </c>
      <c r="K58" s="52">
        <v>4953</v>
      </c>
      <c r="L58" s="41" t="s">
        <v>6</v>
      </c>
      <c r="M58" s="41"/>
    </row>
    <row r="59" spans="1:13">
      <c r="A59" s="41" t="s">
        <v>115</v>
      </c>
      <c r="B59" s="41" t="s">
        <v>288</v>
      </c>
      <c r="C59" s="41" t="s">
        <v>287</v>
      </c>
      <c r="D59" s="41" t="s">
        <v>22</v>
      </c>
      <c r="E59" s="45" t="s">
        <v>123</v>
      </c>
      <c r="F59" s="41" t="s">
        <v>122</v>
      </c>
      <c r="G59" s="42">
        <v>41590</v>
      </c>
      <c r="H59" s="42">
        <v>41650</v>
      </c>
      <c r="I59" s="49">
        <v>120.2</v>
      </c>
      <c r="J59" s="41" t="s">
        <v>4</v>
      </c>
      <c r="K59" s="52">
        <v>3553</v>
      </c>
      <c r="L59" s="41" t="s">
        <v>6</v>
      </c>
      <c r="M59" s="41"/>
    </row>
    <row r="60" spans="1:13">
      <c r="A60" s="41" t="s">
        <v>115</v>
      </c>
      <c r="B60" s="41" t="s">
        <v>288</v>
      </c>
      <c r="C60" s="41" t="s">
        <v>287</v>
      </c>
      <c r="D60" s="41" t="s">
        <v>22</v>
      </c>
      <c r="E60" s="45" t="s">
        <v>127</v>
      </c>
      <c r="F60" s="41" t="s">
        <v>126</v>
      </c>
      <c r="G60" s="42">
        <v>41596</v>
      </c>
      <c r="H60" s="42">
        <v>41656</v>
      </c>
      <c r="I60" s="49">
        <v>84.14</v>
      </c>
      <c r="J60" s="41" t="s">
        <v>4</v>
      </c>
      <c r="K60" s="52">
        <v>2489</v>
      </c>
      <c r="L60" s="41" t="s">
        <v>6</v>
      </c>
      <c r="M60" s="41"/>
    </row>
    <row r="61" spans="1:13">
      <c r="A61" s="41" t="s">
        <v>115</v>
      </c>
      <c r="B61" s="41" t="s">
        <v>288</v>
      </c>
      <c r="C61" s="41" t="s">
        <v>287</v>
      </c>
      <c r="D61" s="41" t="s">
        <v>22</v>
      </c>
      <c r="E61" s="45" t="s">
        <v>135</v>
      </c>
      <c r="F61" s="41" t="s">
        <v>134</v>
      </c>
      <c r="G61" s="42">
        <v>41606</v>
      </c>
      <c r="H61" s="42">
        <v>41666</v>
      </c>
      <c r="I61" s="49">
        <v>144.24</v>
      </c>
      <c r="J61" s="41" t="s">
        <v>4</v>
      </c>
      <c r="K61" s="52">
        <v>4276</v>
      </c>
      <c r="L61" s="41" t="s">
        <v>6</v>
      </c>
      <c r="M61" s="41"/>
    </row>
    <row r="62" spans="1:13">
      <c r="A62" s="41" t="s">
        <v>115</v>
      </c>
      <c r="B62" s="41" t="s">
        <v>288</v>
      </c>
      <c r="C62" s="41" t="s">
        <v>287</v>
      </c>
      <c r="D62" s="41" t="s">
        <v>22</v>
      </c>
      <c r="E62" s="45" t="s">
        <v>143</v>
      </c>
      <c r="F62" s="41" t="s">
        <v>142</v>
      </c>
      <c r="G62" s="42">
        <v>41620</v>
      </c>
      <c r="H62" s="42">
        <v>41680</v>
      </c>
      <c r="I62" s="49">
        <v>108.18</v>
      </c>
      <c r="J62" s="41" t="s">
        <v>4</v>
      </c>
      <c r="K62" s="52">
        <v>3197</v>
      </c>
      <c r="L62" s="41" t="s">
        <v>6</v>
      </c>
      <c r="M62" s="41"/>
    </row>
    <row r="63" spans="1:13">
      <c r="A63" s="41" t="s">
        <v>115</v>
      </c>
      <c r="B63" s="41" t="s">
        <v>288</v>
      </c>
      <c r="C63" s="41" t="s">
        <v>287</v>
      </c>
      <c r="D63" s="41" t="s">
        <v>22</v>
      </c>
      <c r="E63" s="45" t="s">
        <v>145</v>
      </c>
      <c r="F63" s="41" t="s">
        <v>144</v>
      </c>
      <c r="G63" s="42">
        <v>41638</v>
      </c>
      <c r="H63" s="42">
        <v>41698</v>
      </c>
      <c r="I63" s="49">
        <v>120.2</v>
      </c>
      <c r="J63" s="41" t="s">
        <v>4</v>
      </c>
      <c r="K63" s="52">
        <v>3603</v>
      </c>
      <c r="L63" s="41" t="s">
        <v>6</v>
      </c>
      <c r="M63" s="41"/>
    </row>
    <row r="64" spans="1:13">
      <c r="A64" s="41" t="s">
        <v>148</v>
      </c>
      <c r="B64" s="41" t="s">
        <v>289</v>
      </c>
      <c r="C64" s="41" t="s">
        <v>290</v>
      </c>
      <c r="D64" s="41" t="s">
        <v>7</v>
      </c>
      <c r="E64" s="45" t="s">
        <v>291</v>
      </c>
      <c r="F64" s="41" t="s">
        <v>16</v>
      </c>
      <c r="G64" s="42">
        <v>41145</v>
      </c>
      <c r="H64" s="42">
        <v>41145</v>
      </c>
      <c r="I64" s="49">
        <v>-640.24</v>
      </c>
      <c r="J64" s="41" t="s">
        <v>4</v>
      </c>
      <c r="K64" s="52">
        <v>-19169</v>
      </c>
      <c r="L64" s="41" t="s">
        <v>6</v>
      </c>
      <c r="M64" s="41" t="s">
        <v>17</v>
      </c>
    </row>
    <row r="65" spans="1:13">
      <c r="A65" s="41" t="s">
        <v>148</v>
      </c>
      <c r="B65" s="41" t="s">
        <v>289</v>
      </c>
      <c r="C65" s="41" t="s">
        <v>290</v>
      </c>
      <c r="D65" s="41" t="s">
        <v>21</v>
      </c>
      <c r="E65" s="45" t="s">
        <v>152</v>
      </c>
      <c r="F65" s="41" t="s">
        <v>151</v>
      </c>
      <c r="G65" s="42">
        <v>41597</v>
      </c>
      <c r="H65" s="42">
        <v>41657</v>
      </c>
      <c r="I65" s="49">
        <v>18948.009999999998</v>
      </c>
      <c r="J65" s="41" t="s">
        <v>4</v>
      </c>
      <c r="K65" s="52">
        <v>559345</v>
      </c>
      <c r="L65" s="41" t="s">
        <v>6</v>
      </c>
      <c r="M65" s="41" t="s">
        <v>24</v>
      </c>
    </row>
    <row r="66" spans="1:13">
      <c r="A66" s="41" t="s">
        <v>148</v>
      </c>
      <c r="B66" s="41" t="s">
        <v>289</v>
      </c>
      <c r="C66" s="41" t="s">
        <v>290</v>
      </c>
      <c r="D66" s="41" t="s">
        <v>21</v>
      </c>
      <c r="E66" s="45" t="s">
        <v>154</v>
      </c>
      <c r="F66" s="41" t="s">
        <v>153</v>
      </c>
      <c r="G66" s="42">
        <v>41597</v>
      </c>
      <c r="H66" s="42">
        <v>41657</v>
      </c>
      <c r="I66" s="49">
        <v>245.94</v>
      </c>
      <c r="J66" s="41" t="s">
        <v>4</v>
      </c>
      <c r="K66" s="52">
        <v>7260</v>
      </c>
      <c r="L66" s="41" t="s">
        <v>6</v>
      </c>
      <c r="M66" s="41" t="s">
        <v>24</v>
      </c>
    </row>
    <row r="67" spans="1:13">
      <c r="A67" s="41" t="s">
        <v>148</v>
      </c>
      <c r="B67" s="41" t="s">
        <v>289</v>
      </c>
      <c r="C67" s="41" t="s">
        <v>290</v>
      </c>
      <c r="D67" s="41" t="s">
        <v>22</v>
      </c>
      <c r="E67" s="45" t="s">
        <v>150</v>
      </c>
      <c r="F67" s="41" t="s">
        <v>149</v>
      </c>
      <c r="G67" s="42">
        <v>41596</v>
      </c>
      <c r="H67" s="42">
        <v>41656</v>
      </c>
      <c r="I67" s="49">
        <v>96.16</v>
      </c>
      <c r="J67" s="41" t="s">
        <v>4</v>
      </c>
      <c r="K67" s="52">
        <v>2845</v>
      </c>
      <c r="L67" s="41" t="s">
        <v>6</v>
      </c>
      <c r="M67" s="41"/>
    </row>
    <row r="68" spans="1:13">
      <c r="A68" s="41" t="s">
        <v>155</v>
      </c>
      <c r="B68" s="41" t="s">
        <v>292</v>
      </c>
      <c r="C68" s="41" t="s">
        <v>293</v>
      </c>
      <c r="D68" s="41" t="s">
        <v>21</v>
      </c>
      <c r="E68" s="45" t="s">
        <v>165</v>
      </c>
      <c r="F68" s="41" t="s">
        <v>164</v>
      </c>
      <c r="G68" s="42">
        <v>41591</v>
      </c>
      <c r="H68" s="42">
        <v>41651</v>
      </c>
      <c r="I68" s="49">
        <v>44731.01</v>
      </c>
      <c r="J68" s="41" t="s">
        <v>4</v>
      </c>
      <c r="K68" s="52">
        <v>1323411</v>
      </c>
      <c r="L68" s="41" t="s">
        <v>6</v>
      </c>
      <c r="M68" s="41" t="s">
        <v>24</v>
      </c>
    </row>
    <row r="69" spans="1:13">
      <c r="A69" s="41" t="s">
        <v>155</v>
      </c>
      <c r="B69" s="41" t="s">
        <v>292</v>
      </c>
      <c r="C69" s="41" t="s">
        <v>293</v>
      </c>
      <c r="D69" s="41" t="s">
        <v>21</v>
      </c>
      <c r="E69" s="45" t="s">
        <v>169</v>
      </c>
      <c r="F69" s="41" t="s">
        <v>168</v>
      </c>
      <c r="G69" s="42">
        <v>41593</v>
      </c>
      <c r="H69" s="42">
        <v>41653</v>
      </c>
      <c r="I69" s="49">
        <v>7575.77</v>
      </c>
      <c r="J69" s="41" t="s">
        <v>4</v>
      </c>
      <c r="K69" s="52">
        <v>224281</v>
      </c>
      <c r="L69" s="41" t="s">
        <v>6</v>
      </c>
      <c r="M69" s="41" t="s">
        <v>24</v>
      </c>
    </row>
    <row r="70" spans="1:13">
      <c r="A70" s="41" t="s">
        <v>155</v>
      </c>
      <c r="B70" s="41" t="s">
        <v>292</v>
      </c>
      <c r="C70" s="41" t="s">
        <v>293</v>
      </c>
      <c r="D70" s="41" t="s">
        <v>21</v>
      </c>
      <c r="E70" s="45" t="s">
        <v>171</v>
      </c>
      <c r="F70" s="41" t="s">
        <v>170</v>
      </c>
      <c r="G70" s="42">
        <v>41619</v>
      </c>
      <c r="H70" s="42">
        <v>41679</v>
      </c>
      <c r="I70" s="49">
        <v>7451.35</v>
      </c>
      <c r="J70" s="41" t="s">
        <v>4</v>
      </c>
      <c r="K70" s="52">
        <v>220202</v>
      </c>
      <c r="L70" s="41" t="s">
        <v>6</v>
      </c>
      <c r="M70" s="41" t="s">
        <v>24</v>
      </c>
    </row>
    <row r="71" spans="1:13">
      <c r="A71" s="41" t="s">
        <v>155</v>
      </c>
      <c r="B71" s="41" t="s">
        <v>292</v>
      </c>
      <c r="C71" s="41" t="s">
        <v>293</v>
      </c>
      <c r="D71" s="41" t="s">
        <v>21</v>
      </c>
      <c r="E71" s="45" t="s">
        <v>173</v>
      </c>
      <c r="F71" s="41" t="s">
        <v>172</v>
      </c>
      <c r="G71" s="42">
        <v>41619</v>
      </c>
      <c r="H71" s="42">
        <v>41679</v>
      </c>
      <c r="I71" s="49">
        <v>12629.4</v>
      </c>
      <c r="J71" s="41" t="s">
        <v>4</v>
      </c>
      <c r="K71" s="52">
        <v>373224</v>
      </c>
      <c r="L71" s="41" t="s">
        <v>6</v>
      </c>
      <c r="M71" s="41" t="s">
        <v>24</v>
      </c>
    </row>
    <row r="72" spans="1:13">
      <c r="A72" s="41" t="s">
        <v>155</v>
      </c>
      <c r="B72" s="41" t="s">
        <v>292</v>
      </c>
      <c r="C72" s="41" t="s">
        <v>293</v>
      </c>
      <c r="D72" s="41" t="s">
        <v>21</v>
      </c>
      <c r="E72" s="45" t="s">
        <v>175</v>
      </c>
      <c r="F72" s="41" t="s">
        <v>174</v>
      </c>
      <c r="G72" s="42">
        <v>41619</v>
      </c>
      <c r="H72" s="42">
        <v>41679</v>
      </c>
      <c r="I72" s="49">
        <v>44731.01</v>
      </c>
      <c r="J72" s="41" t="s">
        <v>4</v>
      </c>
      <c r="K72" s="52">
        <v>1321891</v>
      </c>
      <c r="L72" s="41" t="s">
        <v>6</v>
      </c>
      <c r="M72" s="41" t="s">
        <v>24</v>
      </c>
    </row>
    <row r="73" spans="1:13">
      <c r="A73" s="41" t="s">
        <v>155</v>
      </c>
      <c r="B73" s="41" t="s">
        <v>292</v>
      </c>
      <c r="C73" s="41" t="s">
        <v>293</v>
      </c>
      <c r="D73" s="41" t="s">
        <v>22</v>
      </c>
      <c r="E73" s="45" t="s">
        <v>294</v>
      </c>
      <c r="F73" s="41" t="s">
        <v>295</v>
      </c>
      <c r="G73" s="42">
        <v>41229</v>
      </c>
      <c r="H73" s="42">
        <v>41289</v>
      </c>
      <c r="I73" s="49">
        <v>62</v>
      </c>
      <c r="J73" s="41" t="s">
        <v>4</v>
      </c>
      <c r="K73" s="52">
        <v>1799</v>
      </c>
      <c r="L73" s="41" t="s">
        <v>6</v>
      </c>
      <c r="M73" s="41"/>
    </row>
    <row r="74" spans="1:13">
      <c r="A74" s="41" t="s">
        <v>155</v>
      </c>
      <c r="B74" s="41" t="s">
        <v>292</v>
      </c>
      <c r="C74" s="41" t="s">
        <v>293</v>
      </c>
      <c r="D74" s="41" t="s">
        <v>22</v>
      </c>
      <c r="E74" s="45" t="s">
        <v>157</v>
      </c>
      <c r="F74" s="41" t="s">
        <v>156</v>
      </c>
      <c r="G74" s="42">
        <v>41477</v>
      </c>
      <c r="H74" s="42">
        <v>41537</v>
      </c>
      <c r="I74" s="49">
        <v>192.32</v>
      </c>
      <c r="J74" s="41" t="s">
        <v>4</v>
      </c>
      <c r="K74" s="52">
        <v>5756</v>
      </c>
      <c r="L74" s="41" t="s">
        <v>6</v>
      </c>
      <c r="M74" s="41"/>
    </row>
    <row r="75" spans="1:13">
      <c r="A75" s="41" t="s">
        <v>155</v>
      </c>
      <c r="B75" s="41" t="s">
        <v>292</v>
      </c>
      <c r="C75" s="41" t="s">
        <v>293</v>
      </c>
      <c r="D75" s="41" t="s">
        <v>22</v>
      </c>
      <c r="E75" s="45" t="s">
        <v>159</v>
      </c>
      <c r="F75" s="41" t="s">
        <v>158</v>
      </c>
      <c r="G75" s="42">
        <v>41486</v>
      </c>
      <c r="H75" s="42">
        <v>41546</v>
      </c>
      <c r="I75" s="49">
        <v>336.56</v>
      </c>
      <c r="J75" s="41" t="s">
        <v>4</v>
      </c>
      <c r="K75" s="52">
        <v>10080</v>
      </c>
      <c r="L75" s="41" t="s">
        <v>6</v>
      </c>
      <c r="M75" s="41"/>
    </row>
    <row r="76" spans="1:13">
      <c r="A76" s="41" t="s">
        <v>155</v>
      </c>
      <c r="B76" s="41" t="s">
        <v>292</v>
      </c>
      <c r="C76" s="41" t="s">
        <v>293</v>
      </c>
      <c r="D76" s="41" t="s">
        <v>20</v>
      </c>
      <c r="E76" s="45" t="s">
        <v>161</v>
      </c>
      <c r="F76" s="41" t="s">
        <v>160</v>
      </c>
      <c r="G76" s="42">
        <v>41569</v>
      </c>
      <c r="H76" s="42">
        <v>41569</v>
      </c>
      <c r="I76" s="49">
        <v>-1065.56</v>
      </c>
      <c r="J76" s="41" t="s">
        <v>4</v>
      </c>
      <c r="K76" s="52">
        <v>-31338</v>
      </c>
      <c r="L76" s="41" t="s">
        <v>6</v>
      </c>
      <c r="M76" s="41"/>
    </row>
    <row r="77" spans="1:13">
      <c r="A77" s="41" t="s">
        <v>155</v>
      </c>
      <c r="B77" s="41" t="s">
        <v>292</v>
      </c>
      <c r="C77" s="41" t="s">
        <v>293</v>
      </c>
      <c r="D77" s="41" t="s">
        <v>22</v>
      </c>
      <c r="E77" s="45" t="s">
        <v>163</v>
      </c>
      <c r="F77" s="41" t="s">
        <v>162</v>
      </c>
      <c r="G77" s="42">
        <v>41590</v>
      </c>
      <c r="H77" s="42">
        <v>41650</v>
      </c>
      <c r="I77" s="49">
        <v>168.28</v>
      </c>
      <c r="J77" s="41" t="s">
        <v>4</v>
      </c>
      <c r="K77" s="52">
        <v>4974</v>
      </c>
      <c r="L77" s="41" t="s">
        <v>6</v>
      </c>
      <c r="M77" s="41"/>
    </row>
    <row r="78" spans="1:13">
      <c r="A78" s="41" t="s">
        <v>155</v>
      </c>
      <c r="B78" s="41" t="s">
        <v>292</v>
      </c>
      <c r="C78" s="41" t="s">
        <v>293</v>
      </c>
      <c r="D78" s="41" t="s">
        <v>22</v>
      </c>
      <c r="E78" s="45" t="s">
        <v>167</v>
      </c>
      <c r="F78" s="41" t="s">
        <v>166</v>
      </c>
      <c r="G78" s="42">
        <v>41592</v>
      </c>
      <c r="H78" s="42">
        <v>41652</v>
      </c>
      <c r="I78" s="49">
        <v>312.02</v>
      </c>
      <c r="J78" s="41" t="s">
        <v>4</v>
      </c>
      <c r="K78" s="52">
        <v>9233</v>
      </c>
      <c r="L78" s="41" t="s">
        <v>6</v>
      </c>
      <c r="M78" s="41"/>
    </row>
    <row r="79" spans="1:13">
      <c r="A79" s="41" t="s">
        <v>155</v>
      </c>
      <c r="B79" s="41" t="s">
        <v>292</v>
      </c>
      <c r="C79" s="41" t="s">
        <v>293</v>
      </c>
      <c r="D79" s="41" t="s">
        <v>22</v>
      </c>
      <c r="E79" s="45" t="s">
        <v>177</v>
      </c>
      <c r="F79" s="41" t="s">
        <v>176</v>
      </c>
      <c r="G79" s="42">
        <v>41620</v>
      </c>
      <c r="H79" s="42">
        <v>41680</v>
      </c>
      <c r="I79" s="49">
        <v>288.48</v>
      </c>
      <c r="J79" s="41" t="s">
        <v>4</v>
      </c>
      <c r="K79" s="52">
        <v>8527</v>
      </c>
      <c r="L79" s="41" t="s">
        <v>6</v>
      </c>
      <c r="M79" s="41"/>
    </row>
    <row r="80" spans="1:13">
      <c r="A80" s="41" t="s">
        <v>178</v>
      </c>
      <c r="B80" s="41" t="s">
        <v>296</v>
      </c>
      <c r="C80" s="41" t="s">
        <v>30</v>
      </c>
      <c r="D80" s="41" t="s">
        <v>22</v>
      </c>
      <c r="E80" s="45" t="s">
        <v>180</v>
      </c>
      <c r="F80" s="41" t="s">
        <v>179</v>
      </c>
      <c r="G80" s="42">
        <v>41479</v>
      </c>
      <c r="H80" s="42">
        <v>41599</v>
      </c>
      <c r="I80" s="49">
        <v>2759.4</v>
      </c>
      <c r="J80" s="41" t="s">
        <v>4</v>
      </c>
      <c r="K80" s="52">
        <v>82575</v>
      </c>
      <c r="L80" s="41" t="s">
        <v>6</v>
      </c>
      <c r="M80" s="41"/>
    </row>
    <row r="81" spans="1:13">
      <c r="A81" s="41" t="s">
        <v>178</v>
      </c>
      <c r="B81" s="41" t="s">
        <v>296</v>
      </c>
      <c r="C81" s="41" t="s">
        <v>30</v>
      </c>
      <c r="D81" s="41" t="s">
        <v>22</v>
      </c>
      <c r="E81" s="45" t="s">
        <v>182</v>
      </c>
      <c r="F81" s="41" t="s">
        <v>181</v>
      </c>
      <c r="G81" s="42">
        <v>41481</v>
      </c>
      <c r="H81" s="42">
        <v>41601</v>
      </c>
      <c r="I81" s="49">
        <v>12.02</v>
      </c>
      <c r="J81" s="41" t="s">
        <v>4</v>
      </c>
      <c r="K81" s="52">
        <v>360</v>
      </c>
      <c r="L81" s="41" t="s">
        <v>6</v>
      </c>
      <c r="M81" s="41"/>
    </row>
    <row r="82" spans="1:13">
      <c r="A82" s="41" t="s">
        <v>183</v>
      </c>
      <c r="B82" s="41" t="s">
        <v>297</v>
      </c>
      <c r="C82" s="41" t="s">
        <v>298</v>
      </c>
      <c r="D82" s="41" t="s">
        <v>21</v>
      </c>
      <c r="E82" s="45" t="s">
        <v>185</v>
      </c>
      <c r="F82" s="41" t="s">
        <v>184</v>
      </c>
      <c r="G82" s="42">
        <v>41492</v>
      </c>
      <c r="H82" s="42">
        <v>41612</v>
      </c>
      <c r="I82" s="49">
        <v>1532.71</v>
      </c>
      <c r="J82" s="41" t="s">
        <v>4</v>
      </c>
      <c r="K82" s="52">
        <v>45866</v>
      </c>
      <c r="L82" s="41" t="s">
        <v>6</v>
      </c>
      <c r="M82" s="41" t="s">
        <v>24</v>
      </c>
    </row>
    <row r="83" spans="1:13">
      <c r="A83" s="41" t="s">
        <v>183</v>
      </c>
      <c r="B83" s="41" t="s">
        <v>297</v>
      </c>
      <c r="C83" s="41" t="s">
        <v>298</v>
      </c>
      <c r="D83" s="41" t="s">
        <v>21</v>
      </c>
      <c r="E83" s="45" t="s">
        <v>191</v>
      </c>
      <c r="F83" s="41" t="s">
        <v>190</v>
      </c>
      <c r="G83" s="42">
        <v>41530</v>
      </c>
      <c r="H83" s="42">
        <v>41650</v>
      </c>
      <c r="I83" s="49">
        <v>1154.22</v>
      </c>
      <c r="J83" s="41" t="s">
        <v>4</v>
      </c>
      <c r="K83" s="52">
        <v>34269</v>
      </c>
      <c r="L83" s="41" t="s">
        <v>6</v>
      </c>
      <c r="M83" s="41" t="s">
        <v>24</v>
      </c>
    </row>
    <row r="84" spans="1:13">
      <c r="A84" s="41" t="s">
        <v>183</v>
      </c>
      <c r="B84" s="41" t="s">
        <v>297</v>
      </c>
      <c r="C84" s="41" t="s">
        <v>298</v>
      </c>
      <c r="D84" s="41" t="s">
        <v>21</v>
      </c>
      <c r="E84" s="45" t="s">
        <v>193</v>
      </c>
      <c r="F84" s="41" t="s">
        <v>192</v>
      </c>
      <c r="G84" s="42">
        <v>41530</v>
      </c>
      <c r="H84" s="42">
        <v>41650</v>
      </c>
      <c r="I84" s="49">
        <v>5188.55</v>
      </c>
      <c r="J84" s="41" t="s">
        <v>4</v>
      </c>
      <c r="K84" s="52">
        <v>154048</v>
      </c>
      <c r="L84" s="41" t="s">
        <v>6</v>
      </c>
      <c r="M84" s="41" t="s">
        <v>24</v>
      </c>
    </row>
    <row r="85" spans="1:13">
      <c r="A85" s="41" t="s">
        <v>183</v>
      </c>
      <c r="B85" s="41" t="s">
        <v>297</v>
      </c>
      <c r="C85" s="41" t="s">
        <v>298</v>
      </c>
      <c r="D85" s="41" t="s">
        <v>21</v>
      </c>
      <c r="E85" s="45" t="s">
        <v>197</v>
      </c>
      <c r="F85" s="41" t="s">
        <v>196</v>
      </c>
      <c r="G85" s="42">
        <v>41541</v>
      </c>
      <c r="H85" s="42">
        <v>41661</v>
      </c>
      <c r="I85" s="49">
        <v>5513.35</v>
      </c>
      <c r="J85" s="41" t="s">
        <v>4</v>
      </c>
      <c r="K85" s="52">
        <v>163090</v>
      </c>
      <c r="L85" s="41" t="s">
        <v>6</v>
      </c>
      <c r="M85" s="41" t="s">
        <v>24</v>
      </c>
    </row>
    <row r="86" spans="1:13">
      <c r="A86" s="41" t="s">
        <v>183</v>
      </c>
      <c r="B86" s="41" t="s">
        <v>299</v>
      </c>
      <c r="C86" s="41" t="s">
        <v>298</v>
      </c>
      <c r="D86" s="41" t="s">
        <v>19</v>
      </c>
      <c r="E86" s="45" t="s">
        <v>300</v>
      </c>
      <c r="F86" s="41" t="s">
        <v>301</v>
      </c>
      <c r="G86" s="42">
        <v>40722</v>
      </c>
      <c r="H86" s="42">
        <v>40812</v>
      </c>
      <c r="I86" s="49">
        <v>539.28</v>
      </c>
      <c r="J86" s="41" t="s">
        <v>4</v>
      </c>
      <c r="K86" s="52">
        <v>15468</v>
      </c>
      <c r="L86" s="41" t="s">
        <v>6</v>
      </c>
      <c r="M86" s="41"/>
    </row>
    <row r="87" spans="1:13">
      <c r="A87" s="41" t="s">
        <v>183</v>
      </c>
      <c r="B87" s="41" t="s">
        <v>299</v>
      </c>
      <c r="C87" s="41" t="s">
        <v>298</v>
      </c>
      <c r="D87" s="41" t="s">
        <v>22</v>
      </c>
      <c r="E87" s="45" t="s">
        <v>187</v>
      </c>
      <c r="F87" s="41" t="s">
        <v>186</v>
      </c>
      <c r="G87" s="42">
        <v>41493</v>
      </c>
      <c r="H87" s="42">
        <v>41613</v>
      </c>
      <c r="I87" s="49">
        <v>12.02</v>
      </c>
      <c r="J87" s="41" t="s">
        <v>4</v>
      </c>
      <c r="K87" s="52">
        <v>360</v>
      </c>
      <c r="L87" s="41" t="s">
        <v>6</v>
      </c>
      <c r="M87" s="41"/>
    </row>
    <row r="88" spans="1:13">
      <c r="A88" s="41" t="s">
        <v>183</v>
      </c>
      <c r="B88" s="41" t="s">
        <v>299</v>
      </c>
      <c r="C88" s="41" t="s">
        <v>298</v>
      </c>
      <c r="D88" s="41" t="s">
        <v>22</v>
      </c>
      <c r="E88" s="45" t="s">
        <v>189</v>
      </c>
      <c r="F88" s="41" t="s">
        <v>188</v>
      </c>
      <c r="G88" s="42">
        <v>41530</v>
      </c>
      <c r="H88" s="42">
        <v>41650</v>
      </c>
      <c r="I88" s="49">
        <v>24.04</v>
      </c>
      <c r="J88" s="41" t="s">
        <v>4</v>
      </c>
      <c r="K88" s="52">
        <v>714</v>
      </c>
      <c r="L88" s="41" t="s">
        <v>6</v>
      </c>
      <c r="M88" s="41"/>
    </row>
    <row r="89" spans="1:13">
      <c r="A89" s="41" t="s">
        <v>183</v>
      </c>
      <c r="B89" s="41" t="s">
        <v>299</v>
      </c>
      <c r="C89" s="41" t="s">
        <v>298</v>
      </c>
      <c r="D89" s="41" t="s">
        <v>22</v>
      </c>
      <c r="E89" s="45" t="s">
        <v>195</v>
      </c>
      <c r="F89" s="41" t="s">
        <v>194</v>
      </c>
      <c r="G89" s="42">
        <v>41540</v>
      </c>
      <c r="H89" s="42">
        <v>41660</v>
      </c>
      <c r="I89" s="49">
        <v>24.04</v>
      </c>
      <c r="J89" s="41" t="s">
        <v>4</v>
      </c>
      <c r="K89" s="52">
        <v>710</v>
      </c>
      <c r="L89" s="41" t="s">
        <v>6</v>
      </c>
      <c r="M89" s="41"/>
    </row>
    <row r="90" spans="1:13">
      <c r="A90" s="41" t="s">
        <v>198</v>
      </c>
      <c r="B90" s="41" t="s">
        <v>302</v>
      </c>
      <c r="C90" s="41" t="s">
        <v>5</v>
      </c>
      <c r="D90" s="41" t="s">
        <v>22</v>
      </c>
      <c r="E90" s="45" t="s">
        <v>200</v>
      </c>
      <c r="F90" s="41" t="s">
        <v>199</v>
      </c>
      <c r="G90" s="42">
        <v>41386</v>
      </c>
      <c r="H90" s="42">
        <v>41506</v>
      </c>
      <c r="I90" s="49">
        <v>3565.4</v>
      </c>
      <c r="J90" s="41" t="s">
        <v>4</v>
      </c>
      <c r="K90" s="52">
        <v>106213</v>
      </c>
      <c r="L90" s="41" t="s">
        <v>6</v>
      </c>
      <c r="M90" s="41"/>
    </row>
    <row r="91" spans="1:13">
      <c r="A91" s="41" t="s">
        <v>198</v>
      </c>
      <c r="B91" s="41" t="s">
        <v>302</v>
      </c>
      <c r="C91" s="41" t="s">
        <v>5</v>
      </c>
      <c r="D91" s="41" t="s">
        <v>22</v>
      </c>
      <c r="E91" s="45" t="s">
        <v>202</v>
      </c>
      <c r="F91" s="41" t="s">
        <v>201</v>
      </c>
      <c r="G91" s="42">
        <v>41458</v>
      </c>
      <c r="H91" s="42">
        <v>41578</v>
      </c>
      <c r="I91" s="49">
        <v>9355.9599999999991</v>
      </c>
      <c r="J91" s="41" t="s">
        <v>4</v>
      </c>
      <c r="K91" s="52">
        <v>280726</v>
      </c>
      <c r="L91" s="41" t="s">
        <v>6</v>
      </c>
      <c r="M91" s="41"/>
    </row>
    <row r="92" spans="1:13">
      <c r="A92" s="41" t="s">
        <v>198</v>
      </c>
      <c r="B92" s="41" t="s">
        <v>302</v>
      </c>
      <c r="C92" s="41" t="s">
        <v>5</v>
      </c>
      <c r="D92" s="41" t="s">
        <v>22</v>
      </c>
      <c r="E92" s="45" t="s">
        <v>204</v>
      </c>
      <c r="F92" s="41" t="s">
        <v>203</v>
      </c>
      <c r="G92" s="42">
        <v>41563</v>
      </c>
      <c r="H92" s="42">
        <v>41683</v>
      </c>
      <c r="I92" s="49">
        <v>5681.21</v>
      </c>
      <c r="J92" s="41" t="s">
        <v>4</v>
      </c>
      <c r="K92" s="52">
        <v>166800</v>
      </c>
      <c r="L92" s="41" t="s">
        <v>6</v>
      </c>
      <c r="M92" s="41"/>
    </row>
    <row r="93" spans="1:13">
      <c r="A93" s="41" t="s">
        <v>205</v>
      </c>
      <c r="B93" s="41" t="s">
        <v>303</v>
      </c>
      <c r="C93" s="41" t="s">
        <v>11</v>
      </c>
      <c r="D93" s="41" t="s">
        <v>22</v>
      </c>
      <c r="E93" s="45" t="s">
        <v>207</v>
      </c>
      <c r="F93" s="41" t="s">
        <v>206</v>
      </c>
      <c r="G93" s="42">
        <v>41547</v>
      </c>
      <c r="H93" s="42">
        <v>41667</v>
      </c>
      <c r="I93" s="49">
        <v>375</v>
      </c>
      <c r="J93" s="41" t="s">
        <v>4</v>
      </c>
      <c r="K93" s="52">
        <v>11084</v>
      </c>
      <c r="L93" s="41" t="s">
        <v>6</v>
      </c>
      <c r="M93" s="41"/>
    </row>
    <row r="94" spans="1:13">
      <c r="A94" s="41" t="s">
        <v>205</v>
      </c>
      <c r="B94" s="41" t="s">
        <v>303</v>
      </c>
      <c r="C94" s="41" t="s">
        <v>11</v>
      </c>
      <c r="D94" s="41" t="s">
        <v>22</v>
      </c>
      <c r="E94" s="45" t="s">
        <v>209</v>
      </c>
      <c r="F94" s="41" t="s">
        <v>208</v>
      </c>
      <c r="G94" s="42">
        <v>41547</v>
      </c>
      <c r="H94" s="42">
        <v>41667</v>
      </c>
      <c r="I94" s="49">
        <v>375</v>
      </c>
      <c r="J94" s="41" t="s">
        <v>4</v>
      </c>
      <c r="K94" s="52">
        <v>11084</v>
      </c>
      <c r="L94" s="41" t="s">
        <v>6</v>
      </c>
      <c r="M94" s="41"/>
    </row>
    <row r="95" spans="1:13">
      <c r="A95" s="41" t="s">
        <v>205</v>
      </c>
      <c r="B95" s="41" t="s">
        <v>303</v>
      </c>
      <c r="C95" s="41" t="s">
        <v>11</v>
      </c>
      <c r="D95" s="41" t="s">
        <v>22</v>
      </c>
      <c r="E95" s="45" t="s">
        <v>211</v>
      </c>
      <c r="F95" s="41" t="s">
        <v>210</v>
      </c>
      <c r="G95" s="42">
        <v>41554</v>
      </c>
      <c r="H95" s="42">
        <v>41674</v>
      </c>
      <c r="I95" s="49">
        <v>250.02</v>
      </c>
      <c r="J95" s="41" t="s">
        <v>4</v>
      </c>
      <c r="K95" s="52">
        <v>7341</v>
      </c>
      <c r="L95" s="41" t="s">
        <v>6</v>
      </c>
      <c r="M95" s="41"/>
    </row>
    <row r="96" spans="1:13">
      <c r="A96" s="41" t="s">
        <v>205</v>
      </c>
      <c r="B96" s="41" t="s">
        <v>303</v>
      </c>
      <c r="C96" s="41" t="s">
        <v>11</v>
      </c>
      <c r="D96" s="41" t="s">
        <v>22</v>
      </c>
      <c r="E96" s="45" t="s">
        <v>213</v>
      </c>
      <c r="F96" s="41" t="s">
        <v>212</v>
      </c>
      <c r="G96" s="42">
        <v>41575</v>
      </c>
      <c r="H96" s="42">
        <v>41695</v>
      </c>
      <c r="I96" s="49">
        <v>375</v>
      </c>
      <c r="J96" s="41" t="s">
        <v>4</v>
      </c>
      <c r="K96" s="52">
        <v>11024</v>
      </c>
      <c r="L96" s="41" t="s">
        <v>6</v>
      </c>
      <c r="M96" s="41"/>
    </row>
    <row r="97" spans="1:13">
      <c r="A97" s="41" t="s">
        <v>205</v>
      </c>
      <c r="B97" s="41" t="s">
        <v>303</v>
      </c>
      <c r="C97" s="41" t="s">
        <v>11</v>
      </c>
      <c r="D97" s="41" t="s">
        <v>22</v>
      </c>
      <c r="E97" s="45" t="s">
        <v>215</v>
      </c>
      <c r="F97" s="41" t="s">
        <v>214</v>
      </c>
      <c r="G97" s="42">
        <v>41577</v>
      </c>
      <c r="H97" s="42">
        <v>41697</v>
      </c>
      <c r="I97" s="49">
        <v>375</v>
      </c>
      <c r="J97" s="41" t="s">
        <v>4</v>
      </c>
      <c r="K97" s="52">
        <v>11037</v>
      </c>
      <c r="L97" s="41" t="s">
        <v>6</v>
      </c>
      <c r="M97" s="41"/>
    </row>
    <row r="98" spans="1:13">
      <c r="A98" s="41" t="s">
        <v>205</v>
      </c>
      <c r="B98" s="41" t="s">
        <v>303</v>
      </c>
      <c r="C98" s="41" t="s">
        <v>11</v>
      </c>
      <c r="D98" s="41" t="s">
        <v>21</v>
      </c>
      <c r="E98" s="45" t="s">
        <v>217</v>
      </c>
      <c r="F98" s="41" t="s">
        <v>216</v>
      </c>
      <c r="G98" s="42">
        <v>41578</v>
      </c>
      <c r="H98" s="42">
        <v>41698</v>
      </c>
      <c r="I98" s="49">
        <v>2906.06</v>
      </c>
      <c r="J98" s="41" t="s">
        <v>4</v>
      </c>
      <c r="K98" s="52">
        <v>85400</v>
      </c>
      <c r="L98" s="41" t="s">
        <v>6</v>
      </c>
      <c r="M98" s="41"/>
    </row>
    <row r="99" spans="1:13">
      <c r="A99" s="41" t="s">
        <v>205</v>
      </c>
      <c r="B99" s="41" t="s">
        <v>303</v>
      </c>
      <c r="C99" s="41" t="s">
        <v>11</v>
      </c>
      <c r="D99" s="41" t="s">
        <v>21</v>
      </c>
      <c r="E99" s="45" t="s">
        <v>219</v>
      </c>
      <c r="F99" s="41" t="s">
        <v>218</v>
      </c>
      <c r="G99" s="42">
        <v>41586</v>
      </c>
      <c r="H99" s="42">
        <v>41706</v>
      </c>
      <c r="I99" s="49">
        <v>1814.4</v>
      </c>
      <c r="J99" s="41" t="s">
        <v>4</v>
      </c>
      <c r="K99" s="52">
        <v>53982</v>
      </c>
      <c r="L99" s="41" t="s">
        <v>6</v>
      </c>
      <c r="M99" s="41"/>
    </row>
    <row r="100" spans="1:13">
      <c r="A100" s="41" t="s">
        <v>205</v>
      </c>
      <c r="B100" s="41" t="s">
        <v>303</v>
      </c>
      <c r="C100" s="41" t="s">
        <v>11</v>
      </c>
      <c r="D100" s="41" t="s">
        <v>21</v>
      </c>
      <c r="E100" s="45" t="s">
        <v>221</v>
      </c>
      <c r="F100" s="41" t="s">
        <v>220</v>
      </c>
      <c r="G100" s="42">
        <v>41586</v>
      </c>
      <c r="H100" s="42">
        <v>41706</v>
      </c>
      <c r="I100" s="49">
        <v>1020</v>
      </c>
      <c r="J100" s="41" t="s">
        <v>4</v>
      </c>
      <c r="K100" s="52">
        <v>30347</v>
      </c>
      <c r="L100" s="41" t="s">
        <v>6</v>
      </c>
      <c r="M100" s="41"/>
    </row>
    <row r="101" spans="1:13">
      <c r="A101" s="41" t="s">
        <v>205</v>
      </c>
      <c r="B101" s="41" t="s">
        <v>303</v>
      </c>
      <c r="C101" s="41" t="s">
        <v>11</v>
      </c>
      <c r="D101" s="41" t="s">
        <v>21</v>
      </c>
      <c r="E101" s="45" t="s">
        <v>223</v>
      </c>
      <c r="F101" s="41" t="s">
        <v>222</v>
      </c>
      <c r="G101" s="42">
        <v>41593</v>
      </c>
      <c r="H101" s="42">
        <v>41713</v>
      </c>
      <c r="I101" s="49">
        <v>9733.86</v>
      </c>
      <c r="J101" s="41" t="s">
        <v>4</v>
      </c>
      <c r="K101" s="52">
        <v>288171</v>
      </c>
      <c r="L101" s="41" t="s">
        <v>6</v>
      </c>
      <c r="M101" s="41"/>
    </row>
    <row r="102" spans="1:13">
      <c r="A102" s="41" t="s">
        <v>205</v>
      </c>
      <c r="B102" s="41" t="s">
        <v>303</v>
      </c>
      <c r="C102" s="41" t="s">
        <v>11</v>
      </c>
      <c r="D102" s="41" t="s">
        <v>22</v>
      </c>
      <c r="E102" s="45" t="s">
        <v>225</v>
      </c>
      <c r="F102" s="41" t="s">
        <v>224</v>
      </c>
      <c r="G102" s="42">
        <v>41603</v>
      </c>
      <c r="H102" s="42">
        <v>41723</v>
      </c>
      <c r="I102" s="49">
        <v>375</v>
      </c>
      <c r="J102" s="41" t="s">
        <v>4</v>
      </c>
      <c r="K102" s="52">
        <v>11098</v>
      </c>
      <c r="L102" s="41" t="s">
        <v>6</v>
      </c>
      <c r="M102" s="41"/>
    </row>
    <row r="103" spans="1:13">
      <c r="A103" s="41" t="s">
        <v>205</v>
      </c>
      <c r="B103" s="41" t="s">
        <v>303</v>
      </c>
      <c r="C103" s="41" t="s">
        <v>11</v>
      </c>
      <c r="D103" s="41" t="s">
        <v>21</v>
      </c>
      <c r="E103" s="45" t="s">
        <v>227</v>
      </c>
      <c r="F103" s="41" t="s">
        <v>226</v>
      </c>
      <c r="G103" s="42">
        <v>41605</v>
      </c>
      <c r="H103" s="42">
        <v>41725</v>
      </c>
      <c r="I103" s="49">
        <v>1932.48</v>
      </c>
      <c r="J103" s="41" t="s">
        <v>4</v>
      </c>
      <c r="K103" s="52">
        <v>57207</v>
      </c>
      <c r="L103" s="41" t="s">
        <v>6</v>
      </c>
      <c r="M103" s="41"/>
    </row>
    <row r="104" spans="1:13">
      <c r="A104" s="41" t="s">
        <v>228</v>
      </c>
      <c r="B104" s="41" t="s">
        <v>304</v>
      </c>
      <c r="C104" s="41" t="s">
        <v>305</v>
      </c>
      <c r="D104" s="41" t="s">
        <v>19</v>
      </c>
      <c r="E104" s="45" t="s">
        <v>306</v>
      </c>
      <c r="F104" s="41" t="s">
        <v>307</v>
      </c>
      <c r="G104" s="42">
        <v>40627</v>
      </c>
      <c r="H104" s="42">
        <v>40687</v>
      </c>
      <c r="I104" s="49">
        <v>613.88</v>
      </c>
      <c r="J104" s="41" t="s">
        <v>4</v>
      </c>
      <c r="K104" s="52">
        <v>18103</v>
      </c>
      <c r="L104" s="41" t="s">
        <v>6</v>
      </c>
      <c r="M104" s="41"/>
    </row>
    <row r="105" spans="1:13">
      <c r="A105" s="41" t="s">
        <v>228</v>
      </c>
      <c r="B105" s="41" t="s">
        <v>308</v>
      </c>
      <c r="C105" s="41" t="s">
        <v>10</v>
      </c>
      <c r="D105" s="41" t="s">
        <v>21</v>
      </c>
      <c r="E105" s="45" t="s">
        <v>230</v>
      </c>
      <c r="F105" s="41" t="s">
        <v>229</v>
      </c>
      <c r="G105" s="42">
        <v>41480</v>
      </c>
      <c r="H105" s="42">
        <v>41540</v>
      </c>
      <c r="I105" s="49">
        <v>235.44</v>
      </c>
      <c r="J105" s="41" t="s">
        <v>4</v>
      </c>
      <c r="K105" s="52">
        <v>7046</v>
      </c>
      <c r="L105" s="41" t="s">
        <v>6</v>
      </c>
      <c r="M105" s="41"/>
    </row>
    <row r="106" spans="1:13">
      <c r="A106" s="41" t="s">
        <v>228</v>
      </c>
      <c r="B106" s="41" t="s">
        <v>308</v>
      </c>
      <c r="C106" s="41" t="s">
        <v>10</v>
      </c>
      <c r="D106" s="41" t="s">
        <v>21</v>
      </c>
      <c r="E106" s="45" t="s">
        <v>232</v>
      </c>
      <c r="F106" s="41" t="s">
        <v>231</v>
      </c>
      <c r="G106" s="42">
        <v>41612</v>
      </c>
      <c r="H106" s="42">
        <v>41672</v>
      </c>
      <c r="I106" s="49">
        <v>186.02</v>
      </c>
      <c r="J106" s="41" t="s">
        <v>4</v>
      </c>
      <c r="K106" s="52">
        <v>5500</v>
      </c>
      <c r="L106" s="41" t="s">
        <v>6</v>
      </c>
      <c r="M106" s="41"/>
    </row>
    <row r="107" spans="1:13">
      <c r="A107" s="41" t="s">
        <v>233</v>
      </c>
      <c r="B107" s="41" t="s">
        <v>309</v>
      </c>
      <c r="C107" s="41" t="s">
        <v>310</v>
      </c>
      <c r="D107" s="41" t="s">
        <v>22</v>
      </c>
      <c r="E107" s="45" t="s">
        <v>235</v>
      </c>
      <c r="F107" s="41" t="s">
        <v>234</v>
      </c>
      <c r="G107" s="42">
        <v>41392</v>
      </c>
      <c r="H107" s="42">
        <v>41452</v>
      </c>
      <c r="I107" s="49">
        <v>655</v>
      </c>
      <c r="J107" s="41" t="s">
        <v>4</v>
      </c>
      <c r="K107" s="52">
        <v>19414</v>
      </c>
      <c r="L107" s="41" t="s">
        <v>6</v>
      </c>
      <c r="M107" s="41"/>
    </row>
    <row r="108" spans="1:13">
      <c r="A108" s="41" t="s">
        <v>233</v>
      </c>
      <c r="B108" s="41" t="s">
        <v>309</v>
      </c>
      <c r="C108" s="41" t="s">
        <v>310</v>
      </c>
      <c r="D108" s="41" t="s">
        <v>22</v>
      </c>
      <c r="E108" s="45" t="s">
        <v>237</v>
      </c>
      <c r="F108" s="41" t="s">
        <v>236</v>
      </c>
      <c r="G108" s="42">
        <v>41411</v>
      </c>
      <c r="H108" s="42">
        <v>41471</v>
      </c>
      <c r="I108" s="49">
        <v>2906</v>
      </c>
      <c r="J108" s="41" t="s">
        <v>4</v>
      </c>
      <c r="K108" s="52">
        <v>87165</v>
      </c>
      <c r="L108" s="41" t="s">
        <v>6</v>
      </c>
      <c r="M108" s="41"/>
    </row>
    <row r="109" spans="1:13">
      <c r="A109" s="41" t="s">
        <v>233</v>
      </c>
      <c r="B109" s="41" t="s">
        <v>309</v>
      </c>
      <c r="C109" s="41" t="s">
        <v>310</v>
      </c>
      <c r="D109" s="41" t="s">
        <v>22</v>
      </c>
      <c r="E109" s="45" t="s">
        <v>239</v>
      </c>
      <c r="F109" s="41" t="s">
        <v>238</v>
      </c>
      <c r="G109" s="42">
        <v>41516</v>
      </c>
      <c r="H109" s="42">
        <v>41576</v>
      </c>
      <c r="I109" s="49">
        <v>710.68</v>
      </c>
      <c r="J109" s="41" t="s">
        <v>4</v>
      </c>
      <c r="K109" s="52">
        <v>21281</v>
      </c>
      <c r="L109" s="41" t="s">
        <v>6</v>
      </c>
      <c r="M109" s="41"/>
    </row>
    <row r="110" spans="1:13">
      <c r="A110" s="41" t="s">
        <v>233</v>
      </c>
      <c r="B110" s="41" t="s">
        <v>309</v>
      </c>
      <c r="C110" s="41" t="s">
        <v>310</v>
      </c>
      <c r="D110" s="41" t="s">
        <v>22</v>
      </c>
      <c r="E110" s="45" t="s">
        <v>241</v>
      </c>
      <c r="F110" s="41" t="s">
        <v>240</v>
      </c>
      <c r="G110" s="42">
        <v>41561</v>
      </c>
      <c r="H110" s="42">
        <v>41621</v>
      </c>
      <c r="I110" s="49">
        <v>12393.73</v>
      </c>
      <c r="J110" s="41" t="s">
        <v>4</v>
      </c>
      <c r="K110" s="52">
        <v>363372</v>
      </c>
      <c r="L110" s="41" t="s">
        <v>6</v>
      </c>
      <c r="M110" s="41"/>
    </row>
    <row r="111" spans="1:13">
      <c r="A111" s="41" t="s">
        <v>233</v>
      </c>
      <c r="B111" s="41" t="s">
        <v>309</v>
      </c>
      <c r="C111" s="41" t="s">
        <v>310</v>
      </c>
      <c r="D111" s="41" t="s">
        <v>21</v>
      </c>
      <c r="E111" s="45" t="s">
        <v>243</v>
      </c>
      <c r="F111" s="41" t="s">
        <v>242</v>
      </c>
      <c r="G111" s="42">
        <v>41590</v>
      </c>
      <c r="H111" s="42">
        <v>41650</v>
      </c>
      <c r="I111" s="49">
        <v>19687.45</v>
      </c>
      <c r="J111" s="41" t="s">
        <v>4</v>
      </c>
      <c r="K111" s="52">
        <v>581941</v>
      </c>
      <c r="L111" s="41" t="s">
        <v>6</v>
      </c>
      <c r="M111" s="41"/>
    </row>
    <row r="112" spans="1:13">
      <c r="A112" s="41" t="s">
        <v>233</v>
      </c>
      <c r="B112" s="41" t="s">
        <v>309</v>
      </c>
      <c r="C112" s="41" t="s">
        <v>310</v>
      </c>
      <c r="D112" s="41" t="s">
        <v>21</v>
      </c>
      <c r="E112" s="45" t="s">
        <v>245</v>
      </c>
      <c r="F112" s="41" t="s">
        <v>244</v>
      </c>
      <c r="G112" s="42">
        <v>41593</v>
      </c>
      <c r="H112" s="42">
        <v>41653</v>
      </c>
      <c r="I112" s="49">
        <v>13072.93</v>
      </c>
      <c r="J112" s="41" t="s">
        <v>4</v>
      </c>
      <c r="K112" s="52">
        <v>387024</v>
      </c>
      <c r="L112" s="41" t="s">
        <v>6</v>
      </c>
      <c r="M112" s="41"/>
    </row>
    <row r="113" spans="1:13">
      <c r="A113" s="41" t="s">
        <v>233</v>
      </c>
      <c r="B113" s="41" t="s">
        <v>309</v>
      </c>
      <c r="C113" s="41" t="s">
        <v>310</v>
      </c>
      <c r="D113" s="41" t="s">
        <v>21</v>
      </c>
      <c r="E113" s="45" t="s">
        <v>247</v>
      </c>
      <c r="F113" s="41" t="s">
        <v>246</v>
      </c>
      <c r="G113" s="42">
        <v>41604</v>
      </c>
      <c r="H113" s="42">
        <v>41664</v>
      </c>
      <c r="I113" s="49">
        <v>7720.47</v>
      </c>
      <c r="J113" s="41" t="s">
        <v>4</v>
      </c>
      <c r="K113" s="52">
        <v>228487</v>
      </c>
      <c r="L113" s="41" t="s">
        <v>6</v>
      </c>
      <c r="M113" s="41"/>
    </row>
    <row r="114" spans="1:13">
      <c r="A114" s="41" t="s">
        <v>233</v>
      </c>
      <c r="B114" s="41" t="s">
        <v>309</v>
      </c>
      <c r="C114" s="41" t="s">
        <v>310</v>
      </c>
      <c r="D114" s="41" t="s">
        <v>22</v>
      </c>
      <c r="E114" s="45" t="s">
        <v>249</v>
      </c>
      <c r="F114" s="41" t="s">
        <v>248</v>
      </c>
      <c r="G114" s="42">
        <v>41610</v>
      </c>
      <c r="H114" s="42">
        <v>41670</v>
      </c>
      <c r="I114" s="49">
        <v>881.48</v>
      </c>
      <c r="J114" s="41" t="s">
        <v>4</v>
      </c>
      <c r="K114" s="52">
        <v>26081</v>
      </c>
      <c r="L114" s="41" t="s">
        <v>6</v>
      </c>
      <c r="M114" s="41"/>
    </row>
    <row r="115" spans="1:13">
      <c r="A115" s="41" t="s">
        <v>233</v>
      </c>
      <c r="B115" s="41" t="s">
        <v>309</v>
      </c>
      <c r="C115" s="41" t="s">
        <v>310</v>
      </c>
      <c r="D115" s="41" t="s">
        <v>21</v>
      </c>
      <c r="E115" s="45" t="s">
        <v>251</v>
      </c>
      <c r="F115" s="41" t="s">
        <v>250</v>
      </c>
      <c r="G115" s="42">
        <v>41618</v>
      </c>
      <c r="H115" s="42">
        <v>41678</v>
      </c>
      <c r="I115" s="49">
        <v>37955.980000000003</v>
      </c>
      <c r="J115" s="41" t="s">
        <v>4</v>
      </c>
      <c r="K115" s="52">
        <v>1121675</v>
      </c>
      <c r="L115" s="41" t="s">
        <v>6</v>
      </c>
      <c r="M115" s="41"/>
    </row>
    <row r="116" spans="1:13">
      <c r="A116" s="41" t="s">
        <v>233</v>
      </c>
      <c r="B116" s="41" t="s">
        <v>309</v>
      </c>
      <c r="C116" s="41" t="s">
        <v>310</v>
      </c>
      <c r="D116" s="41" t="s">
        <v>21</v>
      </c>
      <c r="E116" s="45" t="s">
        <v>253</v>
      </c>
      <c r="F116" s="41" t="s">
        <v>252</v>
      </c>
      <c r="G116" s="42">
        <v>41632</v>
      </c>
      <c r="H116" s="42">
        <v>41692</v>
      </c>
      <c r="I116" s="49">
        <v>13471.49</v>
      </c>
      <c r="J116" s="41" t="s">
        <v>4</v>
      </c>
      <c r="K116" s="52">
        <v>403875</v>
      </c>
      <c r="L116" s="41" t="s">
        <v>6</v>
      </c>
      <c r="M116" s="41"/>
    </row>
    <row r="117" spans="1:13">
      <c r="A117" s="41" t="s">
        <v>233</v>
      </c>
      <c r="B117" s="41" t="s">
        <v>309</v>
      </c>
      <c r="C117" s="41" t="s">
        <v>310</v>
      </c>
      <c r="D117" s="41" t="s">
        <v>21</v>
      </c>
      <c r="E117" s="45" t="s">
        <v>255</v>
      </c>
      <c r="F117" s="41" t="s">
        <v>254</v>
      </c>
      <c r="G117" s="42">
        <v>41638</v>
      </c>
      <c r="H117" s="42">
        <v>41698</v>
      </c>
      <c r="I117" s="49">
        <v>14135.5</v>
      </c>
      <c r="J117" s="41" t="s">
        <v>4</v>
      </c>
      <c r="K117" s="52">
        <v>423655</v>
      </c>
      <c r="L117" s="41" t="s">
        <v>6</v>
      </c>
      <c r="M117" s="41"/>
    </row>
    <row r="118" spans="1:13">
      <c r="A118" s="41" t="s">
        <v>256</v>
      </c>
      <c r="B118" s="41" t="s">
        <v>311</v>
      </c>
      <c r="C118" s="41" t="s">
        <v>8</v>
      </c>
      <c r="D118" s="41" t="s">
        <v>21</v>
      </c>
      <c r="E118" s="45" t="s">
        <v>258</v>
      </c>
      <c r="F118" s="41" t="s">
        <v>257</v>
      </c>
      <c r="G118" s="42">
        <v>41626</v>
      </c>
      <c r="H118" s="42">
        <v>41698</v>
      </c>
      <c r="I118" s="49">
        <v>44714.12</v>
      </c>
      <c r="J118" s="41" t="s">
        <v>4</v>
      </c>
      <c r="K118" s="52">
        <v>1325192</v>
      </c>
      <c r="L118" s="41" t="s">
        <v>6</v>
      </c>
      <c r="M118" s="41"/>
    </row>
    <row r="119" spans="1:13">
      <c r="A119" s="41" t="s">
        <v>259</v>
      </c>
      <c r="B119" s="41" t="s">
        <v>312</v>
      </c>
      <c r="C119" s="41" t="s">
        <v>313</v>
      </c>
      <c r="D119" s="41" t="s">
        <v>22</v>
      </c>
      <c r="E119" s="45" t="s">
        <v>261</v>
      </c>
      <c r="F119" s="41" t="s">
        <v>260</v>
      </c>
      <c r="G119" s="42">
        <v>41295</v>
      </c>
      <c r="H119" s="42">
        <v>41355</v>
      </c>
      <c r="I119" s="49">
        <v>3068.31</v>
      </c>
      <c r="J119" s="41" t="s">
        <v>4</v>
      </c>
      <c r="K119" s="52">
        <v>88864</v>
      </c>
      <c r="L119" s="41" t="s">
        <v>6</v>
      </c>
      <c r="M119" s="41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 summary</vt:lpstr>
      <vt:lpstr>801300 detail</vt:lpstr>
      <vt:lpstr>Apple equipment</vt:lpstr>
      <vt:lpstr>IC AR at year end</vt:lpstr>
      <vt:lpstr>Afft AR details 1231</vt:lpstr>
    </vt:vector>
  </TitlesOfParts>
  <Company>HENKEL KGaA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lienj</dc:creator>
  <cp:lastModifiedBy>lienj</cp:lastModifiedBy>
  <dcterms:created xsi:type="dcterms:W3CDTF">2012-02-22T08:35:36Z</dcterms:created>
  <dcterms:modified xsi:type="dcterms:W3CDTF">2017-03-07T06:45:48Z</dcterms:modified>
</cp:coreProperties>
</file>