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18" i="1" l="1"/>
  <c r="A14" i="1"/>
  <c r="A13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11" i="1"/>
  <c r="A5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<sst xmlns="http://schemas.openxmlformats.org/spreadsheetml/2006/main" count="2" uniqueCount="2">
  <si>
    <t>Вариационный ряд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</si>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</sst>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/>
    <xf numFmtId="2" fontId="1" fillId="0" borderId="9" xfId="0" applyNumberFormat="1" applyFont="1" applyBorder="1"/>
    <xf numFmtId="2" fontId="1" fillId="0" borderId="1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workbookViewId="0">
      <selection activeCell="A18" sqref="A18"/>
    </sheetView>
  </sheetViews>
  <sheetFormatPr defaultRowHeight="15" x14ac:dyDescent="0.25"/>
  <sheetData>
    <row r="1" spans="1:3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x14ac:dyDescent="0.25">
      <c r="A2" s="5">
        <v>22</v>
      </c>
      <c r="B2" s="6">
        <v>29</v>
      </c>
      <c r="C2" s="7">
        <v>29</v>
      </c>
      <c r="D2" s="7">
        <v>30</v>
      </c>
      <c r="E2" s="7">
        <v>34</v>
      </c>
      <c r="F2" s="7">
        <v>35</v>
      </c>
      <c r="G2" s="7">
        <v>39</v>
      </c>
      <c r="H2" s="7">
        <v>39</v>
      </c>
      <c r="I2" s="7">
        <v>39</v>
      </c>
      <c r="J2" s="7">
        <v>40</v>
      </c>
      <c r="K2" s="7">
        <v>40</v>
      </c>
      <c r="L2" s="7">
        <v>41</v>
      </c>
      <c r="M2" s="7">
        <v>42</v>
      </c>
      <c r="N2" s="7">
        <v>43</v>
      </c>
      <c r="O2" s="7">
        <v>44</v>
      </c>
      <c r="P2" s="7">
        <v>45</v>
      </c>
      <c r="Q2" s="7">
        <v>45</v>
      </c>
      <c r="R2" s="7">
        <v>46</v>
      </c>
      <c r="S2" s="7">
        <v>47</v>
      </c>
      <c r="T2" s="7">
        <v>48</v>
      </c>
      <c r="U2" s="7">
        <v>48</v>
      </c>
      <c r="V2" s="7">
        <v>49</v>
      </c>
      <c r="W2" s="7">
        <v>49</v>
      </c>
      <c r="X2" s="7">
        <v>49</v>
      </c>
      <c r="Y2" s="7">
        <v>52</v>
      </c>
      <c r="Z2" s="7">
        <v>53</v>
      </c>
      <c r="AA2" s="7">
        <v>53</v>
      </c>
      <c r="AB2" s="7">
        <v>55</v>
      </c>
      <c r="AC2" s="7">
        <v>58</v>
      </c>
      <c r="AD2" s="8">
        <v>58</v>
      </c>
    </row>
    <row r="3" spans="1:30" x14ac:dyDescent="0.25">
      <c r="A3" s="9">
        <f>(A2-$F$22)^2</f>
        <v>484</v>
      </c>
      <c r="B3" s="9">
        <f>(B2-$F$22)^2</f>
        <v>841</v>
      </c>
      <c r="C3" s="9">
        <f t="shared" ref="C3:AD3" si="0">(C2-$F$22)^2</f>
        <v>841</v>
      </c>
      <c r="D3" s="9">
        <f t="shared" si="0"/>
        <v>900</v>
      </c>
      <c r="E3" s="9">
        <f t="shared" si="0"/>
        <v>1156</v>
      </c>
      <c r="F3" s="9">
        <f t="shared" si="0"/>
        <v>1225</v>
      </c>
      <c r="G3" s="9">
        <f t="shared" si="0"/>
        <v>1521</v>
      </c>
      <c r="H3" s="9">
        <f t="shared" si="0"/>
        <v>1521</v>
      </c>
      <c r="I3" s="9">
        <f t="shared" si="0"/>
        <v>1521</v>
      </c>
      <c r="J3" s="9">
        <f t="shared" si="0"/>
        <v>1600</v>
      </c>
      <c r="K3" s="9">
        <f t="shared" si="0"/>
        <v>1600</v>
      </c>
      <c r="L3" s="9">
        <f t="shared" si="0"/>
        <v>1681</v>
      </c>
      <c r="M3" s="9">
        <f t="shared" si="0"/>
        <v>1764</v>
      </c>
      <c r="N3" s="9">
        <f t="shared" si="0"/>
        <v>1849</v>
      </c>
      <c r="O3" s="9">
        <f t="shared" si="0"/>
        <v>1936</v>
      </c>
      <c r="P3" s="9">
        <f t="shared" si="0"/>
        <v>2025</v>
      </c>
      <c r="Q3" s="9">
        <f t="shared" si="0"/>
        <v>2025</v>
      </c>
      <c r="R3" s="9">
        <f t="shared" si="0"/>
        <v>2116</v>
      </c>
      <c r="S3" s="9">
        <f t="shared" si="0"/>
        <v>2209</v>
      </c>
      <c r="T3" s="9">
        <f t="shared" si="0"/>
        <v>2304</v>
      </c>
      <c r="U3" s="9">
        <f t="shared" si="0"/>
        <v>2304</v>
      </c>
      <c r="V3" s="9">
        <f t="shared" si="0"/>
        <v>2401</v>
      </c>
      <c r="W3" s="9">
        <f t="shared" si="0"/>
        <v>2401</v>
      </c>
      <c r="X3" s="9">
        <f t="shared" si="0"/>
        <v>2401</v>
      </c>
      <c r="Y3" s="9">
        <f t="shared" si="0"/>
        <v>2704</v>
      </c>
      <c r="Z3" s="9">
        <f t="shared" si="0"/>
        <v>2809</v>
      </c>
      <c r="AA3" s="9">
        <f t="shared" si="0"/>
        <v>2809</v>
      </c>
      <c r="AB3" s="9">
        <f t="shared" si="0"/>
        <v>3025</v>
      </c>
      <c r="AC3" s="9">
        <f t="shared" si="0"/>
        <v>3364</v>
      </c>
      <c r="AD3" s="9">
        <f t="shared" si="0"/>
        <v>3364</v>
      </c>
    </row>
    <row r="4" spans="1:30" x14ac:dyDescent="0.25">
      <c r="A4" s="1"/>
      <c r="B4" s="1"/>
      <c r="C4" s="1"/>
      <c r="D4" s="1"/>
      <c r="E4" s="1"/>
      <c r="F4" s="1"/>
      <c r="G4" s="1"/>
      <c r="H4" s="1"/>
    </row>
    <row r="5" spans="1:30" x14ac:dyDescent="0.25">
      <c r="A5" s="1">
        <f>SUM(A2:AD2)/30</f>
        <v>43.366666666666667</v>
      </c>
      <c r="B5" s="1"/>
      <c r="C5" s="1"/>
      <c r="D5" s="1"/>
      <c r="E5" s="1"/>
      <c r="F5" s="1"/>
      <c r="G5" s="1"/>
      <c r="H5" s="1"/>
    </row>
    <row r="6" spans="1:30" x14ac:dyDescent="0.25">
      <c r="A6" s="1"/>
      <c r="B6" s="1"/>
      <c r="C6" s="1"/>
      <c r="D6" s="1"/>
      <c r="E6" s="1"/>
      <c r="F6" s="1"/>
      <c r="G6" s="1"/>
      <c r="H6" s="1"/>
    </row>
    <row r="7" spans="1:30" ht="15.75" thickBot="1" x14ac:dyDescent="0.3">
      <c r="A7" s="1"/>
      <c r="B7" s="1"/>
      <c r="C7" s="1"/>
      <c r="D7" s="1"/>
      <c r="E7" s="1"/>
      <c r="F7" s="1"/>
      <c r="G7" s="1"/>
      <c r="H7" s="1"/>
    </row>
    <row r="8" spans="1:30" x14ac:dyDescent="0.25">
      <c r="A8" s="11" t="s">
        <v>1</v>
      </c>
      <c r="B8" s="12">
        <v>43.37</v>
      </c>
      <c r="C8" s="1"/>
      <c r="D8" s="1"/>
      <c r="E8" s="1"/>
      <c r="F8" s="1"/>
      <c r="G8" s="1"/>
      <c r="H8" s="1"/>
    </row>
    <row r="9" spans="1:30" x14ac:dyDescent="0.25">
      <c r="A9" s="1"/>
      <c r="B9" s="1"/>
      <c r="C9" s="1"/>
      <c r="D9" s="1"/>
      <c r="E9" s="1"/>
      <c r="F9" s="1"/>
      <c r="G9" s="1"/>
      <c r="H9" s="1"/>
    </row>
    <row r="10" spans="1:30" x14ac:dyDescent="0.25">
      <c r="A10" s="1"/>
      <c r="B10" s="1"/>
      <c r="C10" s="1"/>
      <c r="D10" s="1"/>
      <c r="E10" s="1"/>
      <c r="F10" s="1"/>
      <c r="G10" s="1"/>
      <c r="H10" s="1"/>
    </row>
    <row r="11" spans="1:30" x14ac:dyDescent="0.25">
      <c r="A11" s="10">
        <f>(A2-$B$8)^2</f>
        <v>456.67689999999988</v>
      </c>
      <c r="B11" s="10">
        <f t="shared" ref="B11:AD11" si="1">(B2-$B$8)^2</f>
        <v>206.49689999999993</v>
      </c>
      <c r="C11" s="10">
        <f t="shared" si="1"/>
        <v>206.49689999999993</v>
      </c>
      <c r="D11" s="10">
        <f t="shared" si="1"/>
        <v>178.75689999999994</v>
      </c>
      <c r="E11" s="10">
        <f t="shared" si="1"/>
        <v>87.796899999999951</v>
      </c>
      <c r="F11" s="10">
        <f t="shared" si="1"/>
        <v>70.056899999999956</v>
      </c>
      <c r="G11" s="10">
        <f t="shared" si="1"/>
        <v>19.096899999999977</v>
      </c>
      <c r="H11" s="10">
        <f t="shared" si="1"/>
        <v>19.096899999999977</v>
      </c>
      <c r="I11" s="10">
        <f t="shared" si="1"/>
        <v>19.096899999999977</v>
      </c>
      <c r="J11" s="10">
        <f t="shared" si="1"/>
        <v>11.356899999999984</v>
      </c>
      <c r="K11" s="10">
        <f t="shared" si="1"/>
        <v>11.356899999999984</v>
      </c>
      <c r="L11" s="10">
        <f t="shared" si="1"/>
        <v>5.6168999999999878</v>
      </c>
      <c r="M11" s="10">
        <f t="shared" si="1"/>
        <v>1.8768999999999929</v>
      </c>
      <c r="N11" s="10">
        <f t="shared" si="1"/>
        <v>0.13689999999999811</v>
      </c>
      <c r="O11" s="10">
        <f t="shared" si="1"/>
        <v>0.39690000000000325</v>
      </c>
      <c r="P11" s="10">
        <f t="shared" si="1"/>
        <v>2.6569000000000083</v>
      </c>
      <c r="Q11" s="10">
        <f t="shared" si="1"/>
        <v>2.6569000000000083</v>
      </c>
      <c r="R11" s="10">
        <f t="shared" si="1"/>
        <v>6.9169000000000134</v>
      </c>
      <c r="S11" s="10">
        <f t="shared" si="1"/>
        <v>13.176900000000019</v>
      </c>
      <c r="T11" s="10">
        <f t="shared" si="1"/>
        <v>21.436900000000023</v>
      </c>
      <c r="U11" s="10">
        <f t="shared" si="1"/>
        <v>21.436900000000023</v>
      </c>
      <c r="V11" s="10">
        <f t="shared" si="1"/>
        <v>31.696900000000028</v>
      </c>
      <c r="W11" s="10">
        <f t="shared" si="1"/>
        <v>31.696900000000028</v>
      </c>
      <c r="X11" s="10">
        <f t="shared" si="1"/>
        <v>31.696900000000028</v>
      </c>
      <c r="Y11" s="10">
        <f t="shared" si="1"/>
        <v>74.476900000000043</v>
      </c>
      <c r="Z11" s="10">
        <f t="shared" si="1"/>
        <v>92.736900000000048</v>
      </c>
      <c r="AA11" s="10">
        <f t="shared" si="1"/>
        <v>92.736900000000048</v>
      </c>
      <c r="AB11" s="10">
        <f t="shared" si="1"/>
        <v>135.25690000000006</v>
      </c>
      <c r="AC11" s="10">
        <f t="shared" si="1"/>
        <v>214.03690000000009</v>
      </c>
      <c r="AD11" s="10">
        <f t="shared" si="1"/>
        <v>214.03690000000009</v>
      </c>
    </row>
    <row r="12" spans="1:30" x14ac:dyDescent="0.25">
      <c r="A12" s="1"/>
      <c r="B12" s="1"/>
      <c r="C12" s="1"/>
      <c r="D12" s="1"/>
      <c r="E12" s="1"/>
      <c r="F12" s="1"/>
      <c r="G12" s="1"/>
      <c r="H12" s="1"/>
    </row>
    <row r="13" spans="1:30" x14ac:dyDescent="0.25">
      <c r="A13" s="10">
        <f>SUM(A11:AD11)/29</f>
        <v>78.654034482758604</v>
      </c>
      <c r="B13" s="1"/>
      <c r="C13" s="1"/>
      <c r="D13" s="1"/>
      <c r="E13" s="1"/>
      <c r="F13" s="1"/>
      <c r="G13" s="1"/>
      <c r="H13" s="1"/>
    </row>
    <row r="14" spans="1:30" x14ac:dyDescent="0.25">
      <c r="A14" s="1">
        <f>SQRT(A13)</f>
        <v>8.868710982028821</v>
      </c>
      <c r="B14" s="1"/>
      <c r="C14" s="1"/>
      <c r="D14" s="1"/>
      <c r="E14" s="1"/>
      <c r="F14" s="1"/>
      <c r="G14" s="1"/>
      <c r="H14" s="1"/>
    </row>
    <row r="15" spans="1:30" x14ac:dyDescent="0.25">
      <c r="A15" s="1"/>
      <c r="B15" s="10"/>
      <c r="C15" s="10"/>
      <c r="D15" s="10"/>
      <c r="E15" s="10"/>
      <c r="F15" s="10"/>
      <c r="G15" s="1"/>
      <c r="H15" s="1"/>
    </row>
    <row r="16" spans="1:30" x14ac:dyDescent="0.25">
      <c r="A16" s="1"/>
      <c r="B16" s="10"/>
      <c r="C16" s="10"/>
      <c r="D16" s="10"/>
      <c r="E16" s="10"/>
      <c r="F16" s="10"/>
      <c r="G16" s="1"/>
      <c r="H16" s="1"/>
    </row>
    <row r="18" spans="1:1" x14ac:dyDescent="0.25">
      <c r="A18">
        <f>(1/(A14*SQRT(2*3.14)))*EXP(-(22-$B$8)^2/(2*A14^2))</f>
        <v>0.82025429914355397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2021-03-17T18:56:42Z</dcterms:modified>
</cp:coreProperties>
</file>