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Study\y2s2\MA1254 Mathematics in Business\IT Problem\4\"/>
    </mc:Choice>
  </mc:AlternateContent>
  <xr:revisionPtr revIDLastSave="0" documentId="13_ncr:1_{E4881A4F-3BE1-43B4-B530-421DFF4E7270}" xr6:coauthVersionLast="47" xr6:coauthVersionMax="47" xr10:uidLastSave="{00000000-0000-0000-0000-000000000000}"/>
  <bookViews>
    <workbookView xWindow="-120" yWindow="-120" windowWidth="29040" windowHeight="15840" xr2:uid="{00000000-000D-0000-FFFF-FFFF00000000}"/>
  </bookViews>
  <sheets>
    <sheet name="Polynomial" sheetId="1" r:id="rId1"/>
    <sheet name="Linear" sheetId="2" r:id="rId2"/>
  </sheets>
  <definedNames>
    <definedName name="solver_adj" localSheetId="1" hidden="1">Linear!$E$4:$E$6</definedName>
    <definedName name="solver_adj" localSheetId="0" hidden="1">Polynomial!$C$13</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2</definedName>
    <definedName name="solver_eng" localSheetId="0" hidden="1">1</definedName>
    <definedName name="solver_est" localSheetId="1" hidden="1">1</definedName>
    <definedName name="solver_itr" localSheetId="1" hidden="1">2147483647</definedName>
    <definedName name="solver_itr" localSheetId="0" hidden="1">2147483647</definedName>
    <definedName name="solver_lhs1" localSheetId="1" hidden="1">Linear!$F$4</definedName>
    <definedName name="solver_lhs1" localSheetId="0" hidden="1">Polynomial!$C$13</definedName>
    <definedName name="solver_lhs2" localSheetId="1" hidden="1">Linear!$F$5</definedName>
    <definedName name="solver_lhs2" localSheetId="0" hidden="1">Polynomial!$C$13</definedName>
    <definedName name="solver_lhs3" localSheetId="1" hidden="1">Linear!$F$6</definedName>
    <definedName name="solver_lin" localSheetId="1" hidden="1">1</definedName>
    <definedName name="solver_lin" localSheetId="0" hidden="1">2</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2</definedName>
    <definedName name="solver_nod" localSheetId="1" hidden="1">2147483647</definedName>
    <definedName name="solver_nod" localSheetId="0" hidden="1">2147483647</definedName>
    <definedName name="solver_num" localSheetId="1" hidden="1">3</definedName>
    <definedName name="solver_num" localSheetId="0" hidden="1">2</definedName>
    <definedName name="solver_nwt" localSheetId="1" hidden="1">1</definedName>
    <definedName name="solver_opt" localSheetId="1" hidden="1">Linear!$E$7</definedName>
    <definedName name="solver_opt" localSheetId="0" hidden="1">Polynomial!$C$12</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1" hidden="1">1</definedName>
    <definedName name="solver_rel1" localSheetId="0" hidden="1">1</definedName>
    <definedName name="solver_rel2" localSheetId="1" hidden="1">1</definedName>
    <definedName name="solver_rel2" localSheetId="0" hidden="1">3</definedName>
    <definedName name="solver_rel3" localSheetId="1" hidden="1">2</definedName>
    <definedName name="solver_rhs1" localSheetId="1" hidden="1">6</definedName>
    <definedName name="solver_rhs1" localSheetId="0" hidden="1">0</definedName>
    <definedName name="solver_rhs2" localSheetId="1" hidden="1">10</definedName>
    <definedName name="solver_rhs2" localSheetId="0" hidden="1">-2</definedName>
    <definedName name="solver_rhs3" localSheetId="1" hidden="1">15</definedName>
    <definedName name="solver_rlx" localSheetId="1" hidden="1">2</definedName>
    <definedName name="solver_rlx" localSheetId="0" hidden="1">1</definedName>
    <definedName name="solver_rsd" localSheetId="1" hidden="1">0</definedName>
    <definedName name="solver_rsd" localSheetId="0" hidden="1">0</definedName>
    <definedName name="solver_scl" localSheetId="1" hidden="1">1</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1</definedName>
    <definedName name="solver_typ" localSheetId="0" hidden="1">3</definedName>
    <definedName name="solver_val" localSheetId="1" hidden="1">0</definedName>
    <definedName name="solver_val" localSheetId="0" hidden="1">0</definedName>
    <definedName name="solver_ver" localSheetId="1" hidden="1">2</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2" l="1"/>
  <c r="F6" i="2"/>
  <c r="F5" i="2"/>
  <c r="F4" i="2"/>
  <c r="K14" i="1"/>
  <c r="K11" i="1"/>
  <c r="K9" i="1"/>
  <c r="K5" i="1"/>
  <c r="B10" i="1"/>
  <c r="F6" i="1"/>
  <c r="H6" i="1" s="1"/>
  <c r="C12" i="1" l="1"/>
  <c r="C10" i="1"/>
  <c r="D14" i="1" l="1"/>
  <c r="D10" i="1"/>
  <c r="D12" i="1"/>
  <c r="E14" i="1" s="1"/>
  <c r="E10" i="1" l="1"/>
  <c r="F10" i="1" s="1"/>
  <c r="H10" i="1" s="1"/>
  <c r="E12" i="1"/>
  <c r="F12" i="1"/>
  <c r="H12" i="1" s="1"/>
  <c r="F14" i="1"/>
  <c r="H14" i="1" s="1"/>
</calcChain>
</file>

<file path=xl/sharedStrings.xml><?xml version="1.0" encoding="utf-8"?>
<sst xmlns="http://schemas.openxmlformats.org/spreadsheetml/2006/main" count="63" uniqueCount="37">
  <si>
    <t>a. Find a real root of the polynomial</t>
  </si>
  <si>
    <t>Is Real Root?</t>
  </si>
  <si>
    <t>b. Find the rest of the real roots</t>
  </si>
  <si>
    <t>c. Find a (local) minimum value of p(x)</t>
  </si>
  <si>
    <t>p(x)</t>
  </si>
  <si>
    <t>(x&gt;=-20 &amp; x&lt;=20)</t>
  </si>
  <si>
    <t>x</t>
  </si>
  <si>
    <t>d. Find another one</t>
  </si>
  <si>
    <t>(x&gt;=-3 &amp; x&lt;=-1)</t>
  </si>
  <si>
    <t>e. Find the local maximum between them</t>
  </si>
  <si>
    <t>(x&lt;=2.9635 &amp; x&gt;=-1.1768)</t>
  </si>
  <si>
    <t>Conditions</t>
  </si>
  <si>
    <t>Variables</t>
  </si>
  <si>
    <t>Values</t>
  </si>
  <si>
    <t>Formulas</t>
  </si>
  <si>
    <t>x + y + z ≤ 6</t>
  </si>
  <si>
    <t>x + 2y + 3z ≤ 10</t>
  </si>
  <si>
    <t>y</t>
  </si>
  <si>
    <t>3x + 2y + 2z = 15</t>
  </si>
  <si>
    <t>z</t>
  </si>
  <si>
    <r>
      <rPr>
        <sz val="18"/>
        <color theme="1"/>
        <rFont val="Times New Roman"/>
        <family val="1"/>
      </rPr>
      <t>Max value of</t>
    </r>
    <r>
      <rPr>
        <sz val="18"/>
        <color theme="1"/>
        <rFont val="Calibri"/>
        <family val="2"/>
        <scheme val="minor"/>
      </rPr>
      <t xml:space="preserve"> w = x + 9y + z is</t>
    </r>
  </si>
  <si>
    <t>(x&lt;=2 &amp; x&gt;=-1)</t>
    <phoneticPr fontId="7" type="noConversion"/>
  </si>
  <si>
    <r>
      <t>f</t>
    </r>
    <r>
      <rPr>
        <vertAlign val="subscript"/>
        <sz val="11"/>
        <color theme="1"/>
        <rFont val="等线"/>
        <family val="3"/>
        <charset val="134"/>
      </rPr>
      <t>2</t>
    </r>
    <r>
      <rPr>
        <sz val="11"/>
        <color theme="1"/>
        <rFont val="Calibri"/>
        <family val="2"/>
        <scheme val="minor"/>
      </rPr>
      <t>(x)</t>
    </r>
    <phoneticPr fontId="7" type="noConversion"/>
  </si>
  <si>
    <r>
      <t>f</t>
    </r>
    <r>
      <rPr>
        <vertAlign val="subscript"/>
        <sz val="11"/>
        <color theme="1"/>
        <rFont val="等线"/>
        <family val="3"/>
        <charset val="134"/>
      </rPr>
      <t>1</t>
    </r>
    <r>
      <rPr>
        <sz val="11"/>
        <color theme="1"/>
        <rFont val="Calibri"/>
        <family val="2"/>
        <scheme val="minor"/>
      </rPr>
      <t>(x)</t>
    </r>
    <phoneticPr fontId="7" type="noConversion"/>
  </si>
  <si>
    <r>
      <t>f</t>
    </r>
    <r>
      <rPr>
        <vertAlign val="subscript"/>
        <sz val="11"/>
        <color theme="1"/>
        <rFont val="等线"/>
        <family val="3"/>
        <charset val="134"/>
      </rPr>
      <t>3</t>
    </r>
    <r>
      <rPr>
        <sz val="11"/>
        <color theme="1"/>
        <rFont val="Calibri"/>
        <family val="4"/>
        <charset val="134"/>
        <scheme val="minor"/>
      </rPr>
      <t>(x)</t>
    </r>
    <phoneticPr fontId="7" type="noConversion"/>
  </si>
  <si>
    <r>
      <t>x</t>
    </r>
    <r>
      <rPr>
        <vertAlign val="subscript"/>
        <sz val="11"/>
        <color theme="1"/>
        <rFont val="等线"/>
        <family val="3"/>
        <charset val="134"/>
      </rPr>
      <t>3</t>
    </r>
    <phoneticPr fontId="7" type="noConversion"/>
  </si>
  <si>
    <r>
      <t>x</t>
    </r>
    <r>
      <rPr>
        <vertAlign val="subscript"/>
        <sz val="11"/>
        <color theme="1"/>
        <rFont val="等线"/>
        <family val="3"/>
        <charset val="134"/>
      </rPr>
      <t>2</t>
    </r>
    <phoneticPr fontId="7" type="noConversion"/>
  </si>
  <si>
    <r>
      <t>x</t>
    </r>
    <r>
      <rPr>
        <vertAlign val="subscript"/>
        <sz val="11"/>
        <color theme="1"/>
        <rFont val="等线"/>
        <family val="3"/>
        <charset val="134"/>
      </rPr>
      <t>1</t>
    </r>
    <phoneticPr fontId="7" type="noConversion"/>
  </si>
  <si>
    <r>
      <t>x</t>
    </r>
    <r>
      <rPr>
        <vertAlign val="subscript"/>
        <sz val="11"/>
        <color theme="1"/>
        <rFont val="等线"/>
        <family val="3"/>
        <charset val="134"/>
      </rPr>
      <t>0</t>
    </r>
    <phoneticPr fontId="7" type="noConversion"/>
  </si>
  <si>
    <r>
      <t>f</t>
    </r>
    <r>
      <rPr>
        <vertAlign val="subscript"/>
        <sz val="11"/>
        <color theme="1"/>
        <rFont val="等线"/>
        <family val="3"/>
        <charset val="134"/>
      </rPr>
      <t>0</t>
    </r>
    <r>
      <rPr>
        <sz val="11"/>
        <color theme="1"/>
        <rFont val="Calibri"/>
        <family val="2"/>
        <scheme val="minor"/>
      </rPr>
      <t>(x)</t>
    </r>
    <phoneticPr fontId="7" type="noConversion"/>
  </si>
  <si>
    <r>
      <t>x</t>
    </r>
    <r>
      <rPr>
        <vertAlign val="superscript"/>
        <sz val="11"/>
        <color theme="1"/>
        <rFont val="等线"/>
        <family val="3"/>
        <charset val="134"/>
      </rPr>
      <t>4</t>
    </r>
    <phoneticPr fontId="7" type="noConversion"/>
  </si>
  <si>
    <r>
      <t>x</t>
    </r>
    <r>
      <rPr>
        <vertAlign val="superscript"/>
        <sz val="11"/>
        <color theme="1"/>
        <rFont val="等线"/>
        <family val="3"/>
        <charset val="134"/>
      </rPr>
      <t>3</t>
    </r>
    <phoneticPr fontId="7" type="noConversion"/>
  </si>
  <si>
    <r>
      <t>x</t>
    </r>
    <r>
      <rPr>
        <vertAlign val="superscript"/>
        <sz val="11"/>
        <color theme="1"/>
        <rFont val="等线"/>
        <family val="3"/>
        <charset val="134"/>
      </rPr>
      <t>2</t>
    </r>
    <phoneticPr fontId="7" type="noConversion"/>
  </si>
  <si>
    <t>x</t>
    <phoneticPr fontId="7" type="noConversion"/>
  </si>
  <si>
    <r>
      <t>x</t>
    </r>
    <r>
      <rPr>
        <vertAlign val="superscript"/>
        <sz val="11"/>
        <color theme="1"/>
        <rFont val="等线"/>
        <family val="3"/>
        <charset val="134"/>
      </rPr>
      <t>0</t>
    </r>
    <phoneticPr fontId="7" type="noConversion"/>
  </si>
  <si>
    <t>In conclusion, there are only two real roots for the Polynomial.</t>
    <phoneticPr fontId="7" type="noConversion"/>
  </si>
  <si>
    <r>
      <t xml:space="preserve"> x</t>
    </r>
    <r>
      <rPr>
        <vertAlign val="superscript"/>
        <sz val="12"/>
        <color theme="1"/>
        <rFont val="等线"/>
        <family val="3"/>
        <charset val="134"/>
      </rPr>
      <t>4</t>
    </r>
    <r>
      <rPr>
        <sz val="12"/>
        <color theme="1"/>
        <rFont val="Calibri"/>
        <family val="4"/>
        <charset val="134"/>
        <scheme val="minor"/>
      </rPr>
      <t xml:space="preserve"> - 2x</t>
    </r>
    <r>
      <rPr>
        <vertAlign val="superscript"/>
        <sz val="12"/>
        <color theme="1"/>
        <rFont val="等线"/>
        <family val="3"/>
        <charset val="134"/>
      </rPr>
      <t>3</t>
    </r>
    <r>
      <rPr>
        <sz val="12"/>
        <color theme="1"/>
        <rFont val="Calibri"/>
        <family val="4"/>
        <charset val="134"/>
        <scheme val="minor"/>
      </rPr>
      <t xml:space="preserve"> - 8x</t>
    </r>
    <r>
      <rPr>
        <vertAlign val="superscript"/>
        <sz val="12"/>
        <color theme="1"/>
        <rFont val="等线"/>
        <family val="3"/>
        <charset val="134"/>
      </rPr>
      <t>2</t>
    </r>
    <r>
      <rPr>
        <sz val="12"/>
        <color theme="1"/>
        <rFont val="Calibri"/>
        <family val="4"/>
        <charset val="134"/>
        <scheme val="minor"/>
      </rPr>
      <t xml:space="preserve"> - 4x + 3</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</si>
</sst>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charset val="134"/>
      <scheme val="minor"/>
    </font>
    <font>
      <sz val="11"/>
      <color theme="1"/>
      <name val="Calibri"/>
      <family val="2"/>
      <scheme val="minor"/>
    </font>
    <font>
      <sz val="18"/>
      <color theme="1"/>
      <name val="Times New Roman"/>
      <family val="1"/>
    </font>
    <font>
      <sz val="18"/>
      <color theme="1"/>
      <name val="Calibri"/>
      <family val="2"/>
      <scheme val="minor"/>
    </font>
    <font>
      <sz val="11"/>
      <color theme="1"/>
      <name val="Calibri"/>
      <family val="2"/>
      <scheme val="minor"/>
    </font>
    <font>
      <b/>
      <sz val="11"/>
      <color theme="1"/>
      <name val="Calibri"/>
      <family val="2"/>
      <scheme val="minor"/>
    </font>
    <font>
      <sz val="12"/>
      <color rgb="FF000000"/>
      <name val="Calibri"/>
      <family val="2"/>
    </font>
    <font>
      <sz val="9"/>
      <name val="Calibri"/>
      <family val="2"/>
      <scheme val="minor"/>
    </font>
    <font>
      <sz val="14"/>
      <color theme="1"/>
      <name val="Times New Roman"/>
      <family val="1"/>
    </font>
    <font>
      <sz val="12"/>
      <color theme="1"/>
      <name val="Calibri"/>
      <family val="4"/>
      <charset val="134"/>
      <scheme val="minor"/>
    </font>
    <font>
      <vertAlign val="superscript"/>
      <sz val="12"/>
      <color theme="1"/>
      <name val="等线"/>
      <family val="3"/>
      <charset val="134"/>
    </font>
    <font>
      <vertAlign val="subscript"/>
      <sz val="11"/>
      <color theme="1"/>
      <name val="等线"/>
      <family val="3"/>
      <charset val="134"/>
    </font>
    <font>
      <sz val="11"/>
      <color theme="1"/>
      <name val="Calibri"/>
      <family val="4"/>
      <charset val="134"/>
      <scheme val="minor"/>
    </font>
    <font>
      <vertAlign val="superscript"/>
      <sz val="11"/>
      <color theme="1"/>
      <name val="等线"/>
      <family val="3"/>
      <charset val="134"/>
    </font>
  </fonts>
  <fills count="13">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8">
    <xf numFmtId="0" fontId="0" fillId="0" borderId="0" xfId="0">
      <alignment vertical="center"/>
    </xf>
    <xf numFmtId="0" fontId="2" fillId="2" borderId="0" xfId="0" applyFont="1" applyFill="1" applyAlignment="1">
      <alignment horizontal="center" vertical="center"/>
    </xf>
    <xf numFmtId="0" fontId="3" fillId="3" borderId="0" xfId="0" applyFont="1" applyFill="1">
      <alignment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0" xfId="0" applyFill="1">
      <alignment vertical="center"/>
    </xf>
    <xf numFmtId="0" fontId="3" fillId="2" borderId="0" xfId="0" applyFont="1" applyFill="1" applyAlignment="1">
      <alignment horizontal="center" vertical="center"/>
    </xf>
    <xf numFmtId="0" fontId="3" fillId="7" borderId="0" xfId="0" applyFont="1" applyFill="1">
      <alignment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3" fillId="6" borderId="0" xfId="0" applyFont="1" applyFill="1" applyAlignment="1">
      <alignment horizontal="center" vertical="center"/>
    </xf>
    <xf numFmtId="0" fontId="2" fillId="8"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0" fillId="9" borderId="0" xfId="0" applyFill="1">
      <alignment vertical="center"/>
    </xf>
    <xf numFmtId="0" fontId="4" fillId="10" borderId="0" xfId="0" applyFont="1" applyFill="1" applyAlignment="1"/>
    <xf numFmtId="0" fontId="6" fillId="0" borderId="0" xfId="0" applyFont="1">
      <alignment vertical="center"/>
    </xf>
    <xf numFmtId="0" fontId="4" fillId="0" borderId="0" xfId="0" applyFont="1" applyFill="1" applyAlignment="1"/>
    <xf numFmtId="0" fontId="0" fillId="11" borderId="0" xfId="0" applyFill="1">
      <alignment vertical="center"/>
    </xf>
    <xf numFmtId="0" fontId="4" fillId="0" borderId="0" xfId="0" applyFont="1" applyFill="1" applyAlignment="1"/>
    <xf numFmtId="0" fontId="4" fillId="0" borderId="0" xfId="0" applyFont="1" applyFill="1" applyAlignment="1"/>
    <xf numFmtId="0" fontId="4"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4" fillId="6" borderId="1" xfId="0" applyFont="1" applyFill="1" applyBorder="1" applyAlignment="1"/>
    <xf numFmtId="0" fontId="0" fillId="6" borderId="1" xfId="0" applyFill="1" applyBorder="1">
      <alignment vertical="center"/>
    </xf>
    <xf numFmtId="0" fontId="0" fillId="6" borderId="1" xfId="0" applyFill="1" applyBorder="1" applyAlignment="1">
      <alignment horizontal="center" vertical="center"/>
    </xf>
    <xf numFmtId="0" fontId="8" fillId="9" borderId="0" xfId="0" applyFont="1" applyFill="1">
      <alignment vertical="center"/>
    </xf>
    <xf numFmtId="0" fontId="8" fillId="9" borderId="0" xfId="0" applyFont="1" applyFill="1" applyAlignment="1">
      <alignment vertical="center"/>
    </xf>
    <xf numFmtId="0" fontId="4" fillId="9" borderId="0" xfId="0" applyFont="1" applyFill="1" applyAlignment="1">
      <alignment vertical="center"/>
    </xf>
    <xf numFmtId="0" fontId="4"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2" borderId="1" xfId="0" applyFill="1" applyBorder="1" applyAlignment="1">
      <alignment horizontal="center" vertical="center"/>
    </xf>
    <xf numFmtId="0" fontId="8" fillId="6" borderId="1" xfId="0" applyFont="1" applyFill="1" applyBorder="1" applyAlignment="1"/>
    <xf numFmtId="0" fontId="9" fillId="10" borderId="0" xfId="0" applyFont="1" applyFill="1" applyAlignment="1"/>
    <xf numFmtId="0" fontId="9" fillId="0" borderId="0" xfId="0" applyFont="1">
      <alignment vertical="center"/>
    </xf>
    <xf numFmtId="0" fontId="0" fillId="10" borderId="0" xfId="0" applyFill="1">
      <alignment vertical="center"/>
    </xf>
    <xf numFmtId="0" fontId="9" fillId="10" borderId="2" xfId="0" applyFont="1" applyFill="1" applyBorder="1" applyAlignment="1"/>
    <xf numFmtId="0" fontId="0" fillId="10" borderId="3" xfId="0" applyFill="1" applyBorder="1">
      <alignment vertical="center"/>
    </xf>
    <xf numFmtId="0" fontId="0" fillId="9" borderId="4" xfId="0" applyFill="1" applyBorder="1">
      <alignment vertical="center"/>
    </xf>
    <xf numFmtId="0" fontId="4" fillId="9" borderId="5" xfId="0" applyFont="1" applyFill="1" applyBorder="1" applyAlignment="1">
      <alignment vertical="center"/>
    </xf>
    <xf numFmtId="0" fontId="9" fillId="6" borderId="1" xfId="0" applyFont="1" applyFill="1" applyBorder="1">
      <alignment vertical="center"/>
    </xf>
    <xf numFmtId="0" fontId="0" fillId="9" borderId="5" xfId="0" applyFill="1" applyBorder="1">
      <alignment vertical="center"/>
    </xf>
    <xf numFmtId="0" fontId="0" fillId="10" borderId="2" xfId="0" applyFill="1" applyBorder="1">
      <alignment vertical="center"/>
    </xf>
    <xf numFmtId="0" fontId="12" fillId="6" borderId="1" xfId="0" applyFont="1" applyFill="1" applyBorder="1" applyAlignment="1">
      <alignment horizontal="center" vertical="center"/>
    </xf>
    <xf numFmtId="0" fontId="0" fillId="9" borderId="6" xfId="0" applyFill="1" applyBorder="1">
      <alignment vertical="center"/>
    </xf>
    <xf numFmtId="0" fontId="9" fillId="6" borderId="1" xfId="0" applyFont="1" applyFill="1" applyBorder="1" applyAlignment="1">
      <alignment horizontal="center" vertical="center"/>
    </xf>
    <xf numFmtId="0" fontId="9" fillId="6"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03E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13</xdr:col>
      <xdr:colOff>250587</xdr:colOff>
      <xdr:row>1</xdr:row>
      <xdr:rowOff>120839</xdr:rowOff>
    </xdr:from>
    <xdr:to>
      <xdr:col>18</xdr:col>
      <xdr:colOff>758209</xdr:colOff>
      <xdr:row>15</xdr:row>
      <xdr:rowOff>135159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595065" y="329346"/>
          <a:ext cx="4677771" cy="4411932"/>
        </a:xfrm>
        <a:prstGeom prst="rect">
          <a:avLst/>
        </a:prstGeom>
      </xdr:spPr>
    </xdr:pic>
    <xdr:clientData/>
  </xdr:twoCellAnchor>
  <xdr:twoCellAnchor>
    <xdr:from>
      <xdr:col>0</xdr:col>
      <xdr:colOff>6349</xdr:colOff>
      <xdr:row>0</xdr:row>
      <xdr:rowOff>6350</xdr:rowOff>
    </xdr:from>
    <xdr:to>
      <xdr:col>13</xdr:col>
      <xdr:colOff>12700</xdr:colOff>
      <xdr:row>1</xdr:row>
      <xdr:rowOff>190500</xdr:rowOff>
    </xdr:to>
    <xdr:sp macro="" textlink="">
      <xdr:nvSpPr>
        <xdr:cNvPr id="7" name="文本框 6">
          <a:extLst>
            <a:ext uri="{FF2B5EF4-FFF2-40B4-BE49-F238E27FC236}">
              <a16:creationId xmlns:a16="http://schemas.microsoft.com/office/drawing/2014/main" id="{00000000-0008-0000-0000-000007000000}"/>
            </a:ext>
          </a:extLst>
        </xdr:cNvPr>
        <xdr:cNvSpPr txBox="1"/>
      </xdr:nvSpPr>
      <xdr:spPr>
        <a:xfrm>
          <a:off x="6349" y="6350"/>
          <a:ext cx="13379451" cy="3873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2400">
              <a:latin typeface="Times New Roman" panose="02020603050405020304" charset="0"/>
              <a:cs typeface="Times New Roman" panose="02020603050405020304" charset="0"/>
            </a:rPr>
            <a:t>Polynomial Problems</a:t>
          </a:r>
          <a:endParaRPr lang="zh-CN" altLang="en-US" sz="2400">
            <a:latin typeface="Times New Roman" panose="02020603050405020304" charset="0"/>
            <a:cs typeface="Times New Roman" panose="02020603050405020304" charset="0"/>
          </a:endParaRPr>
        </a:p>
      </xdr:txBody>
    </xdr:sp>
    <xdr:clientData/>
  </xdr:twoCellAnchor>
  <xdr:twoCellAnchor>
    <xdr:from>
      <xdr:col>13</xdr:col>
      <xdr:colOff>14683</xdr:colOff>
      <xdr:row>0</xdr:row>
      <xdr:rowOff>0</xdr:rowOff>
    </xdr:from>
    <xdr:to>
      <xdr:col>19</xdr:col>
      <xdr:colOff>0</xdr:colOff>
      <xdr:row>2</xdr:row>
      <xdr:rowOff>13956</xdr:rowOff>
    </xdr:to>
    <xdr:sp macro="" textlink="">
      <xdr:nvSpPr>
        <xdr:cNvPr id="8" name="文本框 7">
          <a:extLst>
            <a:ext uri="{FF2B5EF4-FFF2-40B4-BE49-F238E27FC236}">
              <a16:creationId xmlns:a16="http://schemas.microsoft.com/office/drawing/2014/main" id="{00000000-0008-0000-0000-000008000000}"/>
            </a:ext>
          </a:extLst>
        </xdr:cNvPr>
        <xdr:cNvSpPr txBox="1"/>
      </xdr:nvSpPr>
      <xdr:spPr>
        <a:xfrm>
          <a:off x="13384573" y="0"/>
          <a:ext cx="5009493" cy="43263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2400">
              <a:latin typeface="Times New Roman" panose="02020603050405020304" charset="0"/>
              <a:cs typeface="Times New Roman" panose="02020603050405020304" charset="0"/>
            </a:rPr>
            <a:t>The Graph of the Function</a:t>
          </a:r>
        </a:p>
      </xdr:txBody>
    </xdr:sp>
    <xdr:clientData/>
  </xdr:twoCellAnchor>
  <xdr:twoCellAnchor>
    <xdr:from>
      <xdr:col>0</xdr:col>
      <xdr:colOff>1</xdr:colOff>
      <xdr:row>15</xdr:row>
      <xdr:rowOff>95</xdr:rowOff>
    </xdr:from>
    <xdr:to>
      <xdr:col>19</xdr:col>
      <xdr:colOff>18956</xdr:colOff>
      <xdr:row>16</xdr:row>
      <xdr:rowOff>189551</xdr:rowOff>
    </xdr:to>
    <xdr:sp macro="" textlink="">
      <xdr:nvSpPr>
        <xdr:cNvPr id="10" name="文本框 9">
          <a:extLst>
            <a:ext uri="{FF2B5EF4-FFF2-40B4-BE49-F238E27FC236}">
              <a16:creationId xmlns:a16="http://schemas.microsoft.com/office/drawing/2014/main" id="{00000000-0008-0000-0000-00000A000000}"/>
            </a:ext>
          </a:extLst>
        </xdr:cNvPr>
        <xdr:cNvSpPr txBox="1"/>
      </xdr:nvSpPr>
      <xdr:spPr>
        <a:xfrm>
          <a:off x="1" y="4606214"/>
          <a:ext cx="18367612" cy="51169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2400">
              <a:latin typeface="Times New Roman" panose="02020603050405020304" charset="0"/>
              <a:cs typeface="Times New Roman" panose="02020603050405020304" charset="0"/>
            </a:rPr>
            <a:t>Comments</a:t>
          </a:r>
        </a:p>
      </xdr:txBody>
    </xdr:sp>
    <xdr:clientData/>
  </xdr:twoCellAnchor>
  <xdr:twoCellAnchor>
    <xdr:from>
      <xdr:col>0</xdr:col>
      <xdr:colOff>0</xdr:colOff>
      <xdr:row>16</xdr:row>
      <xdr:rowOff>193552</xdr:rowOff>
    </xdr:from>
    <xdr:to>
      <xdr:col>19</xdr:col>
      <xdr:colOff>18955</xdr:colOff>
      <xdr:row>51</xdr:row>
      <xdr:rowOff>69780</xdr:rowOff>
    </xdr:to>
    <xdr:sp macro="" textlink="">
      <xdr:nvSpPr>
        <xdr:cNvPr id="11" name="文本框 10">
          <a:extLst>
            <a:ext uri="{FF2B5EF4-FFF2-40B4-BE49-F238E27FC236}">
              <a16:creationId xmlns:a16="http://schemas.microsoft.com/office/drawing/2014/main" id="{00000000-0008-0000-0000-00000B000000}"/>
            </a:ext>
          </a:extLst>
        </xdr:cNvPr>
        <xdr:cNvSpPr txBox="1"/>
      </xdr:nvSpPr>
      <xdr:spPr>
        <a:xfrm>
          <a:off x="0" y="5106079"/>
          <a:ext cx="18580493" cy="8319635"/>
        </a:xfrm>
        <a:prstGeom prst="rect">
          <a:avLst/>
        </a:prstGeom>
        <a:gradFill>
          <a:gsLst>
            <a:gs pos="0">
              <a:schemeClr val="accent4">
                <a:lumMod val="110000"/>
                <a:satMod val="105000"/>
                <a:tint val="67000"/>
              </a:schemeClr>
            </a:gs>
            <a:gs pos="51000">
              <a:schemeClr val="accent4">
                <a:lumMod val="105000"/>
                <a:satMod val="103000"/>
                <a:tint val="73000"/>
              </a:schemeClr>
            </a:gs>
            <a:gs pos="100000">
              <a:schemeClr val="accent4">
                <a:lumMod val="105000"/>
                <a:satMod val="109000"/>
                <a:tint val="81000"/>
              </a:schemeClr>
            </a:gs>
            <a:gs pos="99000">
              <a:srgbClr val="9EE256"/>
            </a:gs>
            <a:gs pos="100000">
              <a:srgbClr val="52762D"/>
            </a:gs>
          </a:gsLst>
          <a:lin ang="5400000" scaled="0"/>
        </a:gradFill>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n" altLang="zh-CN" sz="2000">
              <a:latin typeface="Times New Roman" panose="02020603050405020304" charset="0"/>
              <a:cs typeface="Times New Roman" panose="02020603050405020304" charset="0"/>
              <a:sym typeface="+mn-ea"/>
            </a:rPr>
            <a:t>    In question a, we used solver and set </a:t>
          </a:r>
          <a:r>
            <a:rPr lang="en" altLang="zh-CN" sz="2000">
              <a:solidFill>
                <a:schemeClr val="dk1"/>
              </a:solidFill>
              <a:latin typeface="Times New Roman" panose="02020603050405020304" charset="0"/>
              <a:ea typeface="+mn-ea"/>
              <a:cs typeface="Times New Roman" panose="02020603050405020304" charset="0"/>
            </a:rPr>
            <a:t>f</a:t>
          </a:r>
          <a:r>
            <a:rPr lang="en" altLang="zh-CN" sz="2000" baseline="-25000">
              <a:solidFill>
                <a:schemeClr val="dk1"/>
              </a:solidFill>
              <a:latin typeface="Times New Roman" panose="02020603050405020304" charset="0"/>
              <a:ea typeface="+mn-ea"/>
              <a:cs typeface="Times New Roman" panose="02020603050405020304" charset="0"/>
            </a:rPr>
            <a:t>0</a:t>
          </a:r>
          <a:r>
            <a:rPr lang="en" altLang="zh-CN" sz="2000">
              <a:solidFill>
                <a:schemeClr val="dk1"/>
              </a:solidFill>
              <a:latin typeface="Times New Roman" panose="02020603050405020304" charset="0"/>
              <a:ea typeface="+mn-ea"/>
              <a:cs typeface="Times New Roman" panose="02020603050405020304" charset="0"/>
            </a:rPr>
            <a:t>(x) </a:t>
          </a:r>
          <a:r>
            <a:rPr lang="en" altLang="zh-CN" sz="2000">
              <a:latin typeface="Times New Roman" panose="02020603050405020304" charset="0"/>
              <a:cs typeface="Times New Roman" panose="02020603050405020304" charset="0"/>
              <a:sym typeface="+mn-ea"/>
            </a:rPr>
            <a:t>to Objective to make its value 0, and the variable lattice x</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 to find the first x</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a:t>
          </a:r>
        </a:p>
        <a:p>
          <a:pPr algn="l"/>
          <a:r>
            <a:rPr lang="en" altLang="zh-CN" sz="2000">
              <a:latin typeface="Times New Roman" panose="02020603050405020304" charset="0"/>
              <a:cs typeface="Times New Roman" panose="02020603050405020304" charset="0"/>
              <a:sym typeface="+mn-ea"/>
            </a:rPr>
            <a:t>Question b uses polynomial division and solver multiple times to find different solutions. According to the polynomial property, a polynomial with 4 terms has 4 roots (including real and imaginary roots).</a:t>
          </a:r>
        </a:p>
        <a:p>
          <a:pPr algn="l"/>
          <a:r>
            <a:rPr lang="en" altLang="zh-CN" sz="2000">
              <a:latin typeface="Times New Roman" panose="02020603050405020304" charset="0"/>
              <a:cs typeface="Times New Roman" panose="02020603050405020304" charset="0"/>
              <a:sym typeface="+mn-ea"/>
            </a:rPr>
            <a:t>    How to use: Enter the polynomial you need to solve, then use solver to find the values of x</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 x</a:t>
          </a:r>
          <a:r>
            <a:rPr lang="en" altLang="zh-CN" sz="2000" baseline="-25000">
              <a:latin typeface="Times New Roman" panose="02020603050405020304" charset="0"/>
              <a:cs typeface="Times New Roman" panose="02020603050405020304" charset="0"/>
              <a:sym typeface="+mn-ea"/>
            </a:rPr>
            <a:t>1</a:t>
          </a:r>
          <a:r>
            <a:rPr lang="en" altLang="zh-CN" sz="2000">
              <a:latin typeface="Times New Roman" panose="02020603050405020304" charset="0"/>
              <a:cs typeface="Times New Roman" panose="02020603050405020304" charset="0"/>
              <a:sym typeface="+mn-ea"/>
            </a:rPr>
            <a:t>, x</a:t>
          </a:r>
          <a:r>
            <a:rPr lang="en" altLang="zh-CN" sz="2000" baseline="-25000">
              <a:latin typeface="Times New Roman" panose="02020603050405020304" charset="0"/>
              <a:cs typeface="Times New Roman" panose="02020603050405020304" charset="0"/>
              <a:sym typeface="+mn-ea"/>
            </a:rPr>
            <a:t>2</a:t>
          </a:r>
          <a:r>
            <a:rPr lang="en" altLang="zh-CN" sz="2000">
              <a:latin typeface="Times New Roman" panose="02020603050405020304" charset="0"/>
              <a:cs typeface="Times New Roman" panose="02020603050405020304" charset="0"/>
              <a:sym typeface="+mn-ea"/>
            </a:rPr>
            <a:t>, x</a:t>
          </a:r>
          <a:r>
            <a:rPr lang="en" altLang="zh-CN" sz="2000" baseline="-25000">
              <a:latin typeface="Times New Roman" panose="02020603050405020304" charset="0"/>
              <a:cs typeface="Times New Roman" panose="02020603050405020304" charset="0"/>
              <a:sym typeface="+mn-ea"/>
            </a:rPr>
            <a:t>3 </a:t>
          </a:r>
          <a:r>
            <a:rPr lang="en" altLang="zh-CN" sz="2000">
              <a:latin typeface="Times New Roman" panose="02020603050405020304" charset="0"/>
              <a:cs typeface="Times New Roman" panose="02020603050405020304" charset="0"/>
              <a:sym typeface="+mn-ea"/>
            </a:rPr>
            <a:t>from top to bottom. The end of the table will determine if it is a real root. When you do not enter the coefficients of x</a:t>
          </a:r>
          <a:r>
            <a:rPr lang="en" altLang="zh-CN" sz="2000" baseline="30000">
              <a:latin typeface="Times New Roman" panose="02020603050405020304" charset="0"/>
              <a:cs typeface="Times New Roman" panose="02020603050405020304" charset="0"/>
              <a:sym typeface="+mn-ea"/>
            </a:rPr>
            <a:t>4</a:t>
          </a:r>
          <a:r>
            <a:rPr lang="en" altLang="zh-CN" sz="2000">
              <a:latin typeface="Times New Roman" panose="02020603050405020304" charset="0"/>
              <a:cs typeface="Times New Roman" panose="02020603050405020304" charset="0"/>
              <a:sym typeface="+mn-ea"/>
            </a:rPr>
            <a:t>, it is a 3rd order polynomial solution.</a:t>
          </a:r>
        </a:p>
        <a:p>
          <a:pPr algn="l"/>
          <a:r>
            <a:rPr lang="en" altLang="zh-CN" sz="2000">
              <a:latin typeface="Times New Roman" panose="02020603050405020304" charset="0"/>
              <a:cs typeface="Times New Roman" panose="02020603050405020304" charset="0"/>
              <a:sym typeface="+mn-ea"/>
            </a:rPr>
            <a:t>Implementation process: Using the x</a:t>
          </a:r>
          <a:r>
            <a:rPr lang="en" altLang="zh-CN" sz="2000" baseline="-25000">
              <a:latin typeface="Times New Roman" panose="02020603050405020304" charset="0"/>
              <a:cs typeface="Times New Roman" panose="02020603050405020304" charset="0"/>
              <a:sym typeface="+mn-ea"/>
            </a:rPr>
            <a:t>0 </a:t>
          </a:r>
          <a:r>
            <a:rPr lang="en" altLang="zh-CN" sz="2000">
              <a:latin typeface="Times New Roman" panose="02020603050405020304" charset="0"/>
              <a:cs typeface="Times New Roman" panose="02020603050405020304" charset="0"/>
              <a:sym typeface="+mn-ea"/>
            </a:rPr>
            <a:t>from question a, let </a:t>
          </a:r>
          <a:r>
            <a:rPr lang="en" altLang="zh-CN" sz="2000">
              <a:solidFill>
                <a:schemeClr val="dk1"/>
              </a:solidFill>
              <a:latin typeface="Times New Roman" panose="02020603050405020304" charset="0"/>
              <a:ea typeface="+mn-ea"/>
              <a:cs typeface="Times New Roman" panose="02020603050405020304" charset="0"/>
            </a:rPr>
            <a:t>f</a:t>
          </a:r>
          <a:r>
            <a:rPr lang="en" altLang="zh-CN" sz="2000" baseline="-25000">
              <a:solidFill>
                <a:schemeClr val="dk1"/>
              </a:solidFill>
              <a:latin typeface="Times New Roman" panose="02020603050405020304" charset="0"/>
              <a:ea typeface="+mn-ea"/>
              <a:cs typeface="Times New Roman" panose="02020603050405020304" charset="0"/>
            </a:rPr>
            <a:t>0</a:t>
          </a:r>
          <a:r>
            <a:rPr lang="en" altLang="zh-CN" sz="2000">
              <a:solidFill>
                <a:schemeClr val="dk1"/>
              </a:solidFill>
              <a:latin typeface="Times New Roman" panose="02020603050405020304" charset="0"/>
              <a:ea typeface="+mn-ea"/>
              <a:cs typeface="Times New Roman" panose="02020603050405020304" charset="0"/>
            </a:rPr>
            <a:t>(x) </a:t>
          </a:r>
          <a:r>
            <a:rPr lang="en" altLang="zh-CN" sz="2000">
              <a:latin typeface="Times New Roman" panose="02020603050405020304" charset="0"/>
              <a:cs typeface="Times New Roman" panose="02020603050405020304" charset="0"/>
              <a:sym typeface="+mn-ea"/>
            </a:rPr>
            <a:t>be divided by (x - x</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 to get the next polynomial f</a:t>
          </a:r>
          <a:r>
            <a:rPr lang="en" altLang="zh-CN" sz="2000" baseline="-25000">
              <a:latin typeface="Times New Roman" panose="02020603050405020304" charset="0"/>
              <a:cs typeface="Times New Roman" panose="02020603050405020304" charset="0"/>
              <a:sym typeface="+mn-ea"/>
            </a:rPr>
            <a:t>1</a:t>
          </a:r>
          <a:r>
            <a:rPr lang="en" altLang="zh-CN" sz="2000">
              <a:latin typeface="Times New Roman" panose="02020603050405020304" charset="0"/>
              <a:cs typeface="Times New Roman" panose="02020603050405020304" charset="0"/>
              <a:sym typeface="+mn-ea"/>
            </a:rPr>
            <a:t>(x). Then use the planning solution again to get x</a:t>
          </a:r>
          <a:r>
            <a:rPr lang="en" altLang="zh-CN" sz="2000" baseline="-25000">
              <a:latin typeface="Times New Roman" panose="02020603050405020304" charset="0"/>
              <a:cs typeface="Times New Roman" panose="02020603050405020304" charset="0"/>
              <a:sym typeface="+mn-ea"/>
            </a:rPr>
            <a:t>1</a:t>
          </a:r>
          <a:r>
            <a:rPr lang="en" altLang="zh-CN" sz="2000">
              <a:latin typeface="Times New Roman" panose="02020603050405020304" charset="0"/>
              <a:cs typeface="Times New Roman" panose="02020603050405020304" charset="0"/>
              <a:sym typeface="+mn-ea"/>
            </a:rPr>
            <a:t>. Repeat this operation 4 times to get 4 results in theory. Now we discuss how to determine how many real roots exist for the polynomial. First we need to check whether there is an incorrect solution (reflected in Excel as f</a:t>
          </a:r>
          <a:r>
            <a:rPr lang="en" altLang="zh-CN" sz="2000" baseline="-25000">
              <a:latin typeface="Times New Roman" panose="02020603050405020304" charset="0"/>
              <a:cs typeface="Times New Roman" panose="02020603050405020304" charset="0"/>
              <a:sym typeface="+mn-ea"/>
            </a:rPr>
            <a:t>i</a:t>
          </a:r>
          <a:r>
            <a:rPr lang="en" altLang="zh-CN" sz="2000">
              <a:latin typeface="Times New Roman" panose="02020603050405020304" charset="0"/>
              <a:cs typeface="Times New Roman" panose="02020603050405020304" charset="0"/>
              <a:sym typeface="+mn-ea"/>
            </a:rPr>
            <a:t>(x) is not close to 0), and secondly whether there are identical roots. Finally we just need to eliminate the above roots to get the final result. </a:t>
          </a:r>
          <a:r>
            <a:rPr lang="en-US" altLang="zh-CN" sz="2000" b="1">
              <a:latin typeface="Times New Roman" panose="02020603050405020304" charset="0"/>
              <a:cs typeface="Times New Roman" panose="02020603050405020304" charset="0"/>
              <a:sym typeface="+mn-ea"/>
            </a:rPr>
            <a:t>All real roots of nth degree polynomials are found using this approach. Of course it certainly holds for odd-degree terms as well.</a:t>
          </a:r>
          <a:r>
            <a:rPr lang="en" altLang="zh-CN" sz="2000" b="1">
              <a:latin typeface="Times New Roman" panose="02020603050405020304" charset="0"/>
              <a:cs typeface="Times New Roman" panose="02020603050405020304" charset="0"/>
              <a:sym typeface="+mn-ea"/>
            </a:rPr>
            <a:t>    </a:t>
          </a:r>
        </a:p>
        <a:p>
          <a:pPr algn="l"/>
          <a:r>
            <a:rPr lang="en" altLang="zh-CN" sz="2000">
              <a:latin typeface="Times New Roman" panose="02020603050405020304" charset="0"/>
              <a:cs typeface="Times New Roman" panose="02020603050405020304" charset="0"/>
              <a:sym typeface="+mn-ea"/>
            </a:rPr>
            <a:t>The relevant formula: note that the polynomial of nth term is f(x) = a</a:t>
          </a:r>
          <a:r>
            <a:rPr lang="en" altLang="zh-CN" sz="2000" baseline="-25000">
              <a:latin typeface="Times New Roman" panose="02020603050405020304" charset="0"/>
              <a:cs typeface="Times New Roman" panose="02020603050405020304" charset="0"/>
              <a:sym typeface="+mn-ea"/>
            </a:rPr>
            <a:t>n</a:t>
          </a:r>
          <a:r>
            <a:rPr lang="en" altLang="zh-CN" sz="2000">
              <a:latin typeface="Times New Roman" panose="02020603050405020304" charset="0"/>
              <a:cs typeface="Times New Roman" panose="02020603050405020304" charset="0"/>
              <a:sym typeface="+mn-ea"/>
            </a:rPr>
            <a:t>x</a:t>
          </a:r>
          <a:r>
            <a:rPr lang="en" altLang="zh-CN" sz="2000" baseline="30000">
              <a:latin typeface="Times New Roman" panose="02020603050405020304" charset="0"/>
              <a:cs typeface="Times New Roman" panose="02020603050405020304" charset="0"/>
              <a:sym typeface="+mn-ea"/>
            </a:rPr>
            <a:t>n </a:t>
          </a:r>
          <a:r>
            <a:rPr lang="en" altLang="zh-CN" sz="2000">
              <a:latin typeface="Times New Roman" panose="02020603050405020304" charset="0"/>
              <a:cs typeface="Times New Roman" panose="02020603050405020304" charset="0"/>
              <a:sym typeface="+mn-ea"/>
            </a:rPr>
            <a:t>+ ... + a</a:t>
          </a:r>
          <a:r>
            <a:rPr lang="en" altLang="zh-CN" sz="2000" baseline="-25000">
              <a:latin typeface="Times New Roman" panose="02020603050405020304" charset="0"/>
              <a:cs typeface="Times New Roman" panose="02020603050405020304" charset="0"/>
              <a:sym typeface="+mn-ea"/>
            </a:rPr>
            <a:t>1</a:t>
          </a:r>
          <a:r>
            <a:rPr lang="en" altLang="zh-CN" sz="2000">
              <a:latin typeface="Times New Roman" panose="02020603050405020304" charset="0"/>
              <a:cs typeface="Times New Roman" panose="02020603050405020304" charset="0"/>
              <a:sym typeface="+mn-ea"/>
            </a:rPr>
            <a:t>x + a</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x</a:t>
          </a:r>
          <a:r>
            <a:rPr lang="en" altLang="zh-CN" sz="2000" baseline="30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 and let the polynomial after polynomial division be q(x) = b</a:t>
          </a:r>
          <a:r>
            <a:rPr lang="en" altLang="zh-CN" sz="2000" baseline="-25000">
              <a:latin typeface="Times New Roman" panose="02020603050405020304" charset="0"/>
              <a:cs typeface="Times New Roman" panose="02020603050405020304" charset="0"/>
              <a:sym typeface="+mn-ea"/>
            </a:rPr>
            <a:t>(n-1) </a:t>
          </a:r>
          <a:r>
            <a:rPr lang="en" altLang="zh-CN" sz="2000">
              <a:latin typeface="Times New Roman" panose="02020603050405020304" charset="0"/>
              <a:cs typeface="Times New Roman" panose="02020603050405020304" charset="0"/>
              <a:sym typeface="+mn-ea"/>
            </a:rPr>
            <a:t>x</a:t>
          </a:r>
          <a:r>
            <a:rPr lang="en" altLang="zh-CN" sz="2000" baseline="30000">
              <a:latin typeface="Times New Roman" panose="02020603050405020304" charset="0"/>
              <a:cs typeface="Times New Roman" panose="02020603050405020304" charset="0"/>
              <a:sym typeface="+mn-ea"/>
            </a:rPr>
            <a:t>(n-1) </a:t>
          </a:r>
          <a:r>
            <a:rPr lang="en" altLang="zh-CN" sz="2000">
              <a:latin typeface="Times New Roman" panose="02020603050405020304" charset="0"/>
              <a:cs typeface="Times New Roman" panose="02020603050405020304" charset="0"/>
              <a:sym typeface="+mn-ea"/>
            </a:rPr>
            <a:t>+ ... + b</a:t>
          </a:r>
          <a:r>
            <a:rPr lang="en" altLang="zh-CN" sz="2000" baseline="-25000">
              <a:latin typeface="Times New Roman" panose="02020603050405020304" charset="0"/>
              <a:cs typeface="Times New Roman" panose="02020603050405020304" charset="0"/>
              <a:sym typeface="+mn-ea"/>
            </a:rPr>
            <a:t>1</a:t>
          </a:r>
          <a:r>
            <a:rPr lang="en" altLang="zh-CN" sz="2000">
              <a:latin typeface="Times New Roman" panose="02020603050405020304" charset="0"/>
              <a:cs typeface="Times New Roman" panose="02020603050405020304" charset="0"/>
              <a:sym typeface="+mn-ea"/>
            </a:rPr>
            <a:t>x + b</a:t>
          </a:r>
          <a:r>
            <a:rPr lang="en" altLang="zh-CN" sz="2000" baseline="-25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x</a:t>
          </a:r>
          <a:r>
            <a:rPr lang="en" altLang="zh-CN" sz="2000" baseline="30000">
              <a:latin typeface="Times New Roman" panose="02020603050405020304" charset="0"/>
              <a:cs typeface="Times New Roman" panose="02020603050405020304" charset="0"/>
              <a:sym typeface="+mn-ea"/>
            </a:rPr>
            <a:t>0</a:t>
          </a:r>
          <a:r>
            <a:rPr lang="en" altLang="zh-CN" sz="2000">
              <a:latin typeface="Times New Roman" panose="02020603050405020304" charset="0"/>
              <a:cs typeface="Times New Roman" panose="02020603050405020304" charset="0"/>
              <a:sym typeface="+mn-ea"/>
            </a:rPr>
            <a:t>, write f(x) where one of the solutions is t. Then for b</a:t>
          </a:r>
          <a:r>
            <a:rPr lang="en" altLang="zh-CN" sz="2000" baseline="-25000">
              <a:latin typeface="Times New Roman" panose="02020603050405020304" charset="0"/>
              <a:cs typeface="Times New Roman" panose="02020603050405020304" charset="0"/>
              <a:sym typeface="+mn-ea"/>
            </a:rPr>
            <a:t>i </a:t>
          </a:r>
          <a:r>
            <a:rPr lang="en" altLang="zh-CN" sz="2000">
              <a:latin typeface="Times New Roman" panose="02020603050405020304" charset="0"/>
              <a:cs typeface="Times New Roman" panose="02020603050405020304" charset="0"/>
              <a:sym typeface="+mn-ea"/>
            </a:rPr>
            <a:t>in q there is b</a:t>
          </a:r>
          <a:r>
            <a:rPr lang="en" altLang="zh-CN" sz="2000" baseline="-25000">
              <a:latin typeface="Times New Roman" panose="02020603050405020304" charset="0"/>
              <a:cs typeface="Times New Roman" panose="02020603050405020304" charset="0"/>
              <a:sym typeface="+mn-ea"/>
            </a:rPr>
            <a:t>i </a:t>
          </a:r>
          <a:r>
            <a:rPr lang="en" altLang="zh-CN" sz="2000">
              <a:latin typeface="Times New Roman" panose="02020603050405020304" charset="0"/>
              <a:cs typeface="Times New Roman" panose="02020603050405020304" charset="0"/>
              <a:sym typeface="+mn-ea"/>
            </a:rPr>
            <a:t>= a</a:t>
          </a:r>
          <a:r>
            <a:rPr lang="en" altLang="zh-CN" sz="2000" baseline="-25000">
              <a:latin typeface="Times New Roman" panose="02020603050405020304" charset="0"/>
              <a:cs typeface="Times New Roman" panose="02020603050405020304" charset="0"/>
              <a:sym typeface="+mn-ea"/>
            </a:rPr>
            <a:t>(i+1)</a:t>
          </a:r>
          <a:r>
            <a:rPr lang="en" altLang="zh-CN" sz="2000">
              <a:latin typeface="Times New Roman" panose="02020603050405020304" charset="0"/>
              <a:cs typeface="Times New Roman" panose="02020603050405020304" charset="0"/>
              <a:sym typeface="+mn-ea"/>
            </a:rPr>
            <a:t> + b</a:t>
          </a:r>
          <a:r>
            <a:rPr lang="en" altLang="zh-CN" sz="2000" baseline="-25000">
              <a:latin typeface="Times New Roman" panose="02020603050405020304" charset="0"/>
              <a:cs typeface="Times New Roman" panose="02020603050405020304" charset="0"/>
              <a:sym typeface="+mn-ea"/>
            </a:rPr>
            <a:t>(i+1) </a:t>
          </a:r>
          <a:r>
            <a:rPr lang="en" altLang="zh-CN" sz="2000">
              <a:latin typeface="Times New Roman" panose="02020603050405020304" charset="0"/>
              <a:cs typeface="Times New Roman" panose="02020603050405020304" charset="0"/>
              <a:sym typeface="+mn-ea"/>
            </a:rPr>
            <a:t>t, obviously when i = n-1</a:t>
          </a:r>
          <a:r>
            <a:rPr lang="en" altLang="zh-CN" sz="2000" baseline="0">
              <a:latin typeface="Times New Roman" panose="02020603050405020304" charset="0"/>
              <a:cs typeface="Times New Roman" panose="02020603050405020304" charset="0"/>
              <a:sym typeface="+mn-ea"/>
            </a:rPr>
            <a:t> then</a:t>
          </a:r>
          <a:r>
            <a:rPr lang="en" altLang="zh-CN" sz="2000">
              <a:latin typeface="Times New Roman" panose="02020603050405020304" charset="0"/>
              <a:cs typeface="Times New Roman" panose="02020603050405020304" charset="0"/>
              <a:sym typeface="+mn-ea"/>
            </a:rPr>
            <a:t> b</a:t>
          </a:r>
          <a:r>
            <a:rPr lang="en" altLang="zh-CN" sz="2000" baseline="-25000">
              <a:latin typeface="Times New Roman" panose="02020603050405020304" charset="0"/>
              <a:cs typeface="Times New Roman" panose="02020603050405020304" charset="0"/>
              <a:sym typeface="+mn-ea"/>
            </a:rPr>
            <a:t>i</a:t>
          </a:r>
          <a:r>
            <a:rPr lang="en" altLang="zh-CN" sz="2000">
              <a:latin typeface="Times New Roman" panose="02020603050405020304" charset="0"/>
              <a:cs typeface="Times New Roman" panose="02020603050405020304" charset="0"/>
              <a:sym typeface="+mn-ea"/>
            </a:rPr>
            <a:t> =0 (because there is no a_n+1 and b_n are 0) so each function q can be calculated very simply in excel.</a:t>
          </a:r>
        </a:p>
        <a:p>
          <a:pPr algn="l"/>
          <a:endParaRPr lang="zh-CN" altLang="en-US" sz="2000">
            <a:latin typeface="Times New Roman" panose="02020603050405020304" charset="0"/>
            <a:cs typeface="Times New Roman" panose="02020603050405020304" charset="0"/>
          </a:endParaRPr>
        </a:p>
        <a:p>
          <a:pPr algn="l"/>
          <a:r>
            <a:rPr lang="en-US" altLang="zh-CN" sz="2000">
              <a:latin typeface="Times New Roman" panose="02020603050405020304" charset="0"/>
              <a:cs typeface="Times New Roman" panose="02020603050405020304" charset="0"/>
            </a:rPr>
            <a:t>    </a:t>
          </a:r>
          <a:r>
            <a:rPr lang="zh-CN" altLang="en-US" sz="2000">
              <a:latin typeface="Times New Roman" panose="02020603050405020304" charset="0"/>
              <a:cs typeface="Times New Roman" panose="02020603050405020304" charset="0"/>
            </a:rPr>
            <a:t>Here, we need to use classification discussion to discuss different roots in different domain intervals. The method is the same as that in (a), but when we get the root, we need to judge which classification interval its size belongs to. At the same time, it should be noted that in combination with the properties of the function itself, there may be a case where the root is obtained but the root is not on the image of the function. In this case, the root needs to be rounded off and it is not a real root.</a:t>
          </a:r>
          <a:endParaRPr lang="en-US" altLang="zh-CN" sz="2000">
            <a:latin typeface="Times New Roman" panose="02020603050405020304" charset="0"/>
            <a:cs typeface="Times New Roman" panose="02020603050405020304" charset="0"/>
          </a:endParaRPr>
        </a:p>
        <a:p>
          <a:pPr algn="l"/>
          <a:endParaRPr lang="en-US" altLang="zh-CN" sz="2000">
            <a:latin typeface="Times New Roman" panose="02020603050405020304" charset="0"/>
            <a:cs typeface="Times New Roman" panose="02020603050405020304" charset="0"/>
          </a:endParaRPr>
        </a:p>
        <a:p>
          <a:pPr algn="l"/>
          <a:r>
            <a:rPr lang="en-US" altLang="zh-CN" sz="2000">
              <a:latin typeface="Times New Roman" panose="02020603050405020304" charset="0"/>
              <a:cs typeface="Times New Roman" panose="02020603050405020304" charset="0"/>
            </a:rPr>
            <a:t>    For</a:t>
          </a:r>
          <a:r>
            <a:rPr lang="en-US" altLang="zh-CN" sz="2000" baseline="0">
              <a:latin typeface="Times New Roman" panose="02020603050405020304" charset="0"/>
              <a:cs typeface="Times New Roman" panose="02020603050405020304" charset="0"/>
            </a:rPr>
            <a:t> the question (c), it is obvious that when x&lt;=-20 or x&gt;=20, the value of p(x) will more than 0. And will progressive increase. Therefore the minimum must appeaer between -20 and 20. Then we add the constraint x&gt;-20 &amp; x&lt;20. Than we get the minimum -54.03618 at x=2.9635.</a:t>
          </a:r>
        </a:p>
        <a:p>
          <a:pPr algn="l"/>
          <a:endParaRPr lang="en-US" altLang="zh-CN" sz="2000" baseline="0">
            <a:latin typeface="Times New Roman" panose="02020603050405020304" charset="0"/>
            <a:cs typeface="Times New Roman" panose="02020603050405020304" charset="0"/>
          </a:endParaRPr>
        </a:p>
        <a:p>
          <a:pPr algn="l"/>
          <a:r>
            <a:rPr lang="en-US" altLang="zh-CN" sz="2000" baseline="0">
              <a:latin typeface="Times New Roman" panose="02020603050405020304" charset="0"/>
              <a:cs typeface="Times New Roman" panose="02020603050405020304" charset="0"/>
            </a:rPr>
            <a:t>    Here we come to the question (d). Firstly, we add the constraint x&lt;=2 &amp; x&gt;=-1 in order to minification the interval and find another minimum. However, we get the minimum when x=2. Thus the function in interval [-1,2] is progressive decrease. Than we change the constraint to x&lt;=-1 &amp; x&gt;=-3. Luckily, we find a minimum 1.8055688 at x=-1.176857.</a:t>
          </a:r>
          <a:endParaRPr lang="zh-CN" altLang="en-US" sz="2000">
            <a:latin typeface="Times New Roman" panose="02020603050405020304" charset="0"/>
            <a:cs typeface="Times New Roman" panose="02020603050405020304" charset="0"/>
          </a:endParaRPr>
        </a:p>
        <a:p>
          <a:pPr algn="l"/>
          <a:endParaRPr lang="zh-CN" altLang="en-US" sz="2000">
            <a:latin typeface="Times New Roman" panose="02020603050405020304" charset="0"/>
            <a:cs typeface="Times New Roman" panose="02020603050405020304" charset="0"/>
          </a:endParaRPr>
        </a:p>
        <a:p>
          <a:pPr algn="l"/>
          <a:r>
            <a:rPr lang="en-US" altLang="zh-CN" sz="2000">
              <a:latin typeface="Times New Roman" panose="02020603050405020304" charset="0"/>
              <a:cs typeface="Times New Roman" panose="02020603050405020304" charset="0"/>
              <a:sym typeface="+mn-ea"/>
            </a:rPr>
            <a:t>    Since</a:t>
          </a:r>
          <a:r>
            <a:rPr lang="en-US" altLang="zh-CN" sz="2000" baseline="0">
              <a:latin typeface="Times New Roman" panose="02020603050405020304" charset="0"/>
              <a:cs typeface="Times New Roman" panose="02020603050405020304" charset="0"/>
              <a:sym typeface="+mn-ea"/>
            </a:rPr>
            <a:t> we have calculated two (local) minima, we can just add constraint x&lt;=2.9635785 &amp; x&gt;=-1.176857. Than we get the maximum 3.5431129 between them.</a:t>
          </a:r>
        </a:p>
        <a:p>
          <a:pPr algn="l"/>
          <a:endParaRPr lang="en-US" altLang="zh-CN" sz="2000" baseline="0">
            <a:latin typeface="Times New Roman" panose="02020603050405020304" charset="0"/>
            <a:cs typeface="Times New Roman" panose="02020603050405020304" charset="0"/>
            <a:sym typeface="+mn-ea"/>
          </a:endParaRPr>
        </a:p>
        <a:p>
          <a:pPr algn="l"/>
          <a:r>
            <a:rPr lang="en-US" altLang="zh-CN" sz="2000" baseline="0">
              <a:latin typeface="Times New Roman" panose="02020603050405020304" charset="0"/>
              <a:cs typeface="Times New Roman" panose="02020603050405020304" charset="0"/>
              <a:sym typeface="+mn-ea"/>
            </a:rPr>
            <a:t>    Finally, we drew a graph of the polynomial to ensure that our answer is correct.</a:t>
          </a:r>
          <a:endParaRPr lang="zh-CN" altLang="en-US" sz="1600">
            <a:latin typeface="Times New Roman" panose="02020603050405020304" charset="0"/>
            <a:cs typeface="Times New Roman" panose="0202060305040502030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2</xdr:row>
      <xdr:rowOff>0</xdr:rowOff>
    </xdr:from>
    <xdr:to>
      <xdr:col>13</xdr:col>
      <xdr:colOff>0</xdr:colOff>
      <xdr:row>7</xdr:row>
      <xdr:rowOff>70555</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5318478" y="395111"/>
          <a:ext cx="5815189" cy="2822222"/>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l"/>
          <a:r>
            <a:rPr lang="zh-CN" altLang="en-US" sz="1600">
              <a:latin typeface="Times New Roman" panose="02020603050405020304" charset="0"/>
              <a:cs typeface="Times New Roman" panose="02020603050405020304" charset="0"/>
            </a:rPr>
            <a:t>Our idea to solve this kind of problem is to take one of the three variables as the criterion, obtain the relationship between the other two variables and the reference variable through the Gaussian elimination method between the first two inequalities, then bring it into the third equation to obtain the interval range that the size of the reference variable needs to meet, so as to obtain the range that the size of the other two variables meets.</a:t>
          </a:r>
          <a:r>
            <a:rPr lang="en-US" altLang="zh-CN" sz="1600">
              <a:latin typeface="Times New Roman" panose="02020603050405020304" charset="0"/>
              <a:cs typeface="Times New Roman" panose="02020603050405020304" charset="0"/>
            </a:rPr>
            <a:t> T</a:t>
          </a:r>
          <a:r>
            <a:rPr lang="zh-CN" altLang="en-US" sz="1600">
              <a:latin typeface="Times New Roman" panose="02020603050405020304" charset="0"/>
              <a:cs typeface="Times New Roman" panose="02020603050405020304" charset="0"/>
            </a:rPr>
            <a:t>he relationship between the other two variables and the reference variable is brought into the equation requiring solution, and the size relationship between the unknown variable to be solved and the reference variable is obtained. In this way, we can easily find out the maximum value of the target equation.</a:t>
          </a:r>
        </a:p>
      </xdr:txBody>
    </xdr:sp>
    <xdr:clientData/>
  </xdr:twoCellAnchor>
  <xdr:twoCellAnchor>
    <xdr:from>
      <xdr:col>0</xdr:col>
      <xdr:colOff>6350</xdr:colOff>
      <xdr:row>0</xdr:row>
      <xdr:rowOff>6350</xdr:rowOff>
    </xdr:from>
    <xdr:to>
      <xdr:col>6</xdr:col>
      <xdr:colOff>0</xdr:colOff>
      <xdr:row>2</xdr:row>
      <xdr:rowOff>0</xdr:rowOff>
    </xdr:to>
    <xdr:sp macro="" textlink="">
      <xdr:nvSpPr>
        <xdr:cNvPr id="3" name="文本框 2">
          <a:extLst>
            <a:ext uri="{FF2B5EF4-FFF2-40B4-BE49-F238E27FC236}">
              <a16:creationId xmlns:a16="http://schemas.microsoft.com/office/drawing/2014/main" id="{00000000-0008-0000-0100-000003000000}"/>
            </a:ext>
          </a:extLst>
        </xdr:cNvPr>
        <xdr:cNvSpPr txBox="1"/>
      </xdr:nvSpPr>
      <xdr:spPr>
        <a:xfrm>
          <a:off x="6350" y="6350"/>
          <a:ext cx="5759450" cy="387350"/>
        </a:xfrm>
        <a:prstGeom prst="rect">
          <a:avLst/>
        </a:prstGeom>
        <a:solidFill>
          <a:srgbClr val="03EDE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altLang="zh-CN" sz="2400">
              <a:latin typeface="Times New Roman" panose="02020603050405020304" charset="0"/>
              <a:cs typeface="Times New Roman" panose="02020603050405020304" charset="0"/>
            </a:rPr>
            <a:t>Linear Problems</a:t>
          </a:r>
        </a:p>
      </xdr:txBody>
    </xdr:sp>
    <xdr:clientData/>
  </xdr:twoCellAnchor>
  <xdr:twoCellAnchor>
    <xdr:from>
      <xdr:col>6</xdr:col>
      <xdr:colOff>5080</xdr:colOff>
      <xdr:row>0</xdr:row>
      <xdr:rowOff>6350</xdr:rowOff>
    </xdr:from>
    <xdr:to>
      <xdr:col>13</xdr:col>
      <xdr:colOff>6350</xdr:colOff>
      <xdr:row>2</xdr:row>
      <xdr:rowOff>6350</xdr:rowOff>
    </xdr:to>
    <xdr:sp macro="" textlink="">
      <xdr:nvSpPr>
        <xdr:cNvPr id="4" name="文本框 3">
          <a:extLst>
            <a:ext uri="{FF2B5EF4-FFF2-40B4-BE49-F238E27FC236}">
              <a16:creationId xmlns:a16="http://schemas.microsoft.com/office/drawing/2014/main" id="{00000000-0008-0000-0100-000004000000}"/>
            </a:ext>
          </a:extLst>
        </xdr:cNvPr>
        <xdr:cNvSpPr txBox="1"/>
      </xdr:nvSpPr>
      <xdr:spPr>
        <a:xfrm>
          <a:off x="5770880" y="6350"/>
          <a:ext cx="6357620" cy="393700"/>
        </a:xfrm>
        <a:prstGeom prst="rect">
          <a:avLst/>
        </a:prstGeom>
        <a:solidFill>
          <a:srgbClr val="03EDE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2400">
              <a:latin typeface="Times New Roman" panose="02020603050405020304" charset="0"/>
              <a:cs typeface="Times New Roman" panose="02020603050405020304" charset="0"/>
            </a:rPr>
            <a:t>Comments</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
  <sheetViews>
    <sheetView tabSelected="1" topLeftCell="A9" zoomScale="91" zoomScaleNormal="80" workbookViewId="0">
      <selection activeCell="E15" sqref="E15"/>
    </sheetView>
  </sheetViews>
  <sheetFormatPr defaultColWidth="11" defaultRowHeight="15.75"/>
  <cols>
    <col min="2" max="3" width="13.375" customWidth="1"/>
    <col min="4" max="4" width="11.5"/>
    <col min="5" max="5" width="12.5"/>
    <col min="6" max="6" width="14.5" customWidth="1"/>
    <col min="7" max="7" width="11.5"/>
    <col min="8" max="8" width="14.5" customWidth="1"/>
    <col min="10" max="10" width="29.375" bestFit="1" customWidth="1"/>
    <col min="13" max="13" width="13.125" customWidth="1"/>
  </cols>
  <sheetData>
    <row r="1" spans="1:19">
      <c r="A1" s="6"/>
      <c r="B1" s="6"/>
      <c r="C1" s="6"/>
      <c r="D1" s="6"/>
      <c r="E1" s="6"/>
      <c r="F1" s="6"/>
      <c r="G1" s="6"/>
      <c r="H1" s="6"/>
      <c r="I1" s="6"/>
    </row>
    <row r="2" spans="1:19">
      <c r="A2" s="6"/>
      <c r="B2" s="6"/>
      <c r="C2" s="6"/>
      <c r="D2" s="6"/>
      <c r="E2" s="6"/>
      <c r="F2" s="6"/>
      <c r="G2" s="6"/>
      <c r="H2" s="6"/>
      <c r="I2" s="6"/>
    </row>
    <row r="3" spans="1:19" ht="24.95" customHeight="1">
      <c r="A3" s="27" t="s">
        <v>0</v>
      </c>
      <c r="B3" s="15"/>
      <c r="C3" s="15"/>
      <c r="D3" s="15"/>
      <c r="E3" s="15"/>
      <c r="F3" s="15"/>
      <c r="G3" s="15"/>
      <c r="H3" s="39"/>
      <c r="I3" s="27" t="s">
        <v>3</v>
      </c>
      <c r="J3" s="15"/>
      <c r="K3" s="15"/>
      <c r="L3" s="15"/>
      <c r="M3" s="39"/>
      <c r="N3" s="19"/>
      <c r="O3" s="19"/>
      <c r="P3" s="19"/>
      <c r="Q3" s="19"/>
      <c r="R3" s="19"/>
      <c r="S3" s="19"/>
    </row>
    <row r="4" spans="1:19" ht="24.95" customHeight="1">
      <c r="A4" s="16"/>
      <c r="B4" s="16"/>
      <c r="C4" s="16"/>
      <c r="D4" s="16"/>
      <c r="E4" s="16"/>
      <c r="F4" s="16"/>
      <c r="G4" s="16"/>
      <c r="H4" s="37" t="s">
        <v>1</v>
      </c>
      <c r="I4" s="36"/>
      <c r="J4" s="36"/>
      <c r="K4" s="36"/>
      <c r="L4" s="36"/>
      <c r="M4" s="43"/>
      <c r="N4" s="19"/>
      <c r="O4" s="19"/>
      <c r="P4" s="19"/>
      <c r="Q4" s="19"/>
      <c r="R4" s="19"/>
      <c r="S4" s="19"/>
    </row>
    <row r="5" spans="1:19" ht="24.95" customHeight="1">
      <c r="A5" s="44" t="s">
        <v>30</v>
      </c>
      <c r="B5" s="44" t="s">
        <v>31</v>
      </c>
      <c r="C5" s="44" t="s">
        <v>32</v>
      </c>
      <c r="D5" s="44" t="s">
        <v>33</v>
      </c>
      <c r="E5" s="44" t="s">
        <v>34</v>
      </c>
      <c r="F5" s="44" t="s">
        <v>29</v>
      </c>
      <c r="G5" s="44" t="s">
        <v>28</v>
      </c>
      <c r="H5" s="22"/>
      <c r="I5" s="26" t="s">
        <v>4</v>
      </c>
      <c r="J5" s="46" t="s">
        <v>36</v>
      </c>
      <c r="K5" s="32">
        <f>K6*K6*K6*K6-2*K6*K6*K6-8*K6*K6-4*K6+3</f>
        <v>-54.036181662330769</v>
      </c>
      <c r="L5" s="25" t="s">
        <v>5</v>
      </c>
      <c r="M5" s="25"/>
      <c r="N5" s="19"/>
      <c r="O5" s="19"/>
      <c r="P5" s="19"/>
      <c r="Q5" s="19"/>
      <c r="R5" s="19"/>
      <c r="S5" s="19"/>
    </row>
    <row r="6" spans="1:19" ht="24.95" customHeight="1">
      <c r="A6" s="22">
        <v>1</v>
      </c>
      <c r="B6" s="22">
        <v>-2</v>
      </c>
      <c r="C6" s="22">
        <v>-8</v>
      </c>
      <c r="D6" s="22">
        <v>-4</v>
      </c>
      <c r="E6" s="22">
        <v>3</v>
      </c>
      <c r="F6" s="22">
        <f>A6*G6^4+B6*G6^3+C6*G6^2+D6*G6^1+E6</f>
        <v>5.2289978746955512E-6</v>
      </c>
      <c r="G6" s="30">
        <v>4.1293354971577196</v>
      </c>
      <c r="H6" s="31" t="b">
        <f>IF(AND(-0.0001&lt;F6,F6&lt;0.0001),TRUE,FALSE)</f>
        <v>1</v>
      </c>
      <c r="I6" s="26"/>
      <c r="J6" s="26" t="s">
        <v>6</v>
      </c>
      <c r="K6" s="26">
        <v>2.9635785177467802</v>
      </c>
      <c r="L6" s="25"/>
      <c r="M6" s="25"/>
      <c r="N6" s="19"/>
      <c r="O6" s="19"/>
      <c r="P6" s="19"/>
      <c r="Q6" s="19"/>
      <c r="R6" s="19"/>
      <c r="S6" s="19"/>
    </row>
    <row r="7" spans="1:19" ht="24.95" customHeight="1">
      <c r="A7" s="28" t="s">
        <v>2</v>
      </c>
      <c r="B7" s="29"/>
      <c r="C7" s="29"/>
      <c r="D7" s="29"/>
      <c r="E7" s="29"/>
      <c r="F7" s="29"/>
      <c r="G7" s="29"/>
      <c r="H7" s="40"/>
      <c r="I7" s="27" t="s">
        <v>7</v>
      </c>
      <c r="J7" s="15"/>
      <c r="K7" s="15"/>
      <c r="L7" s="15"/>
      <c r="M7" s="42"/>
      <c r="N7" s="19"/>
      <c r="O7" s="19"/>
      <c r="P7" s="19"/>
      <c r="Q7" s="19"/>
      <c r="R7" s="19"/>
      <c r="S7" s="19"/>
    </row>
    <row r="8" spans="1:19" ht="24.95" customHeight="1">
      <c r="A8" s="16"/>
      <c r="B8" s="16"/>
      <c r="C8" s="16"/>
      <c r="D8" s="16"/>
      <c r="E8" s="16"/>
      <c r="F8" s="16"/>
      <c r="G8" s="16"/>
      <c r="H8" s="34" t="s">
        <v>1</v>
      </c>
      <c r="I8" s="38"/>
      <c r="J8" s="36"/>
      <c r="K8" s="36"/>
      <c r="L8" s="36"/>
      <c r="M8" s="43"/>
      <c r="N8" s="19"/>
      <c r="O8" s="19"/>
      <c r="P8" s="19"/>
      <c r="Q8" s="19"/>
      <c r="R8" s="19"/>
      <c r="S8" s="19"/>
    </row>
    <row r="9" spans="1:19" ht="24.95" customHeight="1">
      <c r="A9" s="44" t="s">
        <v>30</v>
      </c>
      <c r="B9" s="44" t="s">
        <v>31</v>
      </c>
      <c r="C9" s="44" t="s">
        <v>32</v>
      </c>
      <c r="D9" s="44" t="s">
        <v>33</v>
      </c>
      <c r="E9" s="44" t="s">
        <v>34</v>
      </c>
      <c r="F9" s="44" t="s">
        <v>23</v>
      </c>
      <c r="G9" s="44" t="s">
        <v>27</v>
      </c>
      <c r="H9" s="22"/>
      <c r="I9" s="26" t="s">
        <v>4</v>
      </c>
      <c r="J9" s="46" t="s">
        <v>36</v>
      </c>
      <c r="K9" s="26">
        <f>K10*K10*K10*K10-2*K10*K10*K10-8*K10*K10-4*K10+3</f>
        <v>-37</v>
      </c>
      <c r="L9" s="41" t="s">
        <v>21</v>
      </c>
      <c r="M9" s="25"/>
      <c r="N9" s="19"/>
      <c r="O9" s="19"/>
      <c r="P9" s="19"/>
      <c r="Q9" s="19"/>
      <c r="R9" s="19"/>
      <c r="S9" s="19"/>
    </row>
    <row r="10" spans="1:19" ht="24.95" customHeight="1">
      <c r="A10" s="22">
        <v>0</v>
      </c>
      <c r="B10" s="22">
        <f>A6+A10*$G6</f>
        <v>1</v>
      </c>
      <c r="C10" s="22">
        <f>B6+B10*$G6</f>
        <v>2.1293354971577196</v>
      </c>
      <c r="D10" s="22">
        <f>C6+C10*$G6</f>
        <v>0.79274065377135194</v>
      </c>
      <c r="E10" s="22">
        <f>D6+D10*$G6</f>
        <v>-0.72650787834193853</v>
      </c>
      <c r="F10" s="22">
        <f>A10*G10^4+B10*G10^3+C10*G10^2+D10*G10^1+E10</f>
        <v>-1.7674123760080818E-6</v>
      </c>
      <c r="G10" s="30">
        <v>0.40158182281381199</v>
      </c>
      <c r="H10" s="31" t="b">
        <f>IF(AND(-0.0001&lt;F10,F10&lt;0.0001),TRUE,FALSE)</f>
        <v>1</v>
      </c>
      <c r="I10" s="26"/>
      <c r="J10" s="26" t="s">
        <v>6</v>
      </c>
      <c r="K10" s="26">
        <v>2</v>
      </c>
      <c r="L10" s="25"/>
      <c r="M10" s="25"/>
      <c r="N10" s="19"/>
      <c r="O10" s="19"/>
      <c r="P10" s="19"/>
      <c r="Q10" s="19"/>
      <c r="R10" s="19"/>
      <c r="S10" s="19"/>
    </row>
    <row r="11" spans="1:19" ht="24.95" customHeight="1">
      <c r="A11" s="44" t="s">
        <v>30</v>
      </c>
      <c r="B11" s="44" t="s">
        <v>31</v>
      </c>
      <c r="C11" s="44" t="s">
        <v>32</v>
      </c>
      <c r="D11" s="44" t="s">
        <v>33</v>
      </c>
      <c r="E11" s="44" t="s">
        <v>34</v>
      </c>
      <c r="F11" s="44" t="s">
        <v>22</v>
      </c>
      <c r="G11" s="44" t="s">
        <v>26</v>
      </c>
      <c r="H11" s="22"/>
      <c r="I11" s="26" t="s">
        <v>4</v>
      </c>
      <c r="J11" s="47" t="s">
        <v>36</v>
      </c>
      <c r="K11" s="32">
        <f>K12*K12*K12*K12-2*K12*K12*K12-8*K12*K12-4*K12+3</f>
        <v>1.8055687542914347</v>
      </c>
      <c r="L11" s="25" t="s">
        <v>8</v>
      </c>
      <c r="M11" s="25"/>
      <c r="N11" s="19"/>
      <c r="O11" s="19"/>
      <c r="P11" s="19"/>
      <c r="Q11" s="19"/>
      <c r="R11" s="19"/>
      <c r="S11" s="19"/>
    </row>
    <row r="12" spans="1:19" ht="24.95" customHeight="1">
      <c r="A12" s="22">
        <v>0</v>
      </c>
      <c r="B12" s="22">
        <v>0</v>
      </c>
      <c r="C12" s="22">
        <f>B10+B12*$G10</f>
        <v>1</v>
      </c>
      <c r="D12" s="22">
        <f>C10+C12*$G10</f>
        <v>2.5309173199715316</v>
      </c>
      <c r="E12" s="22">
        <f>D10+D12*$G10</f>
        <v>1.8091110445165675</v>
      </c>
      <c r="F12" s="22">
        <f>A12*G12^4+B12*G12^3+C12*G12^2+D12*G12^1+E12</f>
        <v>1.8091110445165675</v>
      </c>
      <c r="G12" s="22">
        <v>0</v>
      </c>
      <c r="H12" s="23" t="b">
        <f>IF(AND(-0.0001&lt;F12,F12&lt;0.0001),TRUE,FALSE)</f>
        <v>0</v>
      </c>
      <c r="I12" s="26"/>
      <c r="J12" s="26" t="s">
        <v>6</v>
      </c>
      <c r="K12" s="26">
        <v>-1.1768573807300899</v>
      </c>
      <c r="L12" s="25"/>
      <c r="M12" s="25"/>
      <c r="N12" s="19"/>
      <c r="O12" s="19"/>
      <c r="P12" s="19"/>
      <c r="Q12" s="19"/>
      <c r="R12" s="19"/>
      <c r="S12" s="19"/>
    </row>
    <row r="13" spans="1:19" ht="24.95" customHeight="1">
      <c r="A13" s="44" t="s">
        <v>30</v>
      </c>
      <c r="B13" s="44" t="s">
        <v>31</v>
      </c>
      <c r="C13" s="44" t="s">
        <v>32</v>
      </c>
      <c r="D13" s="44" t="s">
        <v>33</v>
      </c>
      <c r="E13" s="44" t="s">
        <v>34</v>
      </c>
      <c r="F13" s="44" t="s">
        <v>24</v>
      </c>
      <c r="G13" s="44" t="s">
        <v>25</v>
      </c>
      <c r="H13" s="22"/>
      <c r="I13" s="27" t="s">
        <v>9</v>
      </c>
      <c r="J13" s="15"/>
      <c r="K13" s="15"/>
      <c r="L13" s="15"/>
      <c r="M13" s="45"/>
      <c r="N13" s="19"/>
      <c r="O13" s="19"/>
      <c r="P13" s="19"/>
      <c r="Q13" s="19"/>
      <c r="R13" s="19"/>
      <c r="S13" s="19"/>
    </row>
    <row r="14" spans="1:19" ht="24.95" customHeight="1">
      <c r="A14" s="22">
        <v>0</v>
      </c>
      <c r="B14" s="22">
        <v>0</v>
      </c>
      <c r="C14" s="22">
        <v>0</v>
      </c>
      <c r="D14" s="22">
        <f>C12+C14*$G12</f>
        <v>1</v>
      </c>
      <c r="E14" s="22">
        <f>D12+D14*$G12</f>
        <v>2.5309173199715316</v>
      </c>
      <c r="F14" s="22">
        <f>A14*G14^4+B14*G14^3+C14*G14^2+D14*G14^1+E14</f>
        <v>2.5309173199715316</v>
      </c>
      <c r="G14" s="22">
        <v>0</v>
      </c>
      <c r="H14" s="23" t="b">
        <f>IF(AND(-0.0001&lt;F14,F14&lt;0.0001),TRUE,FALSE)</f>
        <v>0</v>
      </c>
      <c r="I14" s="26" t="s">
        <v>4</v>
      </c>
      <c r="J14" s="46" t="s">
        <v>36</v>
      </c>
      <c r="K14" s="32">
        <f>K15*K15*K15*K15-2*K15*K15*K15-8*K15*K15-4*K15+3</f>
        <v>3.5431129080393138</v>
      </c>
      <c r="L14" s="25" t="s">
        <v>10</v>
      </c>
      <c r="M14" s="25"/>
      <c r="N14" s="19"/>
      <c r="O14" s="19"/>
      <c r="P14" s="19"/>
      <c r="Q14" s="19"/>
      <c r="R14" s="19"/>
      <c r="S14" s="19"/>
    </row>
    <row r="15" spans="1:19" ht="24.95" customHeight="1">
      <c r="A15" s="33" t="s">
        <v>35</v>
      </c>
      <c r="B15" s="24"/>
      <c r="C15" s="25"/>
      <c r="D15" s="25"/>
      <c r="E15" s="25"/>
      <c r="F15" s="25"/>
      <c r="G15" s="25"/>
      <c r="H15" s="25"/>
      <c r="I15" s="26"/>
      <c r="J15" s="26" t="s">
        <v>6</v>
      </c>
      <c r="K15" s="26">
        <v>-0.28672119909882798</v>
      </c>
      <c r="L15" s="25"/>
      <c r="M15" s="25"/>
      <c r="N15" s="19"/>
      <c r="O15" s="19"/>
      <c r="P15" s="19"/>
      <c r="Q15" s="19"/>
      <c r="R15" s="19"/>
      <c r="S15" s="19"/>
    </row>
    <row r="16" spans="1:19" ht="24.95" customHeight="1">
      <c r="N16" s="6"/>
      <c r="O16" s="6"/>
      <c r="P16" s="6"/>
      <c r="Q16" s="6"/>
      <c r="R16" s="6"/>
      <c r="S16" s="6"/>
    </row>
    <row r="17" spans="2:19" ht="24.95" customHeight="1">
      <c r="N17" s="6"/>
      <c r="O17" s="6"/>
      <c r="P17" s="6"/>
      <c r="Q17" s="6"/>
      <c r="R17" s="6"/>
      <c r="S17" s="6"/>
    </row>
    <row r="18" spans="2:19" ht="24.95" customHeight="1">
      <c r="N18" s="6"/>
      <c r="O18" s="6"/>
      <c r="P18" s="6"/>
      <c r="Q18" s="6"/>
      <c r="R18" s="6"/>
      <c r="S18" s="6"/>
    </row>
    <row r="19" spans="2:19" ht="24.95" customHeight="1">
      <c r="N19" s="6"/>
      <c r="O19" s="6"/>
      <c r="P19" s="6"/>
      <c r="Q19" s="6"/>
      <c r="R19" s="6"/>
      <c r="S19" s="6"/>
    </row>
    <row r="20" spans="2:19" ht="24.95" customHeight="1">
      <c r="N20" s="6"/>
      <c r="O20" s="6"/>
      <c r="P20" s="6"/>
      <c r="Q20" s="6"/>
      <c r="R20" s="6"/>
      <c r="S20" s="6"/>
    </row>
    <row r="21" spans="2:19" ht="24.95" customHeight="1">
      <c r="N21" s="6"/>
      <c r="O21" s="6"/>
      <c r="P21" s="6"/>
      <c r="Q21" s="6"/>
      <c r="R21" s="6"/>
      <c r="S21" s="6"/>
    </row>
    <row r="22" spans="2:19" ht="24.95" customHeight="1">
      <c r="N22" s="6"/>
      <c r="O22" s="6"/>
      <c r="P22" s="6"/>
      <c r="Q22" s="6"/>
      <c r="R22" s="6"/>
      <c r="S22" s="6"/>
    </row>
    <row r="23" spans="2:19" ht="24.95" customHeight="1">
      <c r="N23" s="6"/>
      <c r="O23" s="6"/>
      <c r="P23" s="6"/>
      <c r="Q23" s="6"/>
      <c r="R23" s="6"/>
      <c r="S23" s="6"/>
    </row>
    <row r="24" spans="2:19" ht="24.95" customHeight="1">
      <c r="N24" s="6"/>
      <c r="O24" s="6"/>
      <c r="P24" s="6"/>
      <c r="Q24" s="6"/>
      <c r="R24" s="6"/>
      <c r="S24" s="6"/>
    </row>
    <row r="25" spans="2:19" ht="24.95" customHeight="1">
      <c r="N25" s="6"/>
      <c r="O25" s="6"/>
      <c r="P25" s="6"/>
      <c r="Q25" s="6"/>
      <c r="R25" s="6"/>
      <c r="S25" s="6"/>
    </row>
    <row r="26" spans="2:19" ht="24.95" customHeight="1">
      <c r="N26" s="6"/>
      <c r="O26" s="6"/>
      <c r="P26" s="6"/>
      <c r="Q26" s="6"/>
      <c r="R26" s="6"/>
      <c r="S26" s="6"/>
    </row>
    <row r="30" spans="2:19">
      <c r="B30" s="17"/>
    </row>
    <row r="34" spans="17:17">
      <c r="Q34" s="35"/>
    </row>
    <row r="51" spans="1:8">
      <c r="A51" s="18"/>
      <c r="B51" s="18"/>
    </row>
    <row r="52" spans="1:8">
      <c r="A52" s="18"/>
      <c r="B52" s="18"/>
    </row>
    <row r="63" spans="1:8">
      <c r="B63" s="18"/>
      <c r="C63" s="18"/>
      <c r="D63" s="18"/>
      <c r="E63" s="18"/>
      <c r="F63" s="18"/>
      <c r="G63" s="18"/>
      <c r="H63" s="18"/>
    </row>
    <row r="64" spans="1:8">
      <c r="A64" s="18"/>
      <c r="B64" s="18"/>
      <c r="C64" s="18"/>
      <c r="D64" s="18"/>
      <c r="E64" s="18"/>
      <c r="F64" s="18"/>
      <c r="G64" s="18"/>
      <c r="H64" s="18"/>
    </row>
    <row r="65" spans="1:8">
      <c r="A65" s="18"/>
      <c r="B65" s="18"/>
      <c r="C65" s="18"/>
      <c r="D65" s="18"/>
      <c r="E65" s="18"/>
      <c r="F65" s="20"/>
      <c r="G65" s="20"/>
      <c r="H65" s="18"/>
    </row>
    <row r="66" spans="1:8">
      <c r="A66" s="18"/>
      <c r="B66" s="18"/>
      <c r="C66" s="18"/>
      <c r="D66" s="18"/>
      <c r="E66" s="18"/>
      <c r="F66" s="21"/>
      <c r="G66" s="21"/>
      <c r="H66" s="18"/>
    </row>
    <row r="67" spans="1:8">
      <c r="A67" s="18"/>
      <c r="B67" s="18"/>
      <c r="C67" s="18"/>
      <c r="D67" s="18"/>
      <c r="E67" s="18"/>
      <c r="F67" s="20"/>
      <c r="G67" s="20"/>
      <c r="H67" s="18"/>
    </row>
    <row r="68" spans="1:8">
      <c r="A68" s="18"/>
      <c r="B68" s="18"/>
      <c r="C68" s="18"/>
      <c r="D68" s="18"/>
      <c r="E68" s="18"/>
      <c r="F68" s="21"/>
      <c r="G68" s="21"/>
      <c r="H68" s="18"/>
    </row>
    <row r="69" spans="1:8">
      <c r="A69" s="18"/>
      <c r="B69" s="18"/>
      <c r="C69" s="18"/>
      <c r="D69" s="18"/>
      <c r="E69" s="18"/>
      <c r="F69" s="20"/>
      <c r="G69" s="20"/>
      <c r="H69" s="18"/>
    </row>
    <row r="70" spans="1:8">
      <c r="A70" s="18"/>
      <c r="B70" s="18"/>
      <c r="C70" s="18"/>
      <c r="D70" s="18"/>
      <c r="E70" s="18"/>
      <c r="F70" s="21"/>
      <c r="G70" s="21"/>
      <c r="H70" s="18"/>
    </row>
    <row r="71" spans="1:8">
      <c r="A71" s="18"/>
      <c r="B71" s="18"/>
      <c r="C71" s="18"/>
      <c r="D71" s="18"/>
      <c r="E71" s="18"/>
      <c r="F71" s="20"/>
      <c r="G71" s="20"/>
      <c r="H71" s="18"/>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8"/>
  <sheetViews>
    <sheetView zoomScale="90" zoomScaleNormal="90" workbookViewId="0">
      <selection activeCell="H11" sqref="H11"/>
    </sheetView>
  </sheetViews>
  <sheetFormatPr defaultColWidth="11" defaultRowHeight="15.75"/>
  <cols>
    <col min="1" max="1" width="36.875" customWidth="1"/>
    <col min="2" max="2" width="17.875" hidden="1" customWidth="1"/>
    <col min="3" max="3" width="16.875" hidden="1" customWidth="1"/>
    <col min="4" max="6" width="14" customWidth="1"/>
  </cols>
  <sheetData>
    <row r="3" spans="1:7" ht="42.95" customHeight="1">
      <c r="A3" s="1" t="s">
        <v>11</v>
      </c>
      <c r="B3" s="2"/>
      <c r="C3" s="2"/>
      <c r="D3" s="3" t="s">
        <v>12</v>
      </c>
      <c r="E3" s="4" t="s">
        <v>13</v>
      </c>
      <c r="F3" s="5" t="s">
        <v>14</v>
      </c>
      <c r="G3" s="6"/>
    </row>
    <row r="4" spans="1:7" ht="42.95" customHeight="1">
      <c r="A4" s="7" t="s">
        <v>15</v>
      </c>
      <c r="B4" s="8"/>
      <c r="C4" s="8"/>
      <c r="D4" s="9" t="s">
        <v>6</v>
      </c>
      <c r="E4" s="10">
        <v>3</v>
      </c>
      <c r="F4" s="11">
        <f>E4+E5+E6</f>
        <v>6</v>
      </c>
    </row>
    <row r="5" spans="1:7" ht="42.95" customHeight="1">
      <c r="A5" s="7" t="s">
        <v>16</v>
      </c>
      <c r="B5" s="8"/>
      <c r="C5" s="8"/>
      <c r="D5" s="9" t="s">
        <v>17</v>
      </c>
      <c r="E5" s="10">
        <v>3</v>
      </c>
      <c r="F5" s="11">
        <f>E4+2*E5+3*E6</f>
        <v>9</v>
      </c>
    </row>
    <row r="6" spans="1:7" ht="42.95" customHeight="1">
      <c r="A6" s="7" t="s">
        <v>18</v>
      </c>
      <c r="B6" s="8"/>
      <c r="C6" s="8"/>
      <c r="D6" s="9" t="s">
        <v>19</v>
      </c>
      <c r="E6" s="10">
        <v>0</v>
      </c>
      <c r="F6" s="11">
        <f>3*E4+2*E5+2*E6</f>
        <v>15</v>
      </c>
    </row>
    <row r="7" spans="1:7" ht="42.95" customHeight="1">
      <c r="A7" s="12" t="s">
        <v>20</v>
      </c>
      <c r="B7" s="13"/>
      <c r="C7" s="13"/>
      <c r="D7" s="13"/>
      <c r="E7" s="14">
        <f>E4+9*E5+E6</f>
        <v>30</v>
      </c>
      <c r="F7" s="13"/>
    </row>
    <row r="8" spans="1:7">
      <c r="E8" s="6"/>
    </row>
  </sheetData>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Polynomial</vt:lpstr>
      <vt:lpstr>Linear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Jimmy Li</cp:lastModifiedBy>
  <dcterms:created xsi:type="dcterms:W3CDTF">2022-03-22T07:55:00Z</dcterms:created>
  <dcterms:modified xsi:type="dcterms:W3CDTF">2022-03-28T05:03:51Z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501180F5B4D74AD593C7A33CE179D124</vt:lpwstr>
  </property>
  <property fmtid="{D5CDD505-2E9C-101B-9397-08002B2CF9AE}" pid="3" name="KSOProductBuildVer">
    <vt:lpwstr>2052-11.1.0.11365</vt:lpwstr>
  </property>
  <property fmtid="{D5CDD505-2E9C-101B-9397-08002B2CF9AE}" pid="4" name="_MarkAsFinal">
    <vt:bool>true</vt:bool>
  </property>
</Properties>
</file>