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20" windowHeight="62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<sst xmlns="http://schemas.openxmlformats.org/spreadsheetml/2006/main" count="6">
  <si>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Is</t>
  </si>
  <si>
    <t>V1</t>
  </si>
  <si>
    <t>V2</t>
  </si>
  <si>
    <t>V3</t>
  </si>
  <si>
    <t>V4</t>
  </si>
  <si>
    <t>VH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</si>
</sst>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VH——Is</a:t>
            </a:r>
            <a:r>
              <a:rPr altLang="en-US"/>
              <a:t>曲线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374986128066"/>
          <c:y val="0.132432432432432"/>
          <c:w val="0.857995782931972"/>
          <c:h val="0.606396396396396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Sheet1!$A$2:$A$17</c:f>
              <c:numCache>
                <c:formatCode>General</c:formatCode>
                <c:ptCount val="1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</c:numCache>
            </c:numRef>
          </c:cat>
          <c:val>
            <c:numRef>
              <c:f>Sheet1!$F$2:$F$17</c:f>
              <c:numCache>
                <c:formatCode>0.00_ </c:formatCode>
                <c:ptCount val="16"/>
                <c:pt idx="0">
                  <c:v>0.74</c:v>
                </c:pt>
                <c:pt idx="1">
                  <c:v>1.4725</c:v>
                </c:pt>
                <c:pt idx="2">
                  <c:v>2.21</c:v>
                </c:pt>
                <c:pt idx="3">
                  <c:v>2.955</c:v>
                </c:pt>
                <c:pt idx="4">
                  <c:v>3.6825</c:v>
                </c:pt>
                <c:pt idx="5">
                  <c:v>4.4225</c:v>
                </c:pt>
                <c:pt idx="6">
                  <c:v>5.1525</c:v>
                </c:pt>
                <c:pt idx="7">
                  <c:v>5.9025</c:v>
                </c:pt>
                <c:pt idx="8">
                  <c:v>6.63</c:v>
                </c:pt>
                <c:pt idx="9">
                  <c:v>7.3475</c:v>
                </c:pt>
                <c:pt idx="10">
                  <c:v>8.075</c:v>
                </c:pt>
                <c:pt idx="11">
                  <c:v>8.82</c:v>
                </c:pt>
                <c:pt idx="12">
                  <c:v>9.5475</c:v>
                </c:pt>
                <c:pt idx="13">
                  <c:v>10.2875</c:v>
                </c:pt>
                <c:pt idx="14">
                  <c:v>11.0275</c:v>
                </c:pt>
                <c:pt idx="15">
                  <c:v>11.7625</c:v>
                </c:pt>
              </c:numCache>
            </c:numRef>
          </c: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Sheet1!$A$2:$A$17</c:f>
              <c:numCache>
                <c:formatCode>General</c:formatCode>
                <c:ptCount val="1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43345777"/>
        <c:axId val="567728543"/>
      </c:lineChart>
      <c:catAx>
        <c:axId val="34334577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sz="1600" b="1"/>
                  <a:t>工作电流</a:t>
                </a:r>
                <a:r>
                  <a:rPr lang="en-US" altLang="zh-CN" sz="1600" b="1"/>
                  <a:t>Is</a:t>
                </a:r>
                <a:endParaRPr lang="en-US" altLang="zh-CN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7728543"/>
        <c:crosses val="autoZero"/>
        <c:auto val="1"/>
        <c:lblAlgn val="ctr"/>
        <c:lblOffset val="100"/>
        <c:noMultiLvlLbl val="0"/>
      </c:catAx>
      <c:valAx>
        <c:axId val="5677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altLang="en-US" sz="1600" b="1"/>
                  <a:t>霍尔电势差</a:t>
                </a:r>
                <a:r>
                  <a:rPr lang="en-US" altLang="zh-CN" sz="1600" b="1"/>
                  <a:t>VH</a:t>
                </a:r>
                <a:endParaRPr lang="en-US" altLang="zh-CN" sz="1600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334577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513080</xdr:colOff>
      <xdr:row>1</xdr:row>
      <xdr:rowOff>17780</xdr:rowOff>
    </xdr:from>
    <xdr:to>
      <xdr:col>18</xdr:col>
      <xdr:colOff>299085</xdr:colOff>
      <xdr:row>17</xdr:row>
      <xdr:rowOff>71120</xdr:rowOff>
    </xdr:to>
    <xdr:graphicFrame>
      <xdr:nvGraphicFramePr>
        <xdr:cNvPr id="5" name="图表 4"/>
        <xdr:cNvGraphicFramePr/>
      </xdr:nvGraphicFramePr>
      <xdr:xfrm>
        <a:off x="4833620" y="200660"/>
        <a:ext cx="6842125" cy="29794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20" sqref="H20"/>
    </sheetView>
  </sheetViews>
  <sheetFormatPr defaultColWidth="9" defaultRowHeight="14.4" outlineLevelCol="7"/>
  <cols>
    <col min="6" max="6" width="9" style="1"/>
    <col min="8" max="8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0.25</v>
      </c>
      <c r="B2">
        <v>0.84</v>
      </c>
      <c r="C2">
        <v>0.64</v>
      </c>
      <c r="D2">
        <v>0.64</v>
      </c>
      <c r="E2">
        <v>0.84</v>
      </c>
      <c r="F2" s="1">
        <f>(B2+C2+D2+E2)/4</f>
        <v>0.74</v>
      </c>
    </row>
    <row r="3" spans="1:6">
      <c r="A3">
        <v>0.5</v>
      </c>
      <c r="B3">
        <v>1.67</v>
      </c>
      <c r="C3">
        <v>1.28</v>
      </c>
      <c r="D3">
        <v>1.28</v>
      </c>
      <c r="E3">
        <v>1.66</v>
      </c>
      <c r="F3" s="1">
        <f t="shared" ref="F3:F17" si="0">(B3+C3+D3+E3)/4</f>
        <v>1.4725</v>
      </c>
    </row>
    <row r="4" spans="1:6">
      <c r="A4">
        <v>0.75</v>
      </c>
      <c r="B4">
        <v>2.5</v>
      </c>
      <c r="C4">
        <v>1.92</v>
      </c>
      <c r="D4">
        <v>1.92</v>
      </c>
      <c r="E4">
        <v>2.5</v>
      </c>
      <c r="F4" s="1">
        <f t="shared" si="0"/>
        <v>2.21</v>
      </c>
    </row>
    <row r="5" spans="1:6">
      <c r="A5">
        <v>1</v>
      </c>
      <c r="B5">
        <v>3.34</v>
      </c>
      <c r="C5">
        <v>2.57</v>
      </c>
      <c r="D5">
        <v>2.57</v>
      </c>
      <c r="E5">
        <v>3.34</v>
      </c>
      <c r="F5" s="1">
        <f t="shared" si="0"/>
        <v>2.955</v>
      </c>
    </row>
    <row r="6" spans="1:6">
      <c r="A6">
        <v>1.25</v>
      </c>
      <c r="B6">
        <v>4.16</v>
      </c>
      <c r="C6">
        <v>3.2</v>
      </c>
      <c r="D6">
        <v>3.2</v>
      </c>
      <c r="E6">
        <v>4.17</v>
      </c>
      <c r="F6" s="1">
        <f t="shared" si="0"/>
        <v>3.6825</v>
      </c>
    </row>
    <row r="7" spans="1:6">
      <c r="A7">
        <v>1.5</v>
      </c>
      <c r="B7">
        <v>5.01</v>
      </c>
      <c r="C7">
        <v>3.84</v>
      </c>
      <c r="D7">
        <v>3.84</v>
      </c>
      <c r="E7">
        <v>5</v>
      </c>
      <c r="F7" s="1">
        <f t="shared" si="0"/>
        <v>4.4225</v>
      </c>
    </row>
    <row r="8" spans="1:6">
      <c r="A8">
        <v>1.75</v>
      </c>
      <c r="B8">
        <v>5.83</v>
      </c>
      <c r="C8">
        <v>4.48</v>
      </c>
      <c r="D8">
        <v>4.48</v>
      </c>
      <c r="E8">
        <v>5.82</v>
      </c>
      <c r="F8" s="1">
        <f t="shared" si="0"/>
        <v>5.1525</v>
      </c>
    </row>
    <row r="9" spans="1:6">
      <c r="A9">
        <v>2</v>
      </c>
      <c r="B9">
        <v>6.68</v>
      </c>
      <c r="C9">
        <v>5.13</v>
      </c>
      <c r="D9">
        <v>5.13</v>
      </c>
      <c r="E9">
        <v>6.67</v>
      </c>
      <c r="F9" s="1">
        <f t="shared" si="0"/>
        <v>5.9025</v>
      </c>
    </row>
    <row r="10" spans="1:6">
      <c r="A10">
        <v>2.25</v>
      </c>
      <c r="B10">
        <v>7.5</v>
      </c>
      <c r="C10">
        <v>5.76</v>
      </c>
      <c r="D10">
        <v>5.76</v>
      </c>
      <c r="E10">
        <v>7.5</v>
      </c>
      <c r="F10" s="1">
        <f t="shared" si="0"/>
        <v>6.63</v>
      </c>
    </row>
    <row r="11" spans="1:6">
      <c r="A11">
        <v>2.5</v>
      </c>
      <c r="B11">
        <v>8.31</v>
      </c>
      <c r="C11">
        <v>6.39</v>
      </c>
      <c r="D11">
        <v>6.38</v>
      </c>
      <c r="E11">
        <v>8.31</v>
      </c>
      <c r="F11" s="1">
        <f t="shared" si="0"/>
        <v>7.3475</v>
      </c>
    </row>
    <row r="12" spans="1:6">
      <c r="A12">
        <v>2.75</v>
      </c>
      <c r="B12">
        <v>9.14</v>
      </c>
      <c r="C12">
        <v>7.01</v>
      </c>
      <c r="D12">
        <v>7.01</v>
      </c>
      <c r="E12">
        <v>9.14</v>
      </c>
      <c r="F12" s="1">
        <f t="shared" si="0"/>
        <v>8.075</v>
      </c>
    </row>
    <row r="13" spans="1:6">
      <c r="A13">
        <v>3</v>
      </c>
      <c r="B13">
        <v>9.98</v>
      </c>
      <c r="C13">
        <v>7.66</v>
      </c>
      <c r="D13">
        <v>7.65</v>
      </c>
      <c r="E13">
        <v>9.99</v>
      </c>
      <c r="F13" s="1">
        <f t="shared" si="0"/>
        <v>8.82</v>
      </c>
    </row>
    <row r="14" spans="1:6">
      <c r="A14">
        <v>3.25</v>
      </c>
      <c r="B14">
        <v>10.81</v>
      </c>
      <c r="C14">
        <v>8.29</v>
      </c>
      <c r="D14">
        <v>8.29</v>
      </c>
      <c r="E14">
        <v>10.8</v>
      </c>
      <c r="F14" s="1">
        <f t="shared" si="0"/>
        <v>9.5475</v>
      </c>
    </row>
    <row r="15" spans="1:6">
      <c r="A15">
        <v>3.5</v>
      </c>
      <c r="B15">
        <v>11.64</v>
      </c>
      <c r="C15">
        <v>8.93</v>
      </c>
      <c r="D15">
        <v>8.93</v>
      </c>
      <c r="E15">
        <v>11.65</v>
      </c>
      <c r="F15" s="1">
        <f t="shared" si="0"/>
        <v>10.2875</v>
      </c>
    </row>
    <row r="16" spans="1:6">
      <c r="A16">
        <v>3.75</v>
      </c>
      <c r="B16">
        <v>12.49</v>
      </c>
      <c r="C16">
        <v>9.57</v>
      </c>
      <c r="D16">
        <v>9.57</v>
      </c>
      <c r="E16">
        <v>12.48</v>
      </c>
      <c r="F16" s="1">
        <f t="shared" si="0"/>
        <v>11.0275</v>
      </c>
    </row>
    <row r="17" spans="1:6">
      <c r="A17">
        <v>4</v>
      </c>
      <c r="B17">
        <v>13.31</v>
      </c>
      <c r="C17">
        <v>10.21</v>
      </c>
      <c r="D17">
        <v>10.21</v>
      </c>
      <c r="E17">
        <v>13.32</v>
      </c>
      <c r="F17" s="1">
        <f t="shared" si="0"/>
        <v>11.7625</v>
      </c>
    </row>
    <row r="20" spans="8:8">
      <c r="H20">
        <f>LINEST(F2:F17,A2:A17)</f>
        <v>2.93691176470588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2017-10-30T10:37:00Z</dcterms:created>
  <dcterms:modified xsi:type="dcterms:W3CDTF">2017-10-31T04:22:27Z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