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7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<sst xmlns="http://schemas.openxmlformats.org/spreadsheetml/2006/main" count="6" uniqueCount="6">
  <si>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Im</t>
  </si>
  <si>
    <t>V1</t>
  </si>
  <si>
    <t>V2</t>
  </si>
  <si>
    <t>V3</t>
  </si>
  <si>
    <t>V4</t>
  </si>
  <si>
    <t>VH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</si>
</sst>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5" fillId="25" borderId="4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VH—Im</a:t>
            </a:r>
            <a:r>
              <a:rPr altLang="en-US">
                <a:solidFill>
                  <a:schemeClr val="tx1"/>
                </a:solidFill>
              </a:rPr>
              <a:t>曲线</a:t>
            </a:r>
            <a:endParaRPr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5.25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18041123148353"/>
                  <c:y val="-0.038365143628301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cat>
          <c:val>
            <c:numRef>
              <c:f>Sheet1!$F$2:$F$14</c:f>
              <c:numCache>
                <c:formatCode>0.00_ </c:formatCode>
                <c:ptCount val="13"/>
                <c:pt idx="0">
                  <c:v>1.0975</c:v>
                </c:pt>
                <c:pt idx="1">
                  <c:v>1.435</c:v>
                </c:pt>
                <c:pt idx="2">
                  <c:v>1.9075</c:v>
                </c:pt>
                <c:pt idx="3">
                  <c:v>2.385</c:v>
                </c:pt>
                <c:pt idx="4">
                  <c:v>2.8625</c:v>
                </c:pt>
                <c:pt idx="5">
                  <c:v>3.3425</c:v>
                </c:pt>
                <c:pt idx="6">
                  <c:v>3.8175</c:v>
                </c:pt>
                <c:pt idx="7">
                  <c:v>4.295</c:v>
                </c:pt>
                <c:pt idx="8">
                  <c:v>4.775</c:v>
                </c:pt>
                <c:pt idx="9">
                  <c:v>5.2475</c:v>
                </c:pt>
                <c:pt idx="10">
                  <c:v>5.73</c:v>
                </c:pt>
                <c:pt idx="11">
                  <c:v>6.2075</c:v>
                </c:pt>
                <c:pt idx="12">
                  <c:v>6.685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12018240"/>
        <c:axId val="610544697"/>
      </c:lineChart>
      <c:catAx>
        <c:axId val="61201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>
                    <a:solidFill>
                      <a:schemeClr val="tx1"/>
                    </a:solidFill>
                  </a:rPr>
                  <a:t>励磁电流Im</a:t>
                </a:r>
                <a:endParaRPr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0544697"/>
        <c:crosses val="autoZero"/>
        <c:auto val="1"/>
        <c:lblAlgn val="ctr"/>
        <c:lblOffset val="100"/>
        <c:noMultiLvlLbl val="0"/>
      </c:catAx>
      <c:valAx>
        <c:axId val="61054469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>
                    <a:solidFill>
                      <a:schemeClr val="tx1"/>
                    </a:solidFill>
                  </a:rPr>
                  <a:t>霍尔电势差VH</a:t>
                </a:r>
                <a:endParaRPr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0182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73660</xdr:colOff>
      <xdr:row>0</xdr:row>
      <xdr:rowOff>146685</xdr:rowOff>
    </xdr:from>
    <xdr:to>
      <xdr:col>15</xdr:col>
      <xdr:colOff>591820</xdr:colOff>
      <xdr:row>19</xdr:row>
      <xdr:rowOff>62230</xdr:rowOff>
    </xdr:to>
    <xdr:graphicFrame>
      <xdr:nvGraphicFramePr>
        <xdr:cNvPr id="7" name="图表 6"/>
        <xdr:cNvGraphicFramePr/>
      </xdr:nvGraphicFramePr>
      <xdr:xfrm>
        <a:off x="4474210" y="146685"/>
        <a:ext cx="5741670" cy="329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workbookViewId="0">
      <selection activeCell="B2" sqref="B2"/>
    </sheetView>
  </sheetViews>
  <sheetFormatPr defaultColWidth="9" defaultRowHeight="14"/>
  <cols>
    <col min="6" max="6" width="9" style="1"/>
    <col min="9" max="9" width="11.7818181818182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>
      <c r="A2">
        <v>100</v>
      </c>
      <c r="B2">
        <v>0.13</v>
      </c>
      <c r="C2">
        <v>2.06</v>
      </c>
      <c r="D2">
        <v>2.06</v>
      </c>
      <c r="E2">
        <v>0.14</v>
      </c>
      <c r="F2" s="1">
        <f>(B2+C2+D2+E2)/4</f>
        <v>1.0975</v>
      </c>
    </row>
    <row r="3" spans="1:6">
      <c r="A3">
        <v>150</v>
      </c>
      <c r="B3">
        <v>0.34</v>
      </c>
      <c r="C3">
        <v>2.53</v>
      </c>
      <c r="D3">
        <v>2.54</v>
      </c>
      <c r="E3">
        <v>0.33</v>
      </c>
      <c r="F3" s="1">
        <f t="shared" ref="F3:F14" si="0">(B3+C3+D3+E3)/4</f>
        <v>1.435</v>
      </c>
    </row>
    <row r="4" spans="1:6">
      <c r="A4">
        <v>200</v>
      </c>
      <c r="B4">
        <v>0.81</v>
      </c>
      <c r="C4">
        <v>3.01</v>
      </c>
      <c r="D4">
        <v>3.01</v>
      </c>
      <c r="E4">
        <v>0.8</v>
      </c>
      <c r="F4" s="1">
        <f t="shared" si="0"/>
        <v>1.9075</v>
      </c>
    </row>
    <row r="5" spans="1:6">
      <c r="A5">
        <v>250</v>
      </c>
      <c r="B5">
        <v>1.29</v>
      </c>
      <c r="C5">
        <v>3.48</v>
      </c>
      <c r="D5">
        <v>3.49</v>
      </c>
      <c r="E5">
        <v>1.28</v>
      </c>
      <c r="F5" s="1">
        <f t="shared" si="0"/>
        <v>2.385</v>
      </c>
    </row>
    <row r="6" spans="1:6">
      <c r="A6">
        <v>300</v>
      </c>
      <c r="B6">
        <v>1.77</v>
      </c>
      <c r="C6">
        <v>3.96</v>
      </c>
      <c r="D6">
        <v>3.96</v>
      </c>
      <c r="E6">
        <v>1.76</v>
      </c>
      <c r="F6" s="1">
        <f t="shared" si="0"/>
        <v>2.8625</v>
      </c>
    </row>
    <row r="7" spans="1:6">
      <c r="A7">
        <v>350</v>
      </c>
      <c r="B7">
        <v>2.25</v>
      </c>
      <c r="C7">
        <v>4.44</v>
      </c>
      <c r="D7">
        <v>4.44</v>
      </c>
      <c r="E7">
        <v>2.24</v>
      </c>
      <c r="F7" s="1">
        <f t="shared" si="0"/>
        <v>3.3425</v>
      </c>
    </row>
    <row r="8" spans="1:6">
      <c r="A8">
        <v>400</v>
      </c>
      <c r="B8">
        <v>2.72</v>
      </c>
      <c r="C8">
        <v>4.92</v>
      </c>
      <c r="D8">
        <v>4.92</v>
      </c>
      <c r="E8">
        <v>2.71</v>
      </c>
      <c r="F8" s="1">
        <f t="shared" si="0"/>
        <v>3.8175</v>
      </c>
    </row>
    <row r="9" spans="1:6">
      <c r="A9">
        <v>450</v>
      </c>
      <c r="B9">
        <v>3.2</v>
      </c>
      <c r="C9">
        <v>5.39</v>
      </c>
      <c r="D9">
        <v>5.4</v>
      </c>
      <c r="E9">
        <v>3.19</v>
      </c>
      <c r="F9" s="1">
        <f t="shared" si="0"/>
        <v>4.295</v>
      </c>
    </row>
    <row r="10" spans="1:6">
      <c r="A10">
        <v>500</v>
      </c>
      <c r="B10">
        <v>3.69</v>
      </c>
      <c r="C10">
        <v>5.87</v>
      </c>
      <c r="D10">
        <v>5.87</v>
      </c>
      <c r="E10">
        <v>3.67</v>
      </c>
      <c r="F10" s="1">
        <f t="shared" si="0"/>
        <v>4.775</v>
      </c>
    </row>
    <row r="11" spans="1:6">
      <c r="A11">
        <v>550</v>
      </c>
      <c r="B11">
        <v>4.15</v>
      </c>
      <c r="C11">
        <v>6.35</v>
      </c>
      <c r="D11">
        <v>6.35</v>
      </c>
      <c r="E11">
        <v>4.14</v>
      </c>
      <c r="F11" s="1">
        <f t="shared" si="0"/>
        <v>5.2475</v>
      </c>
    </row>
    <row r="12" spans="1:6">
      <c r="A12">
        <v>600</v>
      </c>
      <c r="B12">
        <v>4.63</v>
      </c>
      <c r="C12">
        <v>6.83</v>
      </c>
      <c r="D12">
        <v>6.84</v>
      </c>
      <c r="E12">
        <v>4.62</v>
      </c>
      <c r="F12" s="1">
        <f t="shared" si="0"/>
        <v>5.73</v>
      </c>
    </row>
    <row r="13" spans="1:6">
      <c r="A13">
        <v>650</v>
      </c>
      <c r="B13">
        <v>5.11</v>
      </c>
      <c r="C13">
        <v>7.31</v>
      </c>
      <c r="D13">
        <v>7.31</v>
      </c>
      <c r="E13">
        <v>5.1</v>
      </c>
      <c r="F13" s="1">
        <f t="shared" si="0"/>
        <v>6.2075</v>
      </c>
    </row>
    <row r="14" spans="1:6">
      <c r="A14">
        <v>700</v>
      </c>
      <c r="B14">
        <v>5.59</v>
      </c>
      <c r="C14">
        <v>7.78</v>
      </c>
      <c r="D14">
        <v>7.79</v>
      </c>
      <c r="E14">
        <v>5.58</v>
      </c>
      <c r="F14" s="1">
        <f t="shared" si="0"/>
        <v>6.685</v>
      </c>
    </row>
    <row r="17" spans="15:15">
      <c r="O17" s="2"/>
    </row>
    <row r="22" spans="9:9">
      <c r="I22">
        <f>LINEST(F2:F14,A2:A14)</f>
        <v>0.00945521978021978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HJH</cp:lastModifiedBy>
  <dcterms:created xsi:type="dcterms:W3CDTF">2017-10-30T11:17:00Z</dcterms:created>
  <dcterms:modified xsi:type="dcterms:W3CDTF">2019-11-13T12:38:59Z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