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d\AVR\TIMER\"/>
    </mc:Choice>
  </mc:AlternateContent>
  <bookViews>
    <workbookView minimized="1" xWindow="0" yWindow="0" windowWidth="38400" windowHeight="18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C6" i="1"/>
  <c r="C5" i="1"/>
  <c r="D5" i="1" s="1"/>
  <c r="C4" i="1"/>
  <c r="D4" i="1" s="1"/>
  <c r="C3" i="1"/>
  <c r="D3" i="1" s="1"/>
  <c r="B2" i="1"/>
  <c r="C2" i="1"/>
  <c r="D2" i="1" s="1"/>
  <c r="D6" i="1"/>
  <c r="B4" i="1"/>
  <c r="E4" i="1" s="1"/>
  <c r="B5" i="1"/>
  <c r="B6" i="1"/>
  <c r="C18" i="1" s="1"/>
  <c r="B3" i="1"/>
  <c r="E5" i="1" l="1"/>
  <c r="E2" i="1"/>
  <c r="E6" i="1"/>
</calcChain>
</file>

<file path=xl/sharedStrings.xml><?xml version="1.0" encoding="utf-8"?>
<sst xmlns="http://schemas.openxmlformats.org/spreadsheetml/2006/main" count="9" uniqueCount="9">
  <si>
    <t>PRESCALER</t>
  </si>
  <si>
    <t>TIMERCOUNT</t>
  </si>
  <si>
    <t>DELAY</t>
  </si>
  <si>
    <t>PERIOD: 1/FREQ</t>
  </si>
  <si>
    <t>F_CPU</t>
  </si>
  <si>
    <t>WANTED DELAY IN MS</t>
  </si>
  <si>
    <t>CLOCKFREQ PRESC</t>
  </si>
  <si>
    <t>16BIT TIMER</t>
  </si>
  <si>
    <t>8BIT TIMER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</si>
</sst>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4">
    <dxf>
      <font>
        <b/>
        <i val="0"/>
      </font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H15" sqref="H15"/>
    </sheetView>
  </sheetViews>
  <sheetFormatPr defaultRowHeight="15" x14ac:dyDescent="0.25"/>
  <cols>
    <col min="1" max="1" width="10.7109375" bestFit="1" customWidth="1"/>
    <col min="2" max="2" width="10.7109375" customWidth="1"/>
    <col min="3" max="3" width="17.42578125" bestFit="1" customWidth="1"/>
    <col min="4" max="4" width="15.140625" bestFit="1" customWidth="1"/>
    <col min="5" max="5" width="12.7109375" bestFit="1" customWidth="1"/>
    <col min="9" max="9" width="20.5703125" bestFit="1" customWidth="1"/>
  </cols>
  <sheetData>
    <row r="1" spans="1:9" x14ac:dyDescent="0.25">
      <c r="A1" t="s">
        <v>0</v>
      </c>
      <c r="B1" t="s">
        <v>2</v>
      </c>
      <c r="C1" t="s">
        <v>6</v>
      </c>
      <c r="D1" t="s">
        <v>3</v>
      </c>
      <c r="E1" t="s">
        <v>1</v>
      </c>
    </row>
    <row r="2" spans="1:9" x14ac:dyDescent="0.25">
      <c r="A2">
        <v>0</v>
      </c>
      <c r="B2">
        <f>$I$6/1000</f>
        <v>0.2</v>
      </c>
      <c r="C2">
        <f>$I$9</f>
        <v>1000000</v>
      </c>
      <c r="D2">
        <f>1/C2</f>
        <v>9.9999999999999995E-7</v>
      </c>
      <c r="E2">
        <f>B2/D2-1</f>
        <v>199999.00000000003</v>
      </c>
    </row>
    <row r="3" spans="1:9" x14ac:dyDescent="0.25">
      <c r="A3">
        <v>8</v>
      </c>
      <c r="B3">
        <f>$I$6/1000</f>
        <v>0.2</v>
      </c>
      <c r="C3">
        <f>$I$9/A3</f>
        <v>125000</v>
      </c>
      <c r="D3">
        <f t="shared" ref="D2:D6" si="0">1/C3</f>
        <v>7.9999999999999996E-6</v>
      </c>
      <c r="E3">
        <f>B3/D3-1</f>
        <v>24999.000000000004</v>
      </c>
    </row>
    <row r="4" spans="1:9" ht="15.75" thickBot="1" x14ac:dyDescent="0.3">
      <c r="A4">
        <v>64</v>
      </c>
      <c r="B4">
        <f t="shared" ref="B4:B6" si="1">$I$6/1000</f>
        <v>0.2</v>
      </c>
      <c r="C4">
        <f>$I$9/A4</f>
        <v>15625</v>
      </c>
      <c r="D4">
        <f t="shared" si="0"/>
        <v>6.3999999999999997E-5</v>
      </c>
      <c r="E4">
        <f>B4/D4-1</f>
        <v>3124.0000000000005</v>
      </c>
    </row>
    <row r="5" spans="1:9" x14ac:dyDescent="0.25">
      <c r="A5">
        <v>256</v>
      </c>
      <c r="B5">
        <f t="shared" si="1"/>
        <v>0.2</v>
      </c>
      <c r="C5">
        <f>$I$9/A5</f>
        <v>3906.25</v>
      </c>
      <c r="D5">
        <f t="shared" si="0"/>
        <v>2.5599999999999999E-4</v>
      </c>
      <c r="E5">
        <f t="shared" ref="E4:E6" si="2">B5/D5-1</f>
        <v>780.25000000000011</v>
      </c>
      <c r="I5" s="1" t="s">
        <v>5</v>
      </c>
    </row>
    <row r="6" spans="1:9" ht="15.75" thickBot="1" x14ac:dyDescent="0.3">
      <c r="A6">
        <v>1024</v>
      </c>
      <c r="B6">
        <f t="shared" si="1"/>
        <v>0.2</v>
      </c>
      <c r="C6">
        <f>$I$9/A6</f>
        <v>976.5625</v>
      </c>
      <c r="D6">
        <f>1/C6</f>
        <v>1.024E-3</v>
      </c>
      <c r="E6">
        <f t="shared" si="2"/>
        <v>194.31250000000003</v>
      </c>
      <c r="I6" s="2">
        <v>200</v>
      </c>
    </row>
    <row r="7" spans="1:9" ht="15.75" thickBot="1" x14ac:dyDescent="0.3"/>
    <row r="8" spans="1:9" x14ac:dyDescent="0.25">
      <c r="I8" s="1" t="s">
        <v>4</v>
      </c>
    </row>
    <row r="9" spans="1:9" ht="15.75" thickBot="1" x14ac:dyDescent="0.3">
      <c r="I9" s="2">
        <v>1000000</v>
      </c>
    </row>
    <row r="10" spans="1:9" ht="15.75" thickBot="1" x14ac:dyDescent="0.3"/>
    <row r="11" spans="1:9" x14ac:dyDescent="0.25">
      <c r="I11" s="1" t="s">
        <v>7</v>
      </c>
    </row>
    <row r="12" spans="1:9" ht="15.75" thickBot="1" x14ac:dyDescent="0.3">
      <c r="I12" s="2">
        <v>65535</v>
      </c>
    </row>
    <row r="13" spans="1:9" ht="15.75" thickBot="1" x14ac:dyDescent="0.3"/>
    <row r="14" spans="1:9" x14ac:dyDescent="0.25">
      <c r="I14" s="1" t="s">
        <v>8</v>
      </c>
    </row>
    <row r="15" spans="1:9" ht="15.75" thickBot="1" x14ac:dyDescent="0.3">
      <c r="I15" s="2">
        <v>256</v>
      </c>
    </row>
    <row r="18" spans="3:3" x14ac:dyDescent="0.25">
      <c r="C18">
        <f>1/B6</f>
        <v>5</v>
      </c>
    </row>
  </sheetData>
  <conditionalFormatting sqref="E1:E1048576">
    <cfRule type="cellIs" dxfId="2" priority="2" operator="greaterThan">
      <formula>$I$12</formula>
    </cfRule>
  </conditionalFormatting>
  <conditionalFormatting sqref="A1:XFD1">
    <cfRule type="notContainsBlanks" dxfId="3" priority="1">
      <formula>LEN(TRIM(A1))&gt;0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kampe_000</dc:creator>
  <cp:lastModifiedBy>kampe_000</cp:lastModifiedBy>
  <dcterms:created xsi:type="dcterms:W3CDTF">2017-04-27T18:10:47Z</dcterms:created>
  <dcterms:modified xsi:type="dcterms:W3CDTF">2017-04-27T19:09:57Z</dcterms:modified>
</cp:coreProperties>
</file>