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i-won_lee_kr_ey_com/Documents/Desktop/"/>
    </mc:Choice>
  </mc:AlternateContent>
  <xr:revisionPtr revIDLastSave="301" documentId="13_ncr:1_{580FA07F-03E6-415F-8976-70412E899EFD}" xr6:coauthVersionLast="46" xr6:coauthVersionMax="47" xr10:uidLastSave="{B6FF6CC8-7EAB-4FD4-95D6-453BE7320A6D}"/>
  <bookViews>
    <workbookView xWindow="-108" yWindow="-108" windowWidth="22080" windowHeight="13176" xr2:uid="{00000000-000D-0000-FFFF-FFFF00000000}"/>
  </bookViews>
  <sheets>
    <sheet name="WBS_A조" sheetId="2" r:id="rId1"/>
  </sheets>
  <definedNames>
    <definedName name="_xlnm._FilterDatabase" localSheetId="0" hidden="1">WBS_A조!$C$77:$D$78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2" l="1"/>
  <c r="H19" i="2"/>
  <c r="H69" i="2"/>
  <c r="H37" i="2"/>
  <c r="H46" i="2"/>
  <c r="H39" i="2"/>
  <c r="H38" i="2"/>
  <c r="H66" i="2"/>
  <c r="H60" i="2"/>
  <c r="H59" i="2"/>
  <c r="H57" i="2"/>
  <c r="H61" i="2"/>
  <c r="H63" i="2"/>
  <c r="H62" i="2"/>
  <c r="H58" i="2"/>
  <c r="H56" i="2"/>
  <c r="H55" i="2"/>
  <c r="H53" i="2"/>
  <c r="H65" i="2"/>
  <c r="H52" i="2"/>
  <c r="H51" i="2"/>
  <c r="H49" i="2"/>
  <c r="H50" i="2"/>
  <c r="H45" i="2"/>
  <c r="H43" i="2"/>
  <c r="H42" i="2"/>
  <c r="H41" i="2"/>
  <c r="H40" i="2"/>
  <c r="H35" i="2"/>
  <c r="H32" i="2"/>
  <c r="H33" i="2"/>
  <c r="H34" i="2"/>
  <c r="H31" i="2"/>
  <c r="H30" i="2"/>
  <c r="H18" i="2"/>
  <c r="H17" i="2"/>
  <c r="H25" i="2"/>
  <c r="H24" i="2"/>
  <c r="H23" i="2"/>
  <c r="H22" i="2"/>
  <c r="H21" i="2"/>
  <c r="H20" i="2"/>
  <c r="H15" i="2"/>
  <c r="H14" i="2"/>
  <c r="H13" i="2"/>
  <c r="H12" i="2"/>
  <c r="H11" i="2"/>
  <c r="H10" i="2"/>
  <c r="H9" i="2"/>
  <c r="H8" i="2"/>
  <c r="H7" i="2"/>
  <c r="H29" i="2"/>
  <c r="H27" i="2"/>
  <c r="H28" i="2"/>
  <c r="H36" i="2"/>
  <c r="H44" i="2"/>
  <c r="H16" i="2"/>
  <c r="H71" i="2"/>
  <c r="H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tc={BF145AC5-9967-4B80-B671-BA3F13910617}</author>
    <author>tc={678A5A60-7DC6-42D6-A11B-201704B61512}</author>
  </authors>
  <commentList>
    <comment ref="D30" authorId="0" shapeId="0" xr:uid="{BF145AC5-9967-4B80-B671-BA3F139106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https://www.figma.com/file/tN4BuwUeI4JZDcOMctBvCM/Python-Project-Scenario?node-id=0%3A1</t>
      </text>
    </comment>
    <comment ref="D37" authorId="1" shapeId="0" xr:uid="{678A5A60-7DC6-42D6-A11B-201704B6151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https://www.figma.com/file/tN4BuwUeI4JZDcOMctBvCM/Python-Project-Scenario?node-id=0%3A1</t>
      </text>
    </comment>
  </commentList>
</comments>
</file>

<file path=xl/sharedStrings.xml><?xml version="1.0" encoding="utf-8"?>
<sst xmlns="http://schemas.openxmlformats.org/spreadsheetml/2006/main" count="200" uniqueCount="114">
  <si>
    <t>11월</t>
    <phoneticPr fontId="1" type="noConversion"/>
  </si>
  <si>
    <t>12월</t>
    <phoneticPr fontId="1" type="noConversion"/>
  </si>
  <si>
    <t>3 Week</t>
    <phoneticPr fontId="1" type="noConversion"/>
  </si>
  <si>
    <t>4 Week</t>
    <phoneticPr fontId="1" type="noConversion"/>
  </si>
  <si>
    <t>5 Week</t>
    <phoneticPr fontId="1" type="noConversion"/>
  </si>
  <si>
    <t>6 Week</t>
    <phoneticPr fontId="1" type="noConversion"/>
  </si>
  <si>
    <t>7 Week</t>
    <phoneticPr fontId="1" type="noConversion"/>
  </si>
  <si>
    <t>8 Week</t>
    <phoneticPr fontId="1" type="noConversion"/>
  </si>
  <si>
    <t>월</t>
    <phoneticPr fontId="1" type="noConversion"/>
  </si>
  <si>
    <t>화</t>
    <phoneticPr fontId="1" type="noConversion"/>
  </si>
  <si>
    <t>수</t>
  </si>
  <si>
    <t>목</t>
  </si>
  <si>
    <t>금</t>
  </si>
  <si>
    <t>토</t>
    <phoneticPr fontId="1" type="noConversion"/>
  </si>
  <si>
    <t>일</t>
    <phoneticPr fontId="1" type="noConversion"/>
  </si>
  <si>
    <t>화</t>
  </si>
  <si>
    <t>TASK</t>
    <phoneticPr fontId="1" type="noConversion"/>
  </si>
  <si>
    <t>담당자</t>
    <phoneticPr fontId="1" type="noConversion"/>
  </si>
  <si>
    <t>from</t>
    <phoneticPr fontId="1" type="noConversion"/>
  </si>
  <si>
    <t>to</t>
    <phoneticPr fontId="1" type="noConversion"/>
  </si>
  <si>
    <t>기간</t>
    <phoneticPr fontId="1" type="noConversion"/>
  </si>
  <si>
    <t>1차 미팅</t>
    <phoneticPr fontId="1" type="noConversion"/>
  </si>
  <si>
    <t>주말</t>
    <phoneticPr fontId="1" type="noConversion"/>
  </si>
  <si>
    <t>2차미팅</t>
    <phoneticPr fontId="1" type="noConversion"/>
  </si>
  <si>
    <t>이사님 보고</t>
    <phoneticPr fontId="1" type="noConversion"/>
  </si>
  <si>
    <t>3차 미팅</t>
    <phoneticPr fontId="1" type="noConversion"/>
  </si>
  <si>
    <t>Draft 버전 시연</t>
    <phoneticPr fontId="1" type="noConversion"/>
  </si>
  <si>
    <t>Automation - JETEST (Prototype)</t>
    <phoneticPr fontId="1" type="noConversion"/>
  </si>
  <si>
    <t>Requirment</t>
    <phoneticPr fontId="1" type="noConversion"/>
  </si>
  <si>
    <t>파이썬-SQL Server 연동</t>
    <phoneticPr fontId="1" type="noConversion"/>
  </si>
  <si>
    <t>Python-SQL 연동</t>
    <phoneticPr fontId="1" type="noConversion"/>
  </si>
  <si>
    <t>서정우</t>
  </si>
  <si>
    <t>Git-Pycharm 연동 및 개발환경 셋팅</t>
  </si>
  <si>
    <t>이지원</t>
  </si>
  <si>
    <t>Design</t>
    <phoneticPr fontId="1" type="noConversion"/>
  </si>
  <si>
    <t>Python 코드 작성 및 인터페이스 디자인</t>
    <phoneticPr fontId="1" type="noConversion"/>
  </si>
  <si>
    <t>프로토타입 &amp; Main UI B, C팀과 협업</t>
  </si>
  <si>
    <t>김예은, 서정우, 이지원</t>
  </si>
  <si>
    <t>시나리오 4 - 다이얼로그 구현 및 테스트</t>
  </si>
  <si>
    <t>이지원</t>
    <phoneticPr fontId="1" type="noConversion"/>
  </si>
  <si>
    <t>시나리오 5 - 다이얼로그 구현 및 테스트</t>
  </si>
  <si>
    <t>시나리오 13 - 다이얼로그 구현 및 테스트</t>
  </si>
  <si>
    <t>메인 UI - 예외처리 및 전체 코드 통합</t>
  </si>
  <si>
    <t>파이썬 미팅 피드백 반영 - 스플리터</t>
  </si>
  <si>
    <t>파이썬 미팅 피드백 반영 - 계정트리</t>
  </si>
  <si>
    <t>Implementation</t>
    <phoneticPr fontId="1" type="noConversion"/>
  </si>
  <si>
    <t>Prototype application 구현 및 테스트</t>
    <phoneticPr fontId="1" type="noConversion"/>
  </si>
  <si>
    <t>프로토타입 구현 및 동작 테스트</t>
  </si>
  <si>
    <t>김예은, 서정우, 이지원</t>
    <phoneticPr fontId="1" type="noConversion"/>
  </si>
  <si>
    <t>플로우 차트 - C팀과 피그마로 협업</t>
  </si>
  <si>
    <t>김예은, 이지원</t>
  </si>
  <si>
    <t>시나리오 5 - 기능 변경</t>
  </si>
  <si>
    <t>파이썬 미팅 피드백 반영</t>
  </si>
  <si>
    <t>Automation - JETEST</t>
    <phoneticPr fontId="1" type="noConversion"/>
  </si>
  <si>
    <t>파이썬 미팅 피드백 반영 및 플로우차트 구성</t>
  </si>
  <si>
    <t>플로우 차트 - A, B, C팀과 협업 및 시나리오별 플로우차트 구성</t>
  </si>
  <si>
    <t>시나리오 5 - 다이얼로그 변경 및 테스트</t>
  </si>
  <si>
    <t>시나리오 11 -다이얼로그 변경 및 테스트</t>
  </si>
  <si>
    <t>시나리오 13 - 다이얼로그 변경 및 테스트</t>
  </si>
  <si>
    <t>서정우, 이지원</t>
    <phoneticPr fontId="1" type="noConversion"/>
  </si>
  <si>
    <t xml:space="preserve">코드 정리 </t>
  </si>
  <si>
    <t>서정우</t>
    <phoneticPr fontId="1" type="noConversion"/>
  </si>
  <si>
    <t>각 팀 PM들과 코드 리뷰 및 피드백</t>
    <phoneticPr fontId="1" type="noConversion"/>
  </si>
  <si>
    <t>파이썬 미팅 피드백 반영 및 다이얼로그 포맷 통합</t>
  </si>
  <si>
    <t>플로우 차트 - 시나리오 4, 5, 11, 13 변경된 기능 반영</t>
  </si>
  <si>
    <t>김예은</t>
    <phoneticPr fontId="1" type="noConversion"/>
  </si>
  <si>
    <t>메인 UI - 시나리오 대분류 삭제 및 소분류 리스트 통합</t>
  </si>
  <si>
    <t>시나리오 4 - 프로그레스 바 생성 및 테스트</t>
  </si>
  <si>
    <t>시나리오 4 - UI 및 기능 변경 (계정트리 연결, 시트명, JE)</t>
  </si>
  <si>
    <t>시나리오 5 - UI 및 기능 변경 (SAP/NonSAP, JE, 시트명, year)</t>
    <phoneticPr fontId="1" type="noConversion"/>
  </si>
  <si>
    <t>시나리오 11 - UI 및 기능 변경</t>
    <phoneticPr fontId="1" type="noConversion"/>
  </si>
  <si>
    <t>시나리오 13 - UI 및 기능 변경</t>
    <phoneticPr fontId="1" type="noConversion"/>
  </si>
  <si>
    <t>시나리오 4~14 - 다이얼로그별 라벨, 포맷 통일</t>
  </si>
  <si>
    <t>시나리오 4, 5, 11, 13 - 사용자 입력값 예외처리</t>
  </si>
  <si>
    <t>시나리오 4, 5, 11, 13 - 라인수 팝업 생성</t>
  </si>
  <si>
    <t>Application 구현 및 테스트</t>
    <phoneticPr fontId="1" type="noConversion"/>
  </si>
  <si>
    <t>SQL 쿼리 연동 및 테스트</t>
  </si>
  <si>
    <t>시나리오 4 - 쿼리 연동 및 테스트</t>
    <phoneticPr fontId="1" type="noConversion"/>
  </si>
  <si>
    <t>시나리오 5 - 쿼리 연동 및 테스트</t>
    <phoneticPr fontId="1" type="noConversion"/>
  </si>
  <si>
    <t>시나리오 11 - 기능 수정 구현, 쿼리 연동 및 테스트</t>
  </si>
  <si>
    <t>시나리오 13 - 쿼리 연동 및 테스트</t>
    <phoneticPr fontId="1" type="noConversion"/>
  </si>
  <si>
    <t>파이썬 미팅 피드백 반영 및 예외처리</t>
  </si>
  <si>
    <t>시나리오 4 - Debit/Credit 쿼리문 수정</t>
  </si>
  <si>
    <t>시나리오 5 (NonSAP) - 계정 코드 구분자 추가, 로직 수정</t>
  </si>
  <si>
    <t>시나리오 5 (SAP) - SKA1 파일 예외처리</t>
  </si>
  <si>
    <t>시나리오 5 (SAP) - get values를 clear files로 변경</t>
  </si>
  <si>
    <t>시나리오 5 (SAP) - SKA1에서 당기 계정코드 얻어와 할당하는 로직 수정</t>
  </si>
  <si>
    <t>시나리오 11 - cursor 탭과 쿼리문 분할</t>
  </si>
  <si>
    <t>시나리오 11 - 계정 트리 class 추가 생성 및 쿼리문 할당</t>
  </si>
  <si>
    <t>시나리오 13 - 기능 추가</t>
  </si>
  <si>
    <t>시나리오 4~14 - scenario_dic에 Query 시트 추가</t>
  </si>
  <si>
    <t>시나리오 4~14 - Project Name에서 Year 받아오기</t>
  </si>
  <si>
    <t>시나리오 4, 5, 11, 13 - 조건 추출문 팝업창 수정</t>
  </si>
  <si>
    <t>Verification</t>
  </si>
  <si>
    <t>Application 최종 구현 및 배포</t>
    <phoneticPr fontId="1" type="noConversion"/>
  </si>
  <si>
    <t>베타 테스트</t>
  </si>
  <si>
    <t>최종 Application Build 및 테스트</t>
    <phoneticPr fontId="1" type="noConversion"/>
  </si>
  <si>
    <t>Application 배포 및 추가 피드백 수렴</t>
    <phoneticPr fontId="1" type="noConversion"/>
  </si>
  <si>
    <t>PM</t>
    <phoneticPr fontId="1" type="noConversion"/>
  </si>
  <si>
    <t>팀원</t>
    <phoneticPr fontId="1" type="noConversion"/>
  </si>
  <si>
    <t>김예은, 이지원, 서정우</t>
    <phoneticPr fontId="1" type="noConversion"/>
  </si>
  <si>
    <t>연차</t>
  </si>
  <si>
    <t>이름</t>
    <phoneticPr fontId="1" type="noConversion"/>
  </si>
  <si>
    <t>휴가일정</t>
  </si>
  <si>
    <t>(백신휴가) 2021-11-10(수) ~ 2021-11-11(목)</t>
  </si>
  <si>
    <t>(오전반차) 2021-11-23(화)</t>
    <phoneticPr fontId="1" type="noConversion"/>
  </si>
  <si>
    <t>Milestone</t>
  </si>
  <si>
    <t>11월 11일</t>
    <phoneticPr fontId="1" type="noConversion"/>
  </si>
  <si>
    <t>11월 18일</t>
    <phoneticPr fontId="1" type="noConversion"/>
  </si>
  <si>
    <t>2차 미팅</t>
    <phoneticPr fontId="1" type="noConversion"/>
  </si>
  <si>
    <t>11월 19일</t>
    <phoneticPr fontId="1" type="noConversion"/>
  </si>
  <si>
    <t xml:space="preserve"> </t>
    <phoneticPr fontId="1" type="noConversion"/>
  </si>
  <si>
    <t>11월 24일</t>
    <phoneticPr fontId="1" type="noConversion"/>
  </si>
  <si>
    <t>12월 03일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</si>
</sst>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&quot;월&quot;\ d&quot;일&quot;;@"/>
    <numFmt numFmtId="178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2" borderId="17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5" fillId="0" borderId="5" xfId="0" applyFont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9" fontId="2" fillId="0" borderId="2" xfId="0" applyNumberFormat="1" applyFont="1" applyBorder="1" applyAlignment="1">
      <alignment vertical="center" textRotation="255"/>
    </xf>
    <xf numFmtId="0" fontId="3" fillId="5" borderId="11" xfId="0" applyFont="1" applyFill="1" applyBorder="1">
      <alignment vertical="center"/>
    </xf>
    <xf numFmtId="0" fontId="2" fillId="0" borderId="5" xfId="0" quotePrefix="1" applyFont="1" applyBorder="1" applyAlignment="1">
      <alignment horizontal="left" vertical="center" indent="1"/>
    </xf>
    <xf numFmtId="0" fontId="2" fillId="0" borderId="7" xfId="0" quotePrefix="1" applyFont="1" applyBorder="1">
      <alignment vertical="center"/>
    </xf>
    <xf numFmtId="0" fontId="2" fillId="0" borderId="8" xfId="0" quotePrefix="1" applyFont="1" applyBorder="1">
      <alignment vertical="center"/>
    </xf>
    <xf numFmtId="0" fontId="3" fillId="0" borderId="8" xfId="0" quotePrefix="1" applyFont="1" applyBorder="1">
      <alignment vertical="center"/>
    </xf>
    <xf numFmtId="0" fontId="3" fillId="0" borderId="8" xfId="0" applyFont="1" applyBorder="1">
      <alignment vertical="center"/>
    </xf>
    <xf numFmtId="0" fontId="3" fillId="0" borderId="14" xfId="0" applyFont="1" applyBorder="1">
      <alignment vertical="center"/>
    </xf>
    <xf numFmtId="9" fontId="2" fillId="0" borderId="8" xfId="0" applyNumberFormat="1" applyFont="1" applyBorder="1" applyAlignment="1">
      <alignment vertical="center" textRotation="255"/>
    </xf>
    <xf numFmtId="0" fontId="3" fillId="0" borderId="2" xfId="0" applyFont="1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0" xfId="0" applyFont="1" applyBorder="1">
      <alignment vertical="center"/>
    </xf>
    <xf numFmtId="0" fontId="2" fillId="5" borderId="5" xfId="0" applyFont="1" applyFill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3" fillId="0" borderId="24" xfId="0" applyNumberFormat="1" applyFont="1" applyBorder="1" applyAlignment="1">
      <alignment horizontal="center" vertical="center"/>
    </xf>
    <xf numFmtId="0" fontId="3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2" fillId="0" borderId="21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177" fontId="2" fillId="0" borderId="0" xfId="0" applyNumberFormat="1" applyFont="1">
      <alignment vertical="center"/>
    </xf>
    <xf numFmtId="176" fontId="3" fillId="3" borderId="25" xfId="0" applyNumberFormat="1" applyFont="1" applyFill="1" applyBorder="1" applyAlignment="1">
      <alignment horizontal="center" vertical="center"/>
    </xf>
    <xf numFmtId="0" fontId="3" fillId="2" borderId="16" xfId="0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10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9" fontId="2" fillId="5" borderId="0" xfId="0" applyNumberFormat="1" applyFont="1" applyFill="1" applyAlignment="1">
      <alignment vertical="center" textRotation="255"/>
    </xf>
    <xf numFmtId="0" fontId="2" fillId="3" borderId="6" xfId="0" applyFont="1" applyFill="1" applyBorder="1">
      <alignment vertical="center"/>
    </xf>
    <xf numFmtId="14" fontId="3" fillId="0" borderId="0" xfId="0" quotePrefix="1" applyNumberFormat="1" applyFont="1">
      <alignment vertical="center"/>
    </xf>
    <xf numFmtId="9" fontId="2" fillId="0" borderId="0" xfId="0" applyNumberFormat="1" applyFont="1" applyAlignment="1">
      <alignment vertical="center" textRotation="255"/>
    </xf>
    <xf numFmtId="0" fontId="2" fillId="5" borderId="0" xfId="0" quotePrefix="1" applyFont="1" applyFill="1" applyAlignment="1">
      <alignment horizontal="left" vertical="center" indent="1"/>
    </xf>
    <xf numFmtId="0" fontId="3" fillId="5" borderId="0" xfId="0" quotePrefix="1" applyFont="1" applyFill="1" applyAlignment="1">
      <alignment horizontal="left" vertical="center" indent="1"/>
    </xf>
    <xf numFmtId="0" fontId="3" fillId="5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3" fillId="0" borderId="0" xfId="0" quotePrefix="1" applyFont="1" applyAlignment="1">
      <alignment horizontal="left" vertical="center" inden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2" fillId="3" borderId="9" xfId="0" applyFont="1" applyFill="1" applyBorder="1">
      <alignment vertical="center"/>
    </xf>
    <xf numFmtId="176" fontId="3" fillId="3" borderId="26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2" fillId="8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4" xfId="0" applyNumberFormat="1" applyFont="1" applyBorder="1">
      <alignment vertical="center"/>
    </xf>
    <xf numFmtId="178" fontId="6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8" fontId="2" fillId="0" borderId="2" xfId="0" applyNumberFormat="1" applyFont="1" applyBorder="1">
      <alignment vertical="center"/>
    </xf>
    <xf numFmtId="178" fontId="3" fillId="5" borderId="0" xfId="0" quotePrefix="1" applyNumberFormat="1" applyFont="1" applyFill="1" applyAlignment="1">
      <alignment horizontal="left" vertical="center" indent="1"/>
    </xf>
    <xf numFmtId="178" fontId="3" fillId="0" borderId="8" xfId="0" quotePrefix="1" applyNumberFormat="1" applyFont="1" applyBorder="1">
      <alignment vertical="center"/>
    </xf>
    <xf numFmtId="178" fontId="3" fillId="0" borderId="0" xfId="0" applyNumberFormat="1" applyFont="1">
      <alignment vertical="center"/>
    </xf>
    <xf numFmtId="178" fontId="2" fillId="0" borderId="0" xfId="0" quotePrefix="1" applyNumberFormat="1" applyFont="1">
      <alignment vertical="center"/>
    </xf>
    <xf numFmtId="178" fontId="2" fillId="0" borderId="0" xfId="0" quotePrefix="1" applyNumberFormat="1" applyFont="1" applyAlignment="1">
      <alignment horizontal="left" vertical="center" indent="1"/>
    </xf>
    <xf numFmtId="14" fontId="3" fillId="0" borderId="0" xfId="0" quotePrefix="1" applyNumberFormat="1" applyFont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3" fillId="0" borderId="0" xfId="0" quotePrefix="1" applyFont="1" applyAlignment="1">
      <alignment horizontal="left" vertical="center"/>
    </xf>
    <xf numFmtId="0" fontId="7" fillId="9" borderId="0" xfId="0" applyFont="1" applyFill="1">
      <alignment vertical="center"/>
    </xf>
    <xf numFmtId="0" fontId="3" fillId="9" borderId="0" xfId="0" applyFont="1" applyFill="1">
      <alignment vertical="center"/>
    </xf>
    <xf numFmtId="14" fontId="3" fillId="9" borderId="0" xfId="0" quotePrefix="1" applyNumberFormat="1" applyFont="1" applyFill="1">
      <alignment vertical="center"/>
    </xf>
    <xf numFmtId="0" fontId="3" fillId="9" borderId="0" xfId="0" quotePrefix="1" applyFont="1" applyFill="1" applyAlignment="1">
      <alignment horizontal="left" vertical="center" indent="1"/>
    </xf>
    <xf numFmtId="14" fontId="3" fillId="9" borderId="0" xfId="0" quotePrefix="1" applyNumberFormat="1" applyFont="1" applyFill="1" applyAlignment="1">
      <alignment horizontal="left" vertical="center" indent="1"/>
    </xf>
    <xf numFmtId="0" fontId="8" fillId="5" borderId="0" xfId="0" applyFont="1" applyFill="1">
      <alignment vertical="center"/>
    </xf>
    <xf numFmtId="178" fontId="2" fillId="5" borderId="0" xfId="0" quotePrefix="1" applyNumberFormat="1" applyFont="1" applyFill="1" applyAlignment="1">
      <alignment horizontal="left" vertical="center" indent="1"/>
    </xf>
    <xf numFmtId="0" fontId="2" fillId="5" borderId="5" xfId="0" quotePrefix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 indent="1"/>
    </xf>
    <xf numFmtId="0" fontId="7" fillId="1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178" fontId="2" fillId="10" borderId="0" xfId="0" quotePrefix="1" applyNumberFormat="1" applyFont="1" applyFill="1">
      <alignment vertical="center"/>
    </xf>
    <xf numFmtId="0" fontId="3" fillId="10" borderId="0" xfId="0" applyFont="1" applyFill="1">
      <alignment vertical="center"/>
    </xf>
    <xf numFmtId="14" fontId="3" fillId="10" borderId="0" xfId="0" quotePrefix="1" applyNumberFormat="1" applyFont="1" applyFill="1">
      <alignment vertical="center"/>
    </xf>
    <xf numFmtId="0" fontId="3" fillId="10" borderId="0" xfId="0" quotePrefix="1" applyFont="1" applyFill="1" applyAlignment="1">
      <alignment horizontal="left" vertical="center" indent="1"/>
    </xf>
    <xf numFmtId="0" fontId="8" fillId="10" borderId="0" xfId="0" applyFont="1" applyFill="1">
      <alignment vertical="center"/>
    </xf>
  </cellXfs>
  <cellStyles count="1">
    <cellStyle name="표준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E6D5F3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-Won Lee" id="{64642DE1-CB46-4405-BDF0-25E07432BF40}" userId="S::Ji-Won.Lee@kr.ey.com::9aa3ec6c-02e8-47ab-984f-a230d49e36c1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" dT="2021-11-18T03:32:12.88" personId="{64642DE1-CB46-4405-BDF0-25E07432BF40}" id="{BF145AC5-9967-4B80-B671-BA3F13910617}">
    <text>https://www.figma.com/file/tN4BuwUeI4JZDcOMctBvCM/Python-Project-Scenario?node-id=0%3A1</text>
  </threadedComment>
  <threadedComment ref="D37" dT="2021-11-23T05:03:13.77" personId="{64642DE1-CB46-4405-BDF0-25E07432BF40}" id="{678A5A60-7DC6-42D6-A11B-201704B61512}">
    <text>https://www.figma.com/file/tN4BuwUeI4JZDcOMctBvCM/Python-Project-Scenario?node-id=0%3A1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X85"/>
  <sheetViews>
    <sheetView tabSelected="1" zoomScaleNormal="100" workbookViewId="0">
      <pane xSplit="8" ySplit="5" topLeftCell="AS13" activePane="bottomRight" state="frozen"/>
      <selection pane="topRight" activeCell="K1" sqref="K1"/>
      <selection pane="bottomLeft" activeCell="A6" sqref="A6"/>
      <selection pane="bottomRight" activeCell="D74" sqref="D74"/>
    </sheetView>
  </sheetViews>
  <sheetFormatPr defaultColWidth="8.69921875" defaultRowHeight="13.2" x14ac:dyDescent="0.4"/>
  <cols>
    <col min="1" max="1" width="2.19921875" style="12" bestFit="1" customWidth="1"/>
    <col min="2" max="2" width="7.69921875" style="11" customWidth="1"/>
    <col min="3" max="3" width="30" style="11" bestFit="1" customWidth="1"/>
    <col min="4" max="4" width="55.5" style="12" customWidth="1"/>
    <col min="5" max="5" width="22" style="12" bestFit="1" customWidth="1"/>
    <col min="6" max="7" width="9.8984375" style="12" customWidth="1"/>
    <col min="8" max="8" width="5.8984375" style="92" customWidth="1"/>
    <col min="9" max="50" width="2.59765625" style="12" customWidth="1"/>
    <col min="51" max="16384" width="8.69921875" style="12"/>
  </cols>
  <sheetData>
    <row r="1" spans="2:50" ht="13.8" thickBot="1" x14ac:dyDescent="0.45">
      <c r="E1" s="13"/>
      <c r="F1" s="13"/>
      <c r="G1" s="13"/>
      <c r="H1" s="85"/>
      <c r="I1" s="14" t="s">
        <v>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46" t="s">
        <v>1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2:50" ht="13.2" customHeight="1" x14ac:dyDescent="0.4">
      <c r="B2" s="16"/>
      <c r="C2" s="17"/>
      <c r="D2" s="17"/>
      <c r="E2" s="18"/>
      <c r="F2" s="18"/>
      <c r="G2" s="18"/>
      <c r="H2" s="86"/>
      <c r="I2" s="19" t="s">
        <v>2</v>
      </c>
      <c r="J2" s="19"/>
      <c r="K2" s="19"/>
      <c r="L2" s="19"/>
      <c r="M2" s="19"/>
      <c r="N2" s="20"/>
      <c r="O2" s="22"/>
      <c r="P2" s="21" t="s">
        <v>3</v>
      </c>
      <c r="Q2" s="19"/>
      <c r="R2" s="19"/>
      <c r="S2" s="19"/>
      <c r="T2" s="19"/>
      <c r="U2" s="20"/>
      <c r="V2" s="22"/>
      <c r="W2" s="19" t="s">
        <v>4</v>
      </c>
      <c r="X2" s="19"/>
      <c r="Y2" s="19"/>
      <c r="Z2" s="19"/>
      <c r="AA2" s="19"/>
      <c r="AB2" s="20"/>
      <c r="AC2" s="22"/>
      <c r="AD2" s="19" t="s">
        <v>5</v>
      </c>
      <c r="AE2" s="19"/>
      <c r="AF2" s="19"/>
      <c r="AG2" s="19"/>
      <c r="AH2" s="19"/>
      <c r="AI2" s="20"/>
      <c r="AJ2" s="22"/>
      <c r="AK2" s="19" t="s">
        <v>6</v>
      </c>
      <c r="AL2" s="19"/>
      <c r="AM2" s="19"/>
      <c r="AN2" s="19"/>
      <c r="AO2" s="19"/>
      <c r="AP2" s="20"/>
      <c r="AQ2" s="22"/>
      <c r="AR2" s="19" t="s">
        <v>7</v>
      </c>
      <c r="AS2" s="19"/>
      <c r="AT2" s="19"/>
      <c r="AU2" s="19"/>
      <c r="AV2" s="19"/>
      <c r="AW2" s="20"/>
      <c r="AX2" s="54"/>
    </row>
    <row r="3" spans="2:50" s="25" customFormat="1" ht="13.2" customHeight="1" x14ac:dyDescent="0.4">
      <c r="B3" s="23"/>
      <c r="C3" s="55"/>
      <c r="D3" s="55"/>
      <c r="E3" s="56"/>
      <c r="F3" s="56"/>
      <c r="G3" s="56"/>
      <c r="H3" s="87"/>
      <c r="I3" s="57" t="s">
        <v>8</v>
      </c>
      <c r="J3" s="57" t="s">
        <v>9</v>
      </c>
      <c r="K3" s="57" t="s">
        <v>10</v>
      </c>
      <c r="L3" s="77" t="s">
        <v>11</v>
      </c>
      <c r="M3" s="57" t="s">
        <v>12</v>
      </c>
      <c r="N3" s="58" t="s">
        <v>13</v>
      </c>
      <c r="O3" s="3" t="s">
        <v>14</v>
      </c>
      <c r="P3" s="24" t="s">
        <v>8</v>
      </c>
      <c r="Q3" s="57" t="s">
        <v>15</v>
      </c>
      <c r="R3" s="77" t="s">
        <v>10</v>
      </c>
      <c r="S3" s="57" t="s">
        <v>11</v>
      </c>
      <c r="T3" s="80" t="s">
        <v>12</v>
      </c>
      <c r="U3" s="58" t="s">
        <v>13</v>
      </c>
      <c r="V3" s="38" t="s">
        <v>14</v>
      </c>
      <c r="W3" s="57" t="s">
        <v>8</v>
      </c>
      <c r="X3" s="57" t="s">
        <v>15</v>
      </c>
      <c r="Y3" s="83" t="s">
        <v>10</v>
      </c>
      <c r="Z3" s="57" t="s">
        <v>11</v>
      </c>
      <c r="AA3" s="57" t="s">
        <v>12</v>
      </c>
      <c r="AB3" s="58" t="s">
        <v>13</v>
      </c>
      <c r="AC3" s="38" t="s">
        <v>14</v>
      </c>
      <c r="AD3" s="57" t="s">
        <v>8</v>
      </c>
      <c r="AE3" s="57" t="s">
        <v>15</v>
      </c>
      <c r="AF3" s="57" t="s">
        <v>10</v>
      </c>
      <c r="AG3" s="57" t="s">
        <v>11</v>
      </c>
      <c r="AH3" s="80" t="s">
        <v>12</v>
      </c>
      <c r="AI3" s="58" t="s">
        <v>13</v>
      </c>
      <c r="AJ3" s="38" t="s">
        <v>14</v>
      </c>
      <c r="AK3" s="57" t="s">
        <v>8</v>
      </c>
      <c r="AL3" s="57" t="s">
        <v>15</v>
      </c>
      <c r="AM3" s="57" t="s">
        <v>10</v>
      </c>
      <c r="AN3" s="57" t="s">
        <v>11</v>
      </c>
      <c r="AO3" s="57" t="s">
        <v>12</v>
      </c>
      <c r="AP3" s="58" t="s">
        <v>13</v>
      </c>
      <c r="AQ3" s="38" t="s">
        <v>14</v>
      </c>
      <c r="AR3" s="57" t="s">
        <v>8</v>
      </c>
      <c r="AS3" s="57" t="s">
        <v>15</v>
      </c>
      <c r="AT3" s="57" t="s">
        <v>10</v>
      </c>
      <c r="AU3" s="57" t="s">
        <v>11</v>
      </c>
      <c r="AV3" s="57" t="s">
        <v>12</v>
      </c>
      <c r="AW3" s="58" t="s">
        <v>13</v>
      </c>
      <c r="AX3" s="59" t="s">
        <v>14</v>
      </c>
    </row>
    <row r="4" spans="2:50" s="25" customFormat="1" ht="13.2" customHeight="1" x14ac:dyDescent="0.4">
      <c r="B4" s="23"/>
      <c r="C4" s="55"/>
      <c r="D4" s="55"/>
      <c r="H4" s="88"/>
      <c r="I4" s="44">
        <v>44508</v>
      </c>
      <c r="J4" s="26">
        <v>44509</v>
      </c>
      <c r="K4" s="26">
        <v>44510</v>
      </c>
      <c r="L4" s="78">
        <v>44511</v>
      </c>
      <c r="M4" s="26">
        <v>44512</v>
      </c>
      <c r="N4" s="1">
        <v>44513</v>
      </c>
      <c r="O4" s="53">
        <v>44514</v>
      </c>
      <c r="P4" s="26">
        <v>44515</v>
      </c>
      <c r="Q4" s="26">
        <v>44516</v>
      </c>
      <c r="R4" s="78">
        <v>44517</v>
      </c>
      <c r="S4" s="26">
        <v>44518</v>
      </c>
      <c r="T4" s="81">
        <v>44519</v>
      </c>
      <c r="U4" s="1">
        <v>44520</v>
      </c>
      <c r="V4" s="53">
        <v>44521</v>
      </c>
      <c r="W4" s="26">
        <v>44522</v>
      </c>
      <c r="X4" s="26">
        <v>44523</v>
      </c>
      <c r="Y4" s="84">
        <v>44524</v>
      </c>
      <c r="Z4" s="26">
        <v>44525</v>
      </c>
      <c r="AA4" s="26">
        <v>44526</v>
      </c>
      <c r="AB4" s="1">
        <v>44527</v>
      </c>
      <c r="AC4" s="53">
        <v>44528</v>
      </c>
      <c r="AD4" s="26">
        <v>44529</v>
      </c>
      <c r="AE4" s="26">
        <v>44530</v>
      </c>
      <c r="AF4" s="26">
        <v>44531</v>
      </c>
      <c r="AG4" s="26">
        <v>44532</v>
      </c>
      <c r="AH4" s="81">
        <v>44533</v>
      </c>
      <c r="AI4" s="1">
        <v>44534</v>
      </c>
      <c r="AJ4" s="53">
        <v>44535</v>
      </c>
      <c r="AK4" s="26">
        <v>44536</v>
      </c>
      <c r="AL4" s="26">
        <v>44537</v>
      </c>
      <c r="AM4" s="26">
        <v>44538</v>
      </c>
      <c r="AN4" s="26">
        <v>44539</v>
      </c>
      <c r="AO4" s="26">
        <v>44540</v>
      </c>
      <c r="AP4" s="1">
        <v>44541</v>
      </c>
      <c r="AQ4" s="53">
        <v>44542</v>
      </c>
      <c r="AR4" s="26">
        <v>44543</v>
      </c>
      <c r="AS4" s="26">
        <v>44544</v>
      </c>
      <c r="AT4" s="26">
        <v>44545</v>
      </c>
      <c r="AU4" s="26">
        <v>44546</v>
      </c>
      <c r="AV4" s="26">
        <v>44547</v>
      </c>
      <c r="AW4" s="1">
        <v>44548</v>
      </c>
      <c r="AX4" s="76">
        <v>44549</v>
      </c>
    </row>
    <row r="5" spans="2:50" ht="13.2" customHeight="1" x14ac:dyDescent="0.4">
      <c r="B5" s="49" t="s">
        <v>16</v>
      </c>
      <c r="C5" s="37"/>
      <c r="D5" s="37"/>
      <c r="E5" s="40" t="s">
        <v>17</v>
      </c>
      <c r="F5" s="40" t="s">
        <v>18</v>
      </c>
      <c r="G5" s="39" t="s">
        <v>19</v>
      </c>
      <c r="H5" s="89" t="s">
        <v>20</v>
      </c>
      <c r="I5" s="11"/>
      <c r="J5" s="11"/>
      <c r="K5" s="11"/>
      <c r="L5" s="79" t="s">
        <v>21</v>
      </c>
      <c r="M5" s="11"/>
      <c r="N5" s="58" t="s">
        <v>22</v>
      </c>
      <c r="O5" s="3"/>
      <c r="P5" s="11"/>
      <c r="Q5" s="11"/>
      <c r="R5" s="79" t="s">
        <v>23</v>
      </c>
      <c r="S5" s="28"/>
      <c r="T5" s="82" t="s">
        <v>24</v>
      </c>
      <c r="U5" s="58" t="s">
        <v>22</v>
      </c>
      <c r="V5" s="3"/>
      <c r="W5" s="11"/>
      <c r="X5" s="11"/>
      <c r="Y5" s="46" t="s">
        <v>25</v>
      </c>
      <c r="Z5" s="11"/>
      <c r="AA5" s="28"/>
      <c r="AB5" s="58" t="s">
        <v>22</v>
      </c>
      <c r="AC5" s="3"/>
      <c r="AD5" s="11"/>
      <c r="AE5" s="11"/>
      <c r="AF5" s="11"/>
      <c r="AG5" s="11"/>
      <c r="AH5" s="82" t="s">
        <v>26</v>
      </c>
      <c r="AI5" s="6" t="s">
        <v>22</v>
      </c>
      <c r="AJ5" s="7"/>
      <c r="AK5" s="11"/>
      <c r="AL5" s="11"/>
      <c r="AM5" s="11"/>
      <c r="AN5" s="11"/>
      <c r="AO5" s="11"/>
      <c r="AP5" s="6" t="s">
        <v>22</v>
      </c>
      <c r="AQ5" s="7"/>
      <c r="AR5" s="11"/>
      <c r="AT5" s="11"/>
      <c r="AU5" s="11"/>
      <c r="AV5" s="11"/>
      <c r="AW5" s="6" t="s">
        <v>22</v>
      </c>
      <c r="AX5" s="61"/>
    </row>
    <row r="6" spans="2:50" x14ac:dyDescent="0.4">
      <c r="B6" s="41" t="s">
        <v>27</v>
      </c>
      <c r="C6" s="68"/>
      <c r="D6" s="69"/>
      <c r="E6" s="69"/>
      <c r="F6" s="69"/>
      <c r="G6" s="69"/>
      <c r="H6" s="90"/>
      <c r="I6" s="62"/>
      <c r="J6" s="70"/>
      <c r="K6" s="62"/>
      <c r="L6" s="62"/>
      <c r="M6" s="62"/>
      <c r="N6" s="63"/>
      <c r="O6" s="63"/>
      <c r="P6" s="29"/>
      <c r="Q6" s="62"/>
      <c r="R6" s="62"/>
      <c r="S6" s="64"/>
      <c r="T6" s="62"/>
      <c r="U6" s="63"/>
      <c r="V6" s="2"/>
      <c r="W6" s="62"/>
      <c r="X6" s="64"/>
      <c r="Y6" s="62"/>
      <c r="Z6" s="62"/>
      <c r="AA6" s="64"/>
      <c r="AB6" s="63"/>
      <c r="AC6" s="2"/>
      <c r="AD6" s="62"/>
      <c r="AE6" s="62"/>
      <c r="AF6" s="62"/>
      <c r="AG6" s="62"/>
      <c r="AH6" s="62"/>
      <c r="AI6" s="60"/>
      <c r="AJ6" s="8"/>
      <c r="AK6" s="62"/>
      <c r="AL6" s="62"/>
      <c r="AM6" s="62"/>
      <c r="AN6" s="62"/>
      <c r="AO6" s="62"/>
      <c r="AP6" s="60"/>
      <c r="AQ6" s="8"/>
      <c r="AR6" s="62"/>
      <c r="AS6" s="62"/>
      <c r="AT6" s="62"/>
      <c r="AU6" s="62"/>
      <c r="AV6" s="62"/>
      <c r="AW6" s="60"/>
      <c r="AX6" s="65"/>
    </row>
    <row r="7" spans="2:50" x14ac:dyDescent="0.4">
      <c r="B7" s="30" t="s">
        <v>28</v>
      </c>
      <c r="C7" s="71"/>
      <c r="D7" s="71"/>
      <c r="E7" s="72"/>
      <c r="F7" s="72"/>
      <c r="G7" s="72"/>
      <c r="H7" s="93" t="str">
        <f t="shared" ref="H7:H15" si="0">IF(G7&lt;&gt;"",(G7-F7+1),"")</f>
        <v/>
      </c>
      <c r="J7" s="25"/>
      <c r="N7" s="63"/>
      <c r="O7" s="63"/>
      <c r="P7" s="27"/>
      <c r="S7" s="67"/>
      <c r="U7" s="63"/>
      <c r="V7" s="2"/>
      <c r="X7" s="67"/>
      <c r="AA7" s="67"/>
      <c r="AB7" s="63"/>
      <c r="AC7" s="2"/>
      <c r="AI7" s="60"/>
      <c r="AJ7" s="8"/>
      <c r="AP7" s="60"/>
      <c r="AQ7" s="8"/>
      <c r="AW7" s="60"/>
      <c r="AX7" s="65"/>
    </row>
    <row r="8" spans="2:50" x14ac:dyDescent="0.4">
      <c r="B8" s="30"/>
      <c r="C8" s="73" t="s">
        <v>29</v>
      </c>
      <c r="D8" s="114"/>
      <c r="E8" s="113"/>
      <c r="F8" s="113"/>
      <c r="G8" s="113"/>
      <c r="H8" s="110" t="str">
        <f t="shared" si="0"/>
        <v/>
      </c>
      <c r="J8" s="25"/>
      <c r="N8" s="63"/>
      <c r="O8" s="63"/>
      <c r="P8" s="27"/>
      <c r="S8" s="67"/>
      <c r="U8" s="63"/>
      <c r="V8" s="2"/>
      <c r="X8" s="67"/>
      <c r="AA8" s="67"/>
      <c r="AB8" s="63"/>
      <c r="AC8" s="2"/>
      <c r="AI8" s="60"/>
      <c r="AJ8" s="8"/>
      <c r="AP8" s="60"/>
      <c r="AQ8" s="8"/>
      <c r="AW8" s="60"/>
      <c r="AX8" s="65"/>
    </row>
    <row r="9" spans="2:50" x14ac:dyDescent="0.4">
      <c r="B9" s="30"/>
      <c r="C9" s="71"/>
      <c r="D9" s="71" t="s">
        <v>30</v>
      </c>
      <c r="E9" s="12" t="s">
        <v>31</v>
      </c>
      <c r="F9" s="66">
        <v>44508</v>
      </c>
      <c r="G9" s="66">
        <v>44508</v>
      </c>
      <c r="H9" s="93">
        <f t="shared" si="0"/>
        <v>1</v>
      </c>
      <c r="N9" s="63"/>
      <c r="O9" s="63"/>
      <c r="P9" s="27"/>
      <c r="S9" s="67"/>
      <c r="U9" s="63"/>
      <c r="V9" s="2"/>
      <c r="X9" s="67"/>
      <c r="AA9" s="67"/>
      <c r="AB9" s="63"/>
      <c r="AC9" s="2"/>
      <c r="AI9" s="60"/>
      <c r="AJ9" s="8"/>
      <c r="AP9" s="60"/>
      <c r="AQ9" s="8"/>
      <c r="AW9" s="60"/>
      <c r="AX9" s="65"/>
    </row>
    <row r="10" spans="2:50" x14ac:dyDescent="0.4">
      <c r="B10" s="30"/>
      <c r="C10" s="71"/>
      <c r="D10" s="71" t="s">
        <v>32</v>
      </c>
      <c r="E10" s="12" t="s">
        <v>33</v>
      </c>
      <c r="F10" s="66">
        <v>44509</v>
      </c>
      <c r="G10" s="66">
        <v>44509</v>
      </c>
      <c r="H10" s="93">
        <f t="shared" si="0"/>
        <v>1</v>
      </c>
      <c r="N10" s="63"/>
      <c r="O10" s="63"/>
      <c r="P10" s="27"/>
      <c r="S10" s="67"/>
      <c r="U10" s="63"/>
      <c r="V10" s="2"/>
      <c r="X10" s="67"/>
      <c r="AA10" s="67"/>
      <c r="AB10" s="63"/>
      <c r="AC10" s="2"/>
      <c r="AI10" s="60"/>
      <c r="AJ10" s="8"/>
      <c r="AP10" s="60"/>
      <c r="AQ10" s="8"/>
      <c r="AW10" s="60"/>
      <c r="AX10" s="65"/>
    </row>
    <row r="11" spans="2:50" x14ac:dyDescent="0.4">
      <c r="B11" s="30" t="s">
        <v>34</v>
      </c>
      <c r="C11" s="71"/>
      <c r="D11" s="71"/>
      <c r="E11" s="72"/>
      <c r="F11" s="72"/>
      <c r="G11" s="72"/>
      <c r="H11" s="93" t="str">
        <f t="shared" si="0"/>
        <v/>
      </c>
      <c r="J11" s="25"/>
      <c r="N11" s="63"/>
      <c r="O11" s="63"/>
      <c r="P11" s="27"/>
      <c r="S11" s="67"/>
      <c r="U11" s="63"/>
      <c r="V11" s="2"/>
      <c r="X11" s="67"/>
      <c r="AA11" s="67"/>
      <c r="AB11" s="63"/>
      <c r="AC11" s="2"/>
      <c r="AI11" s="60"/>
      <c r="AJ11" s="8"/>
      <c r="AP11" s="60"/>
      <c r="AQ11" s="8"/>
      <c r="AW11" s="60"/>
      <c r="AX11" s="65"/>
    </row>
    <row r="12" spans="2:50" ht="16.95" customHeight="1" x14ac:dyDescent="0.4">
      <c r="B12" s="30"/>
      <c r="C12" s="74" t="s">
        <v>35</v>
      </c>
      <c r="D12" s="114"/>
      <c r="E12" s="113"/>
      <c r="F12" s="113"/>
      <c r="G12" s="113"/>
      <c r="H12" s="110" t="str">
        <f t="shared" si="0"/>
        <v/>
      </c>
      <c r="J12" s="25"/>
      <c r="N12" s="63"/>
      <c r="O12" s="63"/>
      <c r="P12" s="27"/>
      <c r="S12" s="67"/>
      <c r="U12" s="63"/>
      <c r="V12" s="2"/>
      <c r="X12" s="67"/>
      <c r="AA12" s="67"/>
      <c r="AB12" s="63"/>
      <c r="AC12" s="2"/>
      <c r="AI12" s="60"/>
      <c r="AJ12" s="8"/>
      <c r="AP12" s="60"/>
      <c r="AQ12" s="8"/>
      <c r="AW12" s="60"/>
      <c r="AX12" s="65"/>
    </row>
    <row r="13" spans="2:50" x14ac:dyDescent="0.4">
      <c r="B13" s="30"/>
      <c r="C13" s="71"/>
      <c r="D13" s="71" t="s">
        <v>36</v>
      </c>
      <c r="E13" s="12" t="s">
        <v>37</v>
      </c>
      <c r="F13" s="66">
        <v>44510</v>
      </c>
      <c r="G13" s="66">
        <v>44510</v>
      </c>
      <c r="H13" s="93">
        <f t="shared" si="0"/>
        <v>1</v>
      </c>
      <c r="N13" s="63"/>
      <c r="O13" s="63"/>
      <c r="P13" s="27"/>
      <c r="S13" s="67"/>
      <c r="U13" s="63"/>
      <c r="V13" s="2"/>
      <c r="X13" s="67"/>
      <c r="Y13" s="25"/>
      <c r="AA13" s="67"/>
      <c r="AB13" s="63"/>
      <c r="AC13" s="2"/>
      <c r="AI13" s="60"/>
      <c r="AJ13" s="8"/>
      <c r="AP13" s="60"/>
      <c r="AQ13" s="8"/>
      <c r="AW13" s="60"/>
      <c r="AX13" s="65"/>
    </row>
    <row r="14" spans="2:50" x14ac:dyDescent="0.4">
      <c r="B14" s="30"/>
      <c r="C14" s="71"/>
      <c r="D14" s="71" t="s">
        <v>38</v>
      </c>
      <c r="E14" s="12" t="s">
        <v>39</v>
      </c>
      <c r="F14" s="66">
        <v>44510</v>
      </c>
      <c r="G14" s="66">
        <v>44510</v>
      </c>
      <c r="H14" s="93">
        <f t="shared" si="0"/>
        <v>1</v>
      </c>
      <c r="N14" s="63"/>
      <c r="O14" s="63"/>
      <c r="P14" s="27"/>
      <c r="S14" s="67"/>
      <c r="U14" s="63"/>
      <c r="V14" s="2"/>
      <c r="X14" s="67"/>
      <c r="Y14" s="25"/>
      <c r="AA14" s="67"/>
      <c r="AB14" s="63"/>
      <c r="AC14" s="2"/>
      <c r="AI14" s="60"/>
      <c r="AJ14" s="8"/>
      <c r="AP14" s="60"/>
      <c r="AQ14" s="8"/>
      <c r="AW14" s="60"/>
      <c r="AX14" s="65"/>
    </row>
    <row r="15" spans="2:50" x14ac:dyDescent="0.4">
      <c r="B15" s="30"/>
      <c r="C15" s="71"/>
      <c r="D15" s="96" t="s">
        <v>40</v>
      </c>
      <c r="E15" s="12" t="s">
        <v>33</v>
      </c>
      <c r="F15" s="66">
        <v>44511</v>
      </c>
      <c r="G15" s="66">
        <v>44511</v>
      </c>
      <c r="H15" s="93">
        <f t="shared" si="0"/>
        <v>1</v>
      </c>
      <c r="N15" s="63"/>
      <c r="O15" s="63"/>
      <c r="P15" s="27"/>
      <c r="S15" s="67"/>
      <c r="U15" s="63"/>
      <c r="V15" s="2"/>
      <c r="X15" s="67"/>
      <c r="Y15" s="25"/>
      <c r="AA15" s="67"/>
      <c r="AB15" s="63"/>
      <c r="AC15" s="2"/>
      <c r="AI15" s="60"/>
      <c r="AJ15" s="8"/>
      <c r="AP15" s="60"/>
      <c r="AQ15" s="8"/>
      <c r="AW15" s="60"/>
      <c r="AX15" s="65"/>
    </row>
    <row r="16" spans="2:50" x14ac:dyDescent="0.4">
      <c r="B16" s="30"/>
      <c r="C16" s="71"/>
      <c r="D16" s="71" t="s">
        <v>41</v>
      </c>
      <c r="E16" s="12" t="s">
        <v>39</v>
      </c>
      <c r="F16" s="66">
        <v>44511</v>
      </c>
      <c r="G16" s="66">
        <v>44511</v>
      </c>
      <c r="H16" s="93">
        <f>IF(G16&lt;&gt;"",(G16-F16+1),"")</f>
        <v>1</v>
      </c>
      <c r="N16" s="63"/>
      <c r="O16" s="63"/>
      <c r="P16" s="27"/>
      <c r="S16" s="67"/>
      <c r="U16" s="63"/>
      <c r="V16" s="2"/>
      <c r="X16" s="67"/>
      <c r="Y16" s="25"/>
      <c r="AA16" s="67"/>
      <c r="AB16" s="63"/>
      <c r="AC16" s="2"/>
      <c r="AI16" s="60"/>
      <c r="AJ16" s="8"/>
      <c r="AP16" s="60"/>
      <c r="AQ16" s="8"/>
      <c r="AW16" s="60"/>
      <c r="AX16" s="65"/>
    </row>
    <row r="17" spans="2:50" x14ac:dyDescent="0.4">
      <c r="B17" s="30"/>
      <c r="C17" s="71"/>
      <c r="D17" s="71" t="s">
        <v>42</v>
      </c>
      <c r="E17" s="12" t="s">
        <v>37</v>
      </c>
      <c r="F17" s="66">
        <v>44511</v>
      </c>
      <c r="G17" s="66">
        <v>44511</v>
      </c>
      <c r="H17" s="93">
        <f>IF(G17&lt;&gt;"",(G17-F17+1),"")</f>
        <v>1</v>
      </c>
      <c r="N17" s="63"/>
      <c r="O17" s="63"/>
      <c r="P17" s="27"/>
      <c r="S17" s="67"/>
      <c r="U17" s="63"/>
      <c r="V17" s="2"/>
      <c r="X17" s="67"/>
      <c r="Y17" s="25"/>
      <c r="AA17" s="67"/>
      <c r="AB17" s="63"/>
      <c r="AC17" s="2"/>
      <c r="AI17" s="60"/>
      <c r="AJ17" s="8"/>
      <c r="AP17" s="60"/>
      <c r="AQ17" s="8"/>
      <c r="AW17" s="60"/>
      <c r="AX17" s="65"/>
    </row>
    <row r="18" spans="2:50" x14ac:dyDescent="0.4">
      <c r="B18" s="30"/>
      <c r="C18" s="71"/>
      <c r="D18" s="71" t="s">
        <v>43</v>
      </c>
      <c r="E18" s="12" t="s">
        <v>39</v>
      </c>
      <c r="F18" s="66">
        <v>44512</v>
      </c>
      <c r="G18" s="66">
        <v>44512</v>
      </c>
      <c r="H18" s="93">
        <f>IF(G18&lt;&gt;"",(G18-F18+1),"")</f>
        <v>1</v>
      </c>
      <c r="N18" s="63"/>
      <c r="O18" s="63"/>
      <c r="P18" s="27"/>
      <c r="S18" s="67"/>
      <c r="U18" s="63"/>
      <c r="V18" s="2"/>
      <c r="X18" s="67"/>
      <c r="Y18" s="25"/>
      <c r="AA18" s="67"/>
      <c r="AB18" s="63"/>
      <c r="AC18" s="2"/>
      <c r="AI18" s="60"/>
      <c r="AJ18" s="8"/>
      <c r="AP18" s="60"/>
      <c r="AQ18" s="8"/>
      <c r="AW18" s="60"/>
      <c r="AX18" s="65"/>
    </row>
    <row r="19" spans="2:50" x14ac:dyDescent="0.4">
      <c r="B19" s="30"/>
      <c r="C19" s="71"/>
      <c r="D19" s="71" t="s">
        <v>44</v>
      </c>
      <c r="E19" s="12" t="s">
        <v>33</v>
      </c>
      <c r="F19" s="66">
        <v>44512</v>
      </c>
      <c r="G19" s="66">
        <v>44512</v>
      </c>
      <c r="H19" s="93">
        <f>IF(G19&lt;&gt;"",(G19-F19+1),"")</f>
        <v>1</v>
      </c>
      <c r="N19" s="63"/>
      <c r="O19" s="63"/>
      <c r="P19" s="27"/>
      <c r="S19" s="67"/>
      <c r="U19" s="63"/>
      <c r="V19" s="2"/>
      <c r="X19" s="67"/>
      <c r="Y19" s="25"/>
      <c r="AA19" s="67"/>
      <c r="AB19" s="63"/>
      <c r="AC19" s="2"/>
      <c r="AI19" s="60"/>
      <c r="AJ19" s="8"/>
      <c r="AP19" s="60"/>
      <c r="AQ19" s="8"/>
      <c r="AW19" s="60"/>
      <c r="AX19" s="65"/>
    </row>
    <row r="20" spans="2:50" x14ac:dyDescent="0.4">
      <c r="B20" s="30" t="s">
        <v>45</v>
      </c>
      <c r="C20" s="71"/>
      <c r="D20" s="71"/>
      <c r="E20" s="72"/>
      <c r="F20" s="72"/>
      <c r="G20" s="72"/>
      <c r="H20" s="93" t="str">
        <f t="shared" ref="H20:H25" si="1">IF(G20&lt;&gt;"",(G20-F20+1),"")</f>
        <v/>
      </c>
      <c r="J20" s="25"/>
      <c r="N20" s="63"/>
      <c r="O20" s="63"/>
      <c r="P20" s="27"/>
      <c r="S20" s="67"/>
      <c r="U20" s="63"/>
      <c r="V20" s="2"/>
      <c r="X20" s="67"/>
      <c r="AA20" s="67"/>
      <c r="AB20" s="63"/>
      <c r="AC20" s="2"/>
      <c r="AI20" s="60"/>
      <c r="AJ20" s="8"/>
      <c r="AP20" s="60"/>
      <c r="AQ20" s="8"/>
      <c r="AW20" s="60"/>
      <c r="AX20" s="65"/>
    </row>
    <row r="21" spans="2:50" x14ac:dyDescent="0.4">
      <c r="B21" s="30"/>
      <c r="C21" s="74" t="s">
        <v>46</v>
      </c>
      <c r="D21" s="114"/>
      <c r="E21" s="113"/>
      <c r="F21" s="113"/>
      <c r="G21" s="113"/>
      <c r="H21" s="110" t="str">
        <f t="shared" si="1"/>
        <v/>
      </c>
      <c r="J21" s="25"/>
      <c r="N21" s="63"/>
      <c r="O21" s="2"/>
      <c r="S21" s="67"/>
      <c r="U21" s="63"/>
      <c r="V21" s="2"/>
      <c r="X21" s="67"/>
      <c r="AA21" s="67"/>
      <c r="AB21" s="63"/>
      <c r="AC21" s="2"/>
      <c r="AI21" s="60"/>
      <c r="AJ21" s="8"/>
      <c r="AP21" s="60"/>
      <c r="AQ21" s="8"/>
      <c r="AW21" s="60"/>
      <c r="AX21" s="65"/>
    </row>
    <row r="22" spans="2:50" x14ac:dyDescent="0.4">
      <c r="B22" s="30"/>
      <c r="C22" s="71"/>
      <c r="D22" s="71" t="s">
        <v>47</v>
      </c>
      <c r="E22" s="12" t="s">
        <v>48</v>
      </c>
      <c r="F22" s="66">
        <v>44512</v>
      </c>
      <c r="G22" s="66">
        <v>44512</v>
      </c>
      <c r="H22" s="93">
        <f t="shared" si="1"/>
        <v>1</v>
      </c>
      <c r="J22" s="25"/>
      <c r="N22" s="63"/>
      <c r="O22" s="63"/>
      <c r="P22" s="27"/>
      <c r="S22" s="67"/>
      <c r="U22" s="63"/>
      <c r="V22" s="2"/>
      <c r="X22" s="67"/>
      <c r="AA22" s="67"/>
      <c r="AB22" s="63"/>
      <c r="AC22" s="2"/>
      <c r="AI22" s="60"/>
      <c r="AJ22" s="8"/>
      <c r="AP22" s="60"/>
      <c r="AQ22" s="8"/>
      <c r="AW22" s="60"/>
      <c r="AX22" s="65"/>
    </row>
    <row r="23" spans="2:50" x14ac:dyDescent="0.4">
      <c r="B23" s="30"/>
      <c r="C23" s="71"/>
      <c r="D23" s="71" t="s">
        <v>49</v>
      </c>
      <c r="E23" s="12" t="s">
        <v>50</v>
      </c>
      <c r="F23" s="66">
        <v>44512</v>
      </c>
      <c r="G23" s="66">
        <v>44512</v>
      </c>
      <c r="H23" s="93">
        <f t="shared" si="1"/>
        <v>1</v>
      </c>
      <c r="J23" s="25"/>
      <c r="N23" s="63"/>
      <c r="O23" s="63"/>
      <c r="P23" s="27"/>
      <c r="S23" s="67"/>
      <c r="U23" s="63"/>
      <c r="V23" s="2"/>
      <c r="X23" s="67"/>
      <c r="AA23" s="67"/>
      <c r="AB23" s="63"/>
      <c r="AC23" s="2"/>
      <c r="AI23" s="60"/>
      <c r="AJ23" s="8"/>
      <c r="AP23" s="60"/>
      <c r="AQ23" s="8"/>
      <c r="AW23" s="60"/>
      <c r="AX23" s="65"/>
    </row>
    <row r="24" spans="2:50" x14ac:dyDescent="0.4">
      <c r="B24" s="30"/>
      <c r="C24" s="71"/>
      <c r="D24" s="71" t="s">
        <v>51</v>
      </c>
      <c r="E24" s="12" t="s">
        <v>39</v>
      </c>
      <c r="F24" s="66">
        <v>44512</v>
      </c>
      <c r="G24" s="66">
        <v>44512</v>
      </c>
      <c r="H24" s="93">
        <f t="shared" si="1"/>
        <v>1</v>
      </c>
      <c r="J24" s="25"/>
      <c r="N24" s="63"/>
      <c r="O24" s="63"/>
      <c r="P24" s="27"/>
      <c r="S24" s="67"/>
      <c r="U24" s="63"/>
      <c r="V24" s="2"/>
      <c r="X24" s="67"/>
      <c r="AA24" s="67"/>
      <c r="AB24" s="63"/>
      <c r="AC24" s="2"/>
      <c r="AI24" s="60"/>
      <c r="AJ24" s="8"/>
      <c r="AP24" s="60"/>
      <c r="AQ24" s="8"/>
      <c r="AW24" s="60"/>
      <c r="AX24" s="65"/>
    </row>
    <row r="25" spans="2:50" x14ac:dyDescent="0.4">
      <c r="B25" s="30"/>
      <c r="C25" s="71"/>
      <c r="D25" s="71" t="s">
        <v>52</v>
      </c>
      <c r="E25" s="12" t="s">
        <v>48</v>
      </c>
      <c r="F25" s="66">
        <v>44512</v>
      </c>
      <c r="G25" s="66">
        <v>44512</v>
      </c>
      <c r="H25" s="93">
        <f t="shared" si="1"/>
        <v>1</v>
      </c>
      <c r="J25" s="25"/>
      <c r="N25" s="63"/>
      <c r="O25" s="63"/>
      <c r="P25" s="27"/>
      <c r="S25" s="67"/>
      <c r="U25" s="63"/>
      <c r="V25" s="2"/>
      <c r="X25" s="67"/>
      <c r="AA25" s="67"/>
      <c r="AB25" s="63"/>
      <c r="AC25" s="2"/>
      <c r="AI25" s="60"/>
      <c r="AJ25" s="8"/>
      <c r="AP25" s="60"/>
      <c r="AQ25" s="8"/>
      <c r="AW25" s="60"/>
      <c r="AX25" s="65"/>
    </row>
    <row r="26" spans="2:50" x14ac:dyDescent="0.4">
      <c r="B26" s="41" t="s">
        <v>53</v>
      </c>
      <c r="C26" s="68"/>
      <c r="D26" s="69"/>
      <c r="E26" s="69"/>
      <c r="F26" s="69"/>
      <c r="G26" s="69"/>
      <c r="H26" s="68"/>
      <c r="I26" s="62"/>
      <c r="J26" s="70"/>
      <c r="K26" s="62"/>
      <c r="L26" s="62"/>
      <c r="M26" s="62"/>
      <c r="N26" s="63"/>
      <c r="O26" s="63"/>
      <c r="P26" s="29"/>
      <c r="Q26" s="62"/>
      <c r="R26" s="62"/>
      <c r="S26" s="64"/>
      <c r="T26" s="62"/>
      <c r="U26" s="63"/>
      <c r="V26" s="2"/>
      <c r="W26" s="62"/>
      <c r="X26" s="64"/>
      <c r="Y26" s="62"/>
      <c r="Z26" s="62"/>
      <c r="AA26" s="64"/>
      <c r="AB26" s="63"/>
      <c r="AC26" s="2"/>
      <c r="AD26" s="62"/>
      <c r="AE26" s="62"/>
      <c r="AF26" s="62"/>
      <c r="AG26" s="62"/>
      <c r="AH26" s="62"/>
      <c r="AI26" s="60"/>
      <c r="AJ26" s="8"/>
      <c r="AK26" s="62"/>
      <c r="AL26" s="62"/>
      <c r="AM26" s="62"/>
      <c r="AN26" s="62"/>
      <c r="AO26" s="62"/>
      <c r="AP26" s="60"/>
      <c r="AQ26" s="8"/>
      <c r="AR26" s="62"/>
      <c r="AS26" s="62"/>
      <c r="AT26" s="62"/>
      <c r="AU26" s="62"/>
      <c r="AV26" s="62"/>
      <c r="AW26" s="60"/>
      <c r="AX26" s="65"/>
    </row>
    <row r="27" spans="2:50" x14ac:dyDescent="0.4">
      <c r="B27" s="30" t="s">
        <v>34</v>
      </c>
      <c r="C27" s="71"/>
      <c r="D27" s="71"/>
      <c r="E27" s="72"/>
      <c r="F27" s="72"/>
      <c r="G27" s="72"/>
      <c r="H27" s="93" t="str">
        <f t="shared" ref="H27:H46" si="2">IF(G27&lt;&gt;"",(G27-F27+1),"")</f>
        <v/>
      </c>
      <c r="J27" s="25"/>
      <c r="N27" s="63"/>
      <c r="O27" s="63"/>
      <c r="P27" s="27"/>
      <c r="S27" s="67"/>
      <c r="U27" s="63"/>
      <c r="V27" s="2"/>
      <c r="X27" s="67"/>
      <c r="AA27" s="67"/>
      <c r="AB27" s="63"/>
      <c r="AC27" s="2"/>
      <c r="AI27" s="60"/>
      <c r="AJ27" s="8"/>
      <c r="AP27" s="60"/>
      <c r="AQ27" s="8"/>
      <c r="AW27" s="60"/>
      <c r="AX27" s="65"/>
    </row>
    <row r="28" spans="2:50" x14ac:dyDescent="0.4">
      <c r="B28" s="30"/>
      <c r="C28" s="74" t="s">
        <v>35</v>
      </c>
      <c r="D28" s="71"/>
      <c r="E28" s="72"/>
      <c r="F28" s="72"/>
      <c r="G28" s="72"/>
      <c r="H28" s="93" t="str">
        <f t="shared" si="2"/>
        <v/>
      </c>
      <c r="J28" s="25"/>
      <c r="N28" s="63"/>
      <c r="O28" s="63"/>
      <c r="P28" s="27"/>
      <c r="S28" s="67"/>
      <c r="U28" s="63"/>
      <c r="V28" s="2"/>
      <c r="X28" s="67"/>
      <c r="AA28" s="67"/>
      <c r="AB28" s="63"/>
      <c r="AC28" s="2"/>
      <c r="AI28" s="60"/>
      <c r="AJ28" s="8"/>
      <c r="AP28" s="60"/>
      <c r="AQ28" s="8"/>
      <c r="AW28" s="60"/>
      <c r="AX28" s="65"/>
    </row>
    <row r="29" spans="2:50" x14ac:dyDescent="0.4">
      <c r="B29" s="30"/>
      <c r="C29" s="74"/>
      <c r="D29" s="99" t="s">
        <v>54</v>
      </c>
      <c r="E29" s="102"/>
      <c r="F29" s="103"/>
      <c r="G29" s="103"/>
      <c r="H29" s="110" t="str">
        <f t="shared" si="2"/>
        <v/>
      </c>
      <c r="J29" s="25"/>
      <c r="N29" s="63"/>
      <c r="O29" s="63"/>
      <c r="P29" s="27"/>
      <c r="S29" s="67"/>
      <c r="U29" s="63"/>
      <c r="V29" s="2"/>
      <c r="X29" s="67"/>
      <c r="AA29" s="67"/>
      <c r="AB29" s="63"/>
      <c r="AC29" s="2"/>
      <c r="AI29" s="60"/>
      <c r="AJ29" s="8"/>
      <c r="AP29" s="60"/>
      <c r="AQ29" s="8"/>
      <c r="AW29" s="60"/>
      <c r="AX29" s="65"/>
    </row>
    <row r="30" spans="2:50" x14ac:dyDescent="0.4">
      <c r="B30" s="30"/>
      <c r="C30" s="74"/>
      <c r="D30" s="97" t="s">
        <v>55</v>
      </c>
      <c r="E30" s="98" t="s">
        <v>50</v>
      </c>
      <c r="F30" s="95">
        <v>44516</v>
      </c>
      <c r="G30" s="95">
        <v>44518</v>
      </c>
      <c r="H30" s="93">
        <f t="shared" si="2"/>
        <v>3</v>
      </c>
      <c r="J30" s="25"/>
      <c r="N30" s="63"/>
      <c r="O30" s="63"/>
      <c r="P30" s="27"/>
      <c r="S30" s="67"/>
      <c r="U30" s="63"/>
      <c r="V30" s="2"/>
      <c r="X30" s="67"/>
      <c r="AA30" s="67"/>
      <c r="AB30" s="63"/>
      <c r="AC30" s="2"/>
      <c r="AI30" s="60"/>
      <c r="AJ30" s="8"/>
      <c r="AP30" s="60"/>
      <c r="AQ30" s="8"/>
      <c r="AW30" s="60"/>
      <c r="AX30" s="65"/>
    </row>
    <row r="31" spans="2:50" x14ac:dyDescent="0.4">
      <c r="B31" s="30"/>
      <c r="C31" s="71"/>
      <c r="D31" s="97" t="s">
        <v>56</v>
      </c>
      <c r="E31" s="12" t="s">
        <v>39</v>
      </c>
      <c r="F31" s="95">
        <v>44516</v>
      </c>
      <c r="G31" s="95">
        <v>44516</v>
      </c>
      <c r="H31" s="93">
        <f t="shared" si="2"/>
        <v>1</v>
      </c>
      <c r="J31" s="25"/>
      <c r="N31" s="63"/>
      <c r="O31" s="63"/>
      <c r="P31" s="27"/>
      <c r="S31" s="67"/>
      <c r="U31" s="63"/>
      <c r="V31" s="2"/>
      <c r="X31" s="67"/>
      <c r="AA31" s="67"/>
      <c r="AB31" s="63"/>
      <c r="AC31" s="2"/>
      <c r="AI31" s="60"/>
      <c r="AJ31" s="8"/>
      <c r="AP31" s="60"/>
      <c r="AQ31" s="8"/>
      <c r="AW31" s="60"/>
      <c r="AX31" s="65"/>
    </row>
    <row r="32" spans="2:50" x14ac:dyDescent="0.4">
      <c r="B32" s="30"/>
      <c r="C32" s="71"/>
      <c r="D32" s="97" t="s">
        <v>57</v>
      </c>
      <c r="E32" s="12" t="s">
        <v>33</v>
      </c>
      <c r="F32" s="66">
        <v>44516</v>
      </c>
      <c r="G32" s="66">
        <v>44516</v>
      </c>
      <c r="H32" s="93">
        <f t="shared" si="2"/>
        <v>1</v>
      </c>
      <c r="J32" s="25"/>
      <c r="N32" s="63"/>
      <c r="O32" s="63"/>
      <c r="P32" s="27"/>
      <c r="S32" s="67"/>
      <c r="U32" s="63"/>
      <c r="V32" s="2"/>
      <c r="X32" s="67"/>
      <c r="AA32" s="67"/>
      <c r="AB32" s="63"/>
      <c r="AC32" s="2"/>
      <c r="AI32" s="60"/>
      <c r="AJ32" s="8"/>
      <c r="AP32" s="60"/>
      <c r="AQ32" s="8"/>
      <c r="AW32" s="60"/>
      <c r="AX32" s="65"/>
    </row>
    <row r="33" spans="2:50" x14ac:dyDescent="0.4">
      <c r="B33" s="30"/>
      <c r="C33" s="71"/>
      <c r="D33" s="97" t="s">
        <v>58</v>
      </c>
      <c r="E33" s="12" t="s">
        <v>59</v>
      </c>
      <c r="F33" s="66">
        <v>44517</v>
      </c>
      <c r="G33" s="66">
        <v>44517</v>
      </c>
      <c r="H33" s="93">
        <f t="shared" si="2"/>
        <v>1</v>
      </c>
      <c r="J33" s="25"/>
      <c r="N33" s="63"/>
      <c r="O33" s="63"/>
      <c r="P33" s="27"/>
      <c r="S33" s="67"/>
      <c r="U33" s="63"/>
      <c r="V33" s="2"/>
      <c r="X33" s="67"/>
      <c r="AA33" s="67"/>
      <c r="AB33" s="63"/>
      <c r="AC33" s="2"/>
      <c r="AI33" s="60"/>
      <c r="AJ33" s="8"/>
      <c r="AP33" s="60"/>
      <c r="AQ33" s="8"/>
      <c r="AW33" s="60"/>
      <c r="AX33" s="65"/>
    </row>
    <row r="34" spans="2:50" x14ac:dyDescent="0.4">
      <c r="B34" s="30"/>
      <c r="C34" s="71"/>
      <c r="D34" s="97" t="s">
        <v>60</v>
      </c>
      <c r="E34" s="12" t="s">
        <v>61</v>
      </c>
      <c r="F34" s="66">
        <v>44517</v>
      </c>
      <c r="G34" s="66">
        <v>44517</v>
      </c>
      <c r="H34" s="93">
        <f t="shared" si="2"/>
        <v>1</v>
      </c>
      <c r="J34" s="25"/>
      <c r="N34" s="63"/>
      <c r="O34" s="63"/>
      <c r="P34" s="27"/>
      <c r="S34" s="67"/>
      <c r="U34" s="63"/>
      <c r="V34" s="2"/>
      <c r="X34" s="67"/>
      <c r="AA34" s="67"/>
      <c r="AB34" s="63"/>
      <c r="AC34" s="2"/>
      <c r="AI34" s="60"/>
      <c r="AJ34" s="8"/>
      <c r="AP34" s="60"/>
      <c r="AQ34" s="8"/>
      <c r="AW34" s="60"/>
      <c r="AX34" s="65"/>
    </row>
    <row r="35" spans="2:50" x14ac:dyDescent="0.4">
      <c r="B35" s="30"/>
      <c r="C35" s="71"/>
      <c r="D35" s="97" t="s">
        <v>62</v>
      </c>
      <c r="E35" s="12" t="s">
        <v>33</v>
      </c>
      <c r="F35" s="66">
        <v>44518</v>
      </c>
      <c r="G35" s="66">
        <v>44518</v>
      </c>
      <c r="H35" s="93">
        <f t="shared" si="2"/>
        <v>1</v>
      </c>
      <c r="J35" s="25"/>
      <c r="N35" s="63"/>
      <c r="O35" s="63"/>
      <c r="P35" s="27"/>
      <c r="S35" s="67"/>
      <c r="U35" s="63"/>
      <c r="V35" s="2"/>
      <c r="X35" s="67"/>
      <c r="AA35" s="67"/>
      <c r="AB35" s="63"/>
      <c r="AC35" s="2"/>
      <c r="AI35" s="60"/>
      <c r="AJ35" s="8"/>
      <c r="AP35" s="60"/>
      <c r="AQ35" s="8"/>
      <c r="AW35" s="60"/>
      <c r="AX35" s="65"/>
    </row>
    <row r="36" spans="2:50" x14ac:dyDescent="0.4">
      <c r="B36" s="30"/>
      <c r="C36" s="71"/>
      <c r="D36" s="99" t="s">
        <v>63</v>
      </c>
      <c r="E36" s="100"/>
      <c r="F36" s="101"/>
      <c r="G36" s="101"/>
      <c r="H36" s="110" t="str">
        <f t="shared" si="2"/>
        <v/>
      </c>
      <c r="J36" s="25"/>
      <c r="N36" s="63"/>
      <c r="O36" s="63"/>
      <c r="P36" s="27"/>
      <c r="S36" s="67"/>
      <c r="U36" s="63"/>
      <c r="V36" s="2"/>
      <c r="X36" s="67"/>
      <c r="AA36" s="67"/>
      <c r="AB36" s="63"/>
      <c r="AC36" s="2"/>
      <c r="AI36" s="60"/>
      <c r="AJ36" s="8"/>
      <c r="AP36" s="60"/>
      <c r="AQ36" s="8"/>
      <c r="AW36" s="60"/>
      <c r="AX36" s="65"/>
    </row>
    <row r="37" spans="2:50" x14ac:dyDescent="0.4">
      <c r="B37" s="30"/>
      <c r="C37" s="71"/>
      <c r="D37" s="97" t="s">
        <v>64</v>
      </c>
      <c r="E37" s="12" t="s">
        <v>65</v>
      </c>
      <c r="F37" s="66">
        <v>44518</v>
      </c>
      <c r="G37" s="66">
        <v>44522</v>
      </c>
      <c r="H37" s="93">
        <f t="shared" si="2"/>
        <v>5</v>
      </c>
      <c r="J37" s="25"/>
      <c r="N37" s="63"/>
      <c r="O37" s="63"/>
      <c r="P37" s="27"/>
      <c r="S37" s="67"/>
      <c r="U37" s="63"/>
      <c r="V37" s="2"/>
      <c r="X37" s="67"/>
      <c r="AA37" s="67"/>
      <c r="AB37" s="63"/>
      <c r="AC37" s="2"/>
      <c r="AI37" s="60"/>
      <c r="AJ37" s="8"/>
      <c r="AP37" s="60"/>
      <c r="AQ37" s="8"/>
      <c r="AW37" s="60"/>
      <c r="AX37" s="65"/>
    </row>
    <row r="38" spans="2:50" x14ac:dyDescent="0.4">
      <c r="B38" s="30"/>
      <c r="C38" s="71"/>
      <c r="D38" s="109" t="s">
        <v>66</v>
      </c>
      <c r="E38" s="12" t="s">
        <v>33</v>
      </c>
      <c r="F38" s="66">
        <v>44518</v>
      </c>
      <c r="G38" s="66">
        <v>44519</v>
      </c>
      <c r="H38" s="93">
        <f t="shared" si="2"/>
        <v>2</v>
      </c>
      <c r="J38" s="25"/>
      <c r="N38" s="63"/>
      <c r="O38" s="63"/>
      <c r="P38" s="27"/>
      <c r="S38" s="67"/>
      <c r="U38" s="63"/>
      <c r="V38" s="2"/>
      <c r="X38" s="67"/>
      <c r="AA38" s="67"/>
      <c r="AB38" s="63"/>
      <c r="AC38" s="2"/>
      <c r="AI38" s="60"/>
      <c r="AJ38" s="8"/>
      <c r="AP38" s="60"/>
      <c r="AQ38" s="8"/>
      <c r="AW38" s="60"/>
      <c r="AX38" s="65"/>
    </row>
    <row r="39" spans="2:50" x14ac:dyDescent="0.4">
      <c r="B39" s="30"/>
      <c r="C39" s="71"/>
      <c r="D39" s="97" t="s">
        <v>67</v>
      </c>
      <c r="E39" s="12" t="s">
        <v>33</v>
      </c>
      <c r="F39" s="66">
        <v>44518</v>
      </c>
      <c r="G39" s="66">
        <v>44519</v>
      </c>
      <c r="H39" s="93">
        <f t="shared" si="2"/>
        <v>2</v>
      </c>
      <c r="J39" s="25"/>
      <c r="N39" s="63"/>
      <c r="O39" s="63"/>
      <c r="P39" s="27"/>
      <c r="S39" s="67"/>
      <c r="U39" s="63"/>
      <c r="V39" s="2"/>
      <c r="X39" s="67"/>
      <c r="AA39" s="67"/>
      <c r="AB39" s="63"/>
      <c r="AC39" s="2"/>
      <c r="AI39" s="60"/>
      <c r="AJ39" s="8"/>
      <c r="AP39" s="60"/>
      <c r="AQ39" s="8"/>
      <c r="AW39" s="60"/>
      <c r="AX39" s="65"/>
    </row>
    <row r="40" spans="2:50" x14ac:dyDescent="0.4">
      <c r="B40" s="30"/>
      <c r="C40" s="71"/>
      <c r="D40" s="97" t="s">
        <v>68</v>
      </c>
      <c r="E40" s="12" t="s">
        <v>39</v>
      </c>
      <c r="F40" s="66">
        <v>44518</v>
      </c>
      <c r="G40" s="66">
        <v>44519</v>
      </c>
      <c r="H40" s="93">
        <f t="shared" si="2"/>
        <v>2</v>
      </c>
      <c r="J40" s="25"/>
      <c r="N40" s="63"/>
      <c r="O40" s="63"/>
      <c r="P40" s="27"/>
      <c r="S40" s="67"/>
      <c r="U40" s="63"/>
      <c r="V40" s="2"/>
      <c r="X40" s="67"/>
      <c r="AA40" s="67"/>
      <c r="AB40" s="63"/>
      <c r="AC40" s="2"/>
      <c r="AI40" s="60"/>
      <c r="AJ40" s="8"/>
      <c r="AP40" s="60"/>
      <c r="AQ40" s="8"/>
      <c r="AW40" s="60"/>
      <c r="AX40" s="65"/>
    </row>
    <row r="41" spans="2:50" x14ac:dyDescent="0.4">
      <c r="B41" s="30"/>
      <c r="C41" s="71"/>
      <c r="D41" s="97" t="s">
        <v>69</v>
      </c>
      <c r="E41" s="12" t="s">
        <v>59</v>
      </c>
      <c r="F41" s="66">
        <v>44518</v>
      </c>
      <c r="G41" s="66">
        <v>44519</v>
      </c>
      <c r="H41" s="93">
        <f t="shared" si="2"/>
        <v>2</v>
      </c>
      <c r="J41" s="25"/>
      <c r="N41" s="63"/>
      <c r="O41" s="63"/>
      <c r="P41" s="27"/>
      <c r="S41" s="67"/>
      <c r="U41" s="63"/>
      <c r="V41" s="2"/>
      <c r="X41" s="67"/>
      <c r="AA41" s="67"/>
      <c r="AB41" s="63"/>
      <c r="AC41" s="2"/>
      <c r="AI41" s="60"/>
      <c r="AJ41" s="8"/>
      <c r="AP41" s="60"/>
      <c r="AQ41" s="8"/>
      <c r="AW41" s="60"/>
      <c r="AX41" s="65"/>
    </row>
    <row r="42" spans="2:50" x14ac:dyDescent="0.4">
      <c r="B42" s="30"/>
      <c r="C42" s="71"/>
      <c r="D42" s="97" t="s">
        <v>70</v>
      </c>
      <c r="E42" s="12" t="s">
        <v>39</v>
      </c>
      <c r="F42" s="66">
        <v>44518</v>
      </c>
      <c r="G42" s="66">
        <v>44519</v>
      </c>
      <c r="H42" s="93">
        <f t="shared" si="2"/>
        <v>2</v>
      </c>
      <c r="J42" s="25"/>
      <c r="N42" s="63"/>
      <c r="O42" s="63"/>
      <c r="P42" s="27"/>
      <c r="S42" s="67"/>
      <c r="U42" s="63"/>
      <c r="V42" s="2"/>
      <c r="X42" s="67"/>
      <c r="AA42" s="67"/>
      <c r="AB42" s="63"/>
      <c r="AC42" s="2"/>
      <c r="AI42" s="60"/>
      <c r="AJ42" s="8"/>
      <c r="AP42" s="60"/>
      <c r="AQ42" s="8"/>
      <c r="AW42" s="60"/>
      <c r="AX42" s="65"/>
    </row>
    <row r="43" spans="2:50" x14ac:dyDescent="0.4">
      <c r="B43" s="30"/>
      <c r="C43" s="71"/>
      <c r="D43" s="97" t="s">
        <v>71</v>
      </c>
      <c r="E43" s="12" t="s">
        <v>39</v>
      </c>
      <c r="F43" s="66">
        <v>44518</v>
      </c>
      <c r="G43" s="66">
        <v>44519</v>
      </c>
      <c r="H43" s="93">
        <f t="shared" si="2"/>
        <v>2</v>
      </c>
      <c r="J43" s="25"/>
      <c r="N43" s="63"/>
      <c r="O43" s="63"/>
      <c r="P43" s="27"/>
      <c r="S43" s="67"/>
      <c r="U43" s="63"/>
      <c r="V43" s="2"/>
      <c r="X43" s="67"/>
      <c r="AA43" s="67"/>
      <c r="AB43" s="63"/>
      <c r="AC43" s="2"/>
      <c r="AI43" s="60"/>
      <c r="AJ43" s="8"/>
      <c r="AP43" s="60"/>
      <c r="AQ43" s="8"/>
      <c r="AW43" s="60"/>
      <c r="AX43" s="65"/>
    </row>
    <row r="44" spans="2:50" x14ac:dyDescent="0.4">
      <c r="B44" s="30"/>
      <c r="C44" s="71"/>
      <c r="D44" s="97" t="s">
        <v>72</v>
      </c>
      <c r="E44" s="12" t="s">
        <v>33</v>
      </c>
      <c r="F44" s="66">
        <v>44518</v>
      </c>
      <c r="G44" s="66">
        <v>44522</v>
      </c>
      <c r="H44" s="93">
        <f t="shared" si="2"/>
        <v>5</v>
      </c>
      <c r="J44" s="25"/>
      <c r="N44" s="63"/>
      <c r="O44" s="63"/>
      <c r="P44" s="27"/>
      <c r="S44" s="67"/>
      <c r="U44" s="63"/>
      <c r="V44" s="2"/>
      <c r="X44" s="67"/>
      <c r="AA44" s="67"/>
      <c r="AB44" s="63"/>
      <c r="AC44" s="2"/>
      <c r="AI44" s="60"/>
      <c r="AJ44" s="8"/>
      <c r="AP44" s="60"/>
      <c r="AQ44" s="8"/>
      <c r="AW44" s="60"/>
      <c r="AX44" s="65"/>
    </row>
    <row r="45" spans="2:50" x14ac:dyDescent="0.4">
      <c r="B45" s="30"/>
      <c r="C45" s="71"/>
      <c r="D45" s="97" t="s">
        <v>73</v>
      </c>
      <c r="E45" s="12" t="s">
        <v>33</v>
      </c>
      <c r="F45" s="66">
        <v>44522</v>
      </c>
      <c r="G45" s="66">
        <v>44522</v>
      </c>
      <c r="H45" s="93">
        <f t="shared" si="2"/>
        <v>1</v>
      </c>
      <c r="J45" s="25"/>
      <c r="N45" s="63"/>
      <c r="O45" s="63"/>
      <c r="P45" s="27"/>
      <c r="S45" s="67"/>
      <c r="U45" s="63"/>
      <c r="V45" s="2"/>
      <c r="X45" s="67"/>
      <c r="AA45" s="67"/>
      <c r="AB45" s="63"/>
      <c r="AC45" s="2"/>
      <c r="AI45" s="60"/>
      <c r="AJ45" s="8"/>
      <c r="AP45" s="60"/>
      <c r="AQ45" s="8"/>
      <c r="AW45" s="60"/>
      <c r="AX45" s="65"/>
    </row>
    <row r="46" spans="2:50" x14ac:dyDescent="0.4">
      <c r="B46" s="30"/>
      <c r="C46" s="71"/>
      <c r="D46" s="97" t="s">
        <v>74</v>
      </c>
      <c r="E46" s="12" t="s">
        <v>33</v>
      </c>
      <c r="F46" s="66">
        <v>44522</v>
      </c>
      <c r="G46" s="66">
        <v>44522</v>
      </c>
      <c r="H46" s="93">
        <f t="shared" si="2"/>
        <v>1</v>
      </c>
      <c r="J46" s="25"/>
      <c r="N46" s="63"/>
      <c r="O46" s="63"/>
      <c r="P46" s="27"/>
      <c r="S46" s="67"/>
      <c r="U46" s="63"/>
      <c r="V46" s="2"/>
      <c r="X46" s="67"/>
      <c r="AA46" s="67"/>
      <c r="AB46" s="63"/>
      <c r="AC46" s="2"/>
      <c r="AI46" s="60"/>
      <c r="AJ46" s="8"/>
      <c r="AP46" s="60"/>
      <c r="AQ46" s="8"/>
      <c r="AW46" s="60"/>
      <c r="AX46" s="65"/>
    </row>
    <row r="47" spans="2:50" x14ac:dyDescent="0.4">
      <c r="B47" s="106" t="s">
        <v>45</v>
      </c>
      <c r="C47" s="104"/>
      <c r="D47" s="104"/>
      <c r="E47" s="69"/>
      <c r="F47" s="69"/>
      <c r="G47" s="69"/>
      <c r="H47" s="105"/>
      <c r="J47" s="25"/>
      <c r="N47" s="63"/>
      <c r="O47" s="63"/>
      <c r="P47" s="27"/>
      <c r="S47" s="67"/>
      <c r="U47" s="63"/>
      <c r="V47" s="2"/>
      <c r="X47" s="67"/>
      <c r="AA47" s="67"/>
      <c r="AB47" s="63"/>
      <c r="AC47" s="2"/>
      <c r="AI47" s="60"/>
      <c r="AJ47" s="8"/>
      <c r="AP47" s="60"/>
      <c r="AQ47" s="8"/>
      <c r="AW47" s="60"/>
      <c r="AX47" s="65"/>
    </row>
    <row r="48" spans="2:50" x14ac:dyDescent="0.4">
      <c r="B48" s="30"/>
      <c r="C48" s="74" t="s">
        <v>75</v>
      </c>
      <c r="D48" s="71"/>
      <c r="E48" s="72"/>
      <c r="F48" s="72"/>
      <c r="G48" s="72"/>
      <c r="H48" s="94"/>
      <c r="J48" s="25"/>
      <c r="N48" s="63"/>
      <c r="O48" s="63"/>
      <c r="P48" s="27"/>
      <c r="S48" s="67"/>
      <c r="U48" s="63"/>
      <c r="V48" s="2"/>
      <c r="X48" s="67"/>
      <c r="AA48" s="67"/>
      <c r="AB48" s="63"/>
      <c r="AC48" s="2"/>
      <c r="AI48" s="60"/>
      <c r="AJ48" s="8"/>
      <c r="AP48" s="60"/>
      <c r="AQ48" s="8"/>
      <c r="AW48" s="60"/>
      <c r="AX48" s="65"/>
    </row>
    <row r="49" spans="2:50" x14ac:dyDescent="0.4">
      <c r="B49" s="30"/>
      <c r="C49" s="71"/>
      <c r="D49" s="99" t="s">
        <v>76</v>
      </c>
      <c r="E49" s="111"/>
      <c r="F49" s="112"/>
      <c r="G49" s="112"/>
      <c r="H49" s="110" t="str">
        <f>IF(G49&lt;&gt;"",(G49-F49+1),"")</f>
        <v/>
      </c>
      <c r="J49" s="25"/>
      <c r="N49" s="63"/>
      <c r="O49" s="63"/>
      <c r="P49" s="27"/>
      <c r="S49" s="67"/>
      <c r="U49" s="63"/>
      <c r="V49" s="2"/>
      <c r="X49" s="67"/>
      <c r="AA49" s="67"/>
      <c r="AB49" s="63"/>
      <c r="AC49" s="2"/>
      <c r="AI49" s="60"/>
      <c r="AJ49" s="8"/>
      <c r="AP49" s="60"/>
      <c r="AQ49" s="8"/>
      <c r="AW49" s="60"/>
      <c r="AX49" s="65"/>
    </row>
    <row r="50" spans="2:50" x14ac:dyDescent="0.4">
      <c r="B50" s="30"/>
      <c r="C50" s="71"/>
      <c r="D50" s="97" t="s">
        <v>77</v>
      </c>
      <c r="E50" s="12" t="s">
        <v>33</v>
      </c>
      <c r="F50" s="66">
        <v>44523</v>
      </c>
      <c r="G50" s="66">
        <v>44526</v>
      </c>
      <c r="H50" s="93">
        <f>IF(G50&lt;&gt;"",(G50-F50+1),"")</f>
        <v>4</v>
      </c>
      <c r="J50" s="25"/>
      <c r="N50" s="63"/>
      <c r="O50" s="63"/>
      <c r="P50" s="27"/>
      <c r="S50" s="67"/>
      <c r="U50" s="63"/>
      <c r="V50" s="2"/>
      <c r="X50" s="67"/>
      <c r="AA50" s="67"/>
      <c r="AB50" s="63"/>
      <c r="AC50" s="2"/>
      <c r="AI50" s="60"/>
      <c r="AJ50" s="8"/>
      <c r="AP50" s="60"/>
      <c r="AQ50" s="8"/>
      <c r="AW50" s="60"/>
      <c r="AX50" s="65"/>
    </row>
    <row r="51" spans="2:50" x14ac:dyDescent="0.4">
      <c r="B51" s="30"/>
      <c r="C51" s="71"/>
      <c r="D51" s="97" t="s">
        <v>78</v>
      </c>
      <c r="E51" s="12" t="s">
        <v>33</v>
      </c>
      <c r="F51" s="66">
        <v>44524</v>
      </c>
      <c r="G51" s="66">
        <v>44526</v>
      </c>
      <c r="H51" s="93">
        <f>IF(G51&lt;&gt;"",(G51-F51+1),"")</f>
        <v>3</v>
      </c>
      <c r="J51" s="25"/>
      <c r="N51" s="63"/>
      <c r="O51" s="63"/>
      <c r="P51" s="27"/>
      <c r="S51" s="67"/>
      <c r="U51" s="63"/>
      <c r="V51" s="2"/>
      <c r="X51" s="67"/>
      <c r="AA51" s="67"/>
      <c r="AB51" s="63"/>
      <c r="AC51" s="2"/>
      <c r="AI51" s="60"/>
      <c r="AJ51" s="8"/>
      <c r="AP51" s="60"/>
      <c r="AQ51" s="8"/>
      <c r="AW51" s="60"/>
      <c r="AX51" s="65"/>
    </row>
    <row r="52" spans="2:50" x14ac:dyDescent="0.4">
      <c r="B52" s="30"/>
      <c r="C52" s="71"/>
      <c r="D52" s="97" t="s">
        <v>79</v>
      </c>
      <c r="E52" s="12" t="s">
        <v>33</v>
      </c>
      <c r="F52" s="66">
        <v>44525</v>
      </c>
      <c r="G52" s="66">
        <v>44526</v>
      </c>
      <c r="H52" s="93">
        <f>IF(G52&lt;&gt;"",(G52-F52+1),"")</f>
        <v>2</v>
      </c>
      <c r="J52" s="25"/>
      <c r="N52" s="63"/>
      <c r="O52" s="63"/>
      <c r="P52" s="27"/>
      <c r="S52" s="67"/>
      <c r="U52" s="63"/>
      <c r="V52" s="2"/>
      <c r="X52" s="67"/>
      <c r="AA52" s="67"/>
      <c r="AB52" s="63"/>
      <c r="AC52" s="2"/>
      <c r="AI52" s="60"/>
      <c r="AJ52" s="8"/>
      <c r="AP52" s="60"/>
      <c r="AQ52" s="8"/>
      <c r="AW52" s="60"/>
      <c r="AX52" s="65"/>
    </row>
    <row r="53" spans="2:50" x14ac:dyDescent="0.4">
      <c r="B53" s="30"/>
      <c r="C53" s="71"/>
      <c r="D53" s="97" t="s">
        <v>80</v>
      </c>
      <c r="E53" s="12" t="s">
        <v>33</v>
      </c>
      <c r="F53" s="66">
        <v>44525</v>
      </c>
      <c r="G53" s="66">
        <v>44526</v>
      </c>
      <c r="H53" s="93">
        <f>IF(G53&lt;&gt;"",(G53-F53+1),"")</f>
        <v>2</v>
      </c>
      <c r="J53" s="25"/>
      <c r="N53" s="63"/>
      <c r="O53" s="63"/>
      <c r="P53" s="27"/>
      <c r="S53" s="67"/>
      <c r="U53" s="63"/>
      <c r="V53" s="2"/>
      <c r="X53" s="67"/>
      <c r="AA53" s="67"/>
      <c r="AB53" s="63"/>
      <c r="AC53" s="2"/>
      <c r="AI53" s="60"/>
      <c r="AJ53" s="8"/>
      <c r="AP53" s="60"/>
      <c r="AQ53" s="8"/>
      <c r="AW53" s="60"/>
      <c r="AX53" s="65"/>
    </row>
    <row r="54" spans="2:50" x14ac:dyDescent="0.4">
      <c r="B54" s="30"/>
      <c r="C54" s="71"/>
      <c r="D54" s="108" t="s">
        <v>81</v>
      </c>
      <c r="E54" s="111"/>
      <c r="F54" s="112"/>
      <c r="G54" s="112"/>
      <c r="H54" s="110"/>
      <c r="J54" s="25"/>
      <c r="N54" s="63"/>
      <c r="O54" s="63"/>
      <c r="P54" s="27"/>
      <c r="S54" s="67"/>
      <c r="U54" s="63"/>
      <c r="V54" s="2"/>
      <c r="X54" s="67"/>
      <c r="AA54" s="67"/>
      <c r="AB54" s="63"/>
      <c r="AC54" s="2"/>
      <c r="AI54" s="60"/>
      <c r="AJ54" s="8"/>
      <c r="AP54" s="60"/>
      <c r="AQ54" s="8"/>
      <c r="AW54" s="60"/>
      <c r="AX54" s="65"/>
    </row>
    <row r="55" spans="2:50" ht="13.5" customHeight="1" x14ac:dyDescent="0.4">
      <c r="B55" s="30"/>
      <c r="C55" s="71"/>
      <c r="D55" s="97" t="s">
        <v>82</v>
      </c>
      <c r="E55" s="12" t="s">
        <v>33</v>
      </c>
      <c r="F55" s="66">
        <v>44529</v>
      </c>
      <c r="G55" s="66">
        <v>44533</v>
      </c>
      <c r="H55" s="93">
        <f t="shared" ref="H55:H66" si="3">IF(G55&lt;&gt;"",(G55-F55+1),"")</f>
        <v>5</v>
      </c>
      <c r="J55" s="25"/>
      <c r="N55" s="63"/>
      <c r="O55" s="63"/>
      <c r="P55" s="27"/>
      <c r="S55" s="67"/>
      <c r="U55" s="63"/>
      <c r="V55" s="2"/>
      <c r="X55" s="67"/>
      <c r="AA55" s="67"/>
      <c r="AB55" s="63"/>
      <c r="AC55" s="2"/>
      <c r="AI55" s="60"/>
      <c r="AJ55" s="8"/>
      <c r="AP55" s="60"/>
      <c r="AQ55" s="8"/>
      <c r="AW55" s="60"/>
      <c r="AX55" s="65"/>
    </row>
    <row r="56" spans="2:50" x14ac:dyDescent="0.4">
      <c r="B56" s="30"/>
      <c r="C56" s="71"/>
      <c r="D56" s="97" t="s">
        <v>83</v>
      </c>
      <c r="E56" s="12" t="s">
        <v>33</v>
      </c>
      <c r="F56" s="66">
        <v>44529</v>
      </c>
      <c r="G56" s="66">
        <v>44533</v>
      </c>
      <c r="H56" s="93">
        <f t="shared" si="3"/>
        <v>5</v>
      </c>
      <c r="J56" s="25"/>
      <c r="N56" s="63"/>
      <c r="O56" s="63"/>
      <c r="P56" s="27"/>
      <c r="S56" s="67"/>
      <c r="U56" s="63"/>
      <c r="V56" s="2"/>
      <c r="X56" s="67"/>
      <c r="AA56" s="67"/>
      <c r="AB56" s="63"/>
      <c r="AC56" s="2"/>
      <c r="AI56" s="60"/>
      <c r="AJ56" s="8"/>
      <c r="AP56" s="60"/>
      <c r="AQ56" s="8"/>
      <c r="AW56" s="60"/>
      <c r="AX56" s="65"/>
    </row>
    <row r="57" spans="2:50" x14ac:dyDescent="0.4">
      <c r="B57" s="30"/>
      <c r="C57" s="71"/>
      <c r="D57" s="97" t="s">
        <v>84</v>
      </c>
      <c r="E57" s="12" t="s">
        <v>33</v>
      </c>
      <c r="F57" s="66">
        <v>44529</v>
      </c>
      <c r="G57" s="66">
        <v>44533</v>
      </c>
      <c r="H57" s="93">
        <f t="shared" si="3"/>
        <v>5</v>
      </c>
      <c r="J57" s="25"/>
      <c r="N57" s="63"/>
      <c r="O57" s="63"/>
      <c r="P57" s="27"/>
      <c r="S57" s="67"/>
      <c r="U57" s="63"/>
      <c r="V57" s="2"/>
      <c r="X57" s="67"/>
      <c r="AA57" s="67"/>
      <c r="AB57" s="63"/>
      <c r="AC57" s="2"/>
      <c r="AI57" s="60"/>
      <c r="AJ57" s="8"/>
      <c r="AP57" s="60"/>
      <c r="AQ57" s="8"/>
      <c r="AW57" s="60"/>
      <c r="AX57" s="65"/>
    </row>
    <row r="58" spans="2:50" x14ac:dyDescent="0.4">
      <c r="B58" s="30"/>
      <c r="C58" s="71"/>
      <c r="D58" s="107" t="s">
        <v>85</v>
      </c>
      <c r="E58" s="12" t="s">
        <v>33</v>
      </c>
      <c r="F58" s="66">
        <v>44529</v>
      </c>
      <c r="G58" s="66">
        <v>44533</v>
      </c>
      <c r="H58" s="93">
        <f t="shared" si="3"/>
        <v>5</v>
      </c>
      <c r="J58" s="25"/>
      <c r="N58" s="63"/>
      <c r="O58" s="63"/>
      <c r="P58" s="27"/>
      <c r="S58" s="67"/>
      <c r="U58" s="63"/>
      <c r="V58" s="2"/>
      <c r="X58" s="67"/>
      <c r="AA58" s="67"/>
      <c r="AB58" s="63"/>
      <c r="AC58" s="2"/>
      <c r="AI58" s="60"/>
      <c r="AJ58" s="8"/>
      <c r="AP58" s="60"/>
      <c r="AQ58" s="8"/>
      <c r="AW58" s="60"/>
      <c r="AX58" s="65"/>
    </row>
    <row r="59" spans="2:50" x14ac:dyDescent="0.4">
      <c r="B59" s="30"/>
      <c r="C59" s="71"/>
      <c r="D59" s="107" t="s">
        <v>86</v>
      </c>
      <c r="E59" s="12" t="s">
        <v>33</v>
      </c>
      <c r="F59" s="66">
        <v>44529</v>
      </c>
      <c r="G59" s="66">
        <v>44533</v>
      </c>
      <c r="H59" s="93">
        <f t="shared" si="3"/>
        <v>5</v>
      </c>
      <c r="J59" s="25"/>
      <c r="N59" s="63"/>
      <c r="O59" s="63"/>
      <c r="P59" s="27"/>
      <c r="S59" s="67"/>
      <c r="U59" s="63"/>
      <c r="V59" s="2"/>
      <c r="X59" s="67"/>
      <c r="AA59" s="67"/>
      <c r="AB59" s="63"/>
      <c r="AC59" s="2"/>
      <c r="AI59" s="60"/>
      <c r="AJ59" s="8"/>
      <c r="AP59" s="60"/>
      <c r="AQ59" s="8"/>
      <c r="AW59" s="60"/>
      <c r="AX59" s="65"/>
    </row>
    <row r="60" spans="2:50" x14ac:dyDescent="0.4">
      <c r="B60" s="30"/>
      <c r="C60" s="71"/>
      <c r="D60" s="107" t="s">
        <v>87</v>
      </c>
      <c r="E60" s="12" t="s">
        <v>33</v>
      </c>
      <c r="F60" s="66">
        <v>44529</v>
      </c>
      <c r="G60" s="66">
        <v>44533</v>
      </c>
      <c r="H60" s="93">
        <f t="shared" si="3"/>
        <v>5</v>
      </c>
      <c r="J60" s="25"/>
      <c r="N60" s="63"/>
      <c r="O60" s="63"/>
      <c r="P60" s="27"/>
      <c r="S60" s="67"/>
      <c r="U60" s="63"/>
      <c r="V60" s="2"/>
      <c r="X60" s="67"/>
      <c r="AA60" s="67"/>
      <c r="AB60" s="63"/>
      <c r="AC60" s="2"/>
      <c r="AI60" s="60"/>
      <c r="AJ60" s="8"/>
      <c r="AP60" s="60"/>
      <c r="AQ60" s="8"/>
      <c r="AW60" s="60"/>
      <c r="AX60" s="65"/>
    </row>
    <row r="61" spans="2:50" x14ac:dyDescent="0.4">
      <c r="B61" s="30"/>
      <c r="C61" s="71"/>
      <c r="D61" s="107" t="s">
        <v>88</v>
      </c>
      <c r="E61" s="12" t="s">
        <v>33</v>
      </c>
      <c r="F61" s="66">
        <v>44529</v>
      </c>
      <c r="G61" s="66">
        <v>44533</v>
      </c>
      <c r="H61" s="93">
        <f t="shared" si="3"/>
        <v>5</v>
      </c>
      <c r="J61" s="25"/>
      <c r="N61" s="63"/>
      <c r="O61" s="63"/>
      <c r="P61" s="27"/>
      <c r="S61" s="67"/>
      <c r="U61" s="63"/>
      <c r="V61" s="2"/>
      <c r="X61" s="67"/>
      <c r="AA61" s="67"/>
      <c r="AB61" s="63"/>
      <c r="AC61" s="2"/>
      <c r="AI61" s="60"/>
      <c r="AJ61" s="8"/>
      <c r="AP61" s="60"/>
      <c r="AQ61" s="8"/>
      <c r="AW61" s="60"/>
      <c r="AX61" s="65"/>
    </row>
    <row r="62" spans="2:50" x14ac:dyDescent="0.4">
      <c r="B62" s="30"/>
      <c r="C62" s="71"/>
      <c r="D62" s="97" t="s">
        <v>89</v>
      </c>
      <c r="E62" s="12" t="s">
        <v>33</v>
      </c>
      <c r="F62" s="66">
        <v>44529</v>
      </c>
      <c r="G62" s="66">
        <v>44533</v>
      </c>
      <c r="H62" s="93">
        <f t="shared" si="3"/>
        <v>5</v>
      </c>
      <c r="J62" s="25"/>
      <c r="N62" s="63"/>
      <c r="O62" s="63"/>
      <c r="P62" s="27"/>
      <c r="S62" s="67"/>
      <c r="U62" s="63"/>
      <c r="V62" s="2"/>
      <c r="X62" s="67"/>
      <c r="AA62" s="67"/>
      <c r="AB62" s="63"/>
      <c r="AC62" s="2"/>
      <c r="AI62" s="60"/>
      <c r="AJ62" s="8"/>
      <c r="AP62" s="60"/>
      <c r="AQ62" s="8"/>
      <c r="AW62" s="60"/>
      <c r="AX62" s="65"/>
    </row>
    <row r="63" spans="2:50" x14ac:dyDescent="0.4">
      <c r="B63" s="30"/>
      <c r="C63" s="71"/>
      <c r="D63" s="107" t="s">
        <v>90</v>
      </c>
      <c r="E63" s="12" t="s">
        <v>33</v>
      </c>
      <c r="F63" s="66">
        <v>44529</v>
      </c>
      <c r="G63" s="66">
        <v>44533</v>
      </c>
      <c r="H63" s="93">
        <f t="shared" si="3"/>
        <v>5</v>
      </c>
      <c r="J63" s="25"/>
      <c r="N63" s="63"/>
      <c r="O63" s="63"/>
      <c r="P63" s="27"/>
      <c r="S63" s="67"/>
      <c r="U63" s="63"/>
      <c r="V63" s="2"/>
      <c r="X63" s="67"/>
      <c r="AA63" s="67"/>
      <c r="AB63" s="63"/>
      <c r="AC63" s="2"/>
      <c r="AI63" s="60"/>
      <c r="AJ63" s="8"/>
      <c r="AP63" s="60"/>
      <c r="AQ63" s="8"/>
      <c r="AW63" s="60"/>
      <c r="AX63" s="65"/>
    </row>
    <row r="64" spans="2:50" x14ac:dyDescent="0.4">
      <c r="B64" s="30"/>
      <c r="C64" s="71"/>
      <c r="D64" s="107" t="s">
        <v>91</v>
      </c>
      <c r="E64" s="12" t="s">
        <v>33</v>
      </c>
      <c r="F64" s="66">
        <v>44529</v>
      </c>
      <c r="G64" s="66">
        <v>44533</v>
      </c>
      <c r="H64" s="93">
        <f t="shared" si="3"/>
        <v>5</v>
      </c>
      <c r="J64" s="25"/>
      <c r="N64" s="63"/>
      <c r="O64" s="63"/>
      <c r="P64" s="27"/>
      <c r="S64" s="67"/>
      <c r="U64" s="63"/>
      <c r="V64" s="2"/>
      <c r="X64" s="67"/>
      <c r="AA64" s="67"/>
      <c r="AB64" s="63"/>
      <c r="AC64" s="2"/>
      <c r="AI64" s="60"/>
      <c r="AJ64" s="8"/>
      <c r="AP64" s="60"/>
      <c r="AQ64" s="8"/>
      <c r="AW64" s="60"/>
      <c r="AX64" s="65"/>
    </row>
    <row r="65" spans="2:50" x14ac:dyDescent="0.4">
      <c r="B65" s="30"/>
      <c r="C65" s="71"/>
      <c r="D65" s="97" t="s">
        <v>92</v>
      </c>
      <c r="E65" s="12" t="s">
        <v>33</v>
      </c>
      <c r="F65" s="66">
        <v>44529</v>
      </c>
      <c r="G65" s="66">
        <v>44533</v>
      </c>
      <c r="H65" s="93">
        <f t="shared" si="3"/>
        <v>5</v>
      </c>
      <c r="K65" s="25"/>
      <c r="N65" s="63"/>
      <c r="O65" s="63"/>
      <c r="P65" s="27"/>
      <c r="S65" s="67"/>
      <c r="U65" s="63"/>
      <c r="V65" s="2"/>
      <c r="X65" s="67"/>
      <c r="AA65" s="67"/>
      <c r="AB65" s="63"/>
      <c r="AC65" s="2"/>
      <c r="AI65" s="60"/>
      <c r="AJ65" s="8"/>
      <c r="AP65" s="60"/>
      <c r="AQ65" s="8"/>
      <c r="AW65" s="60"/>
      <c r="AX65" s="65"/>
    </row>
    <row r="66" spans="2:50" x14ac:dyDescent="0.4">
      <c r="B66" s="30"/>
      <c r="C66" s="71"/>
      <c r="D66" s="97" t="s">
        <v>73</v>
      </c>
      <c r="E66" s="12" t="s">
        <v>33</v>
      </c>
      <c r="F66" s="66">
        <v>44529</v>
      </c>
      <c r="G66" s="66">
        <v>44533</v>
      </c>
      <c r="H66" s="93">
        <f t="shared" si="3"/>
        <v>5</v>
      </c>
      <c r="K66" s="25"/>
      <c r="N66" s="63"/>
      <c r="O66" s="63"/>
      <c r="P66" s="27"/>
      <c r="S66" s="67"/>
      <c r="U66" s="63"/>
      <c r="V66" s="2"/>
      <c r="X66" s="67"/>
      <c r="AA66" s="67"/>
      <c r="AB66" s="63"/>
      <c r="AC66" s="2"/>
      <c r="AI66" s="60"/>
      <c r="AJ66" s="8"/>
      <c r="AP66" s="60"/>
      <c r="AQ66" s="8"/>
      <c r="AW66" s="60"/>
      <c r="AX66" s="65"/>
    </row>
    <row r="67" spans="2:50" x14ac:dyDescent="0.4">
      <c r="B67" s="106" t="s">
        <v>93</v>
      </c>
      <c r="C67" s="104"/>
      <c r="D67" s="104"/>
      <c r="E67" s="69"/>
      <c r="F67" s="69"/>
      <c r="G67" s="69"/>
      <c r="H67" s="105"/>
      <c r="J67" s="25"/>
      <c r="N67" s="63"/>
      <c r="O67" s="63"/>
      <c r="P67" s="27"/>
      <c r="S67" s="67"/>
      <c r="U67" s="63"/>
      <c r="V67" s="2"/>
      <c r="X67" s="67"/>
      <c r="AA67" s="67"/>
      <c r="AB67" s="63"/>
      <c r="AC67" s="2"/>
      <c r="AI67" s="60"/>
      <c r="AJ67" s="8"/>
      <c r="AP67" s="60"/>
      <c r="AQ67" s="8"/>
      <c r="AW67" s="60"/>
      <c r="AX67" s="65"/>
    </row>
    <row r="68" spans="2:50" x14ac:dyDescent="0.4">
      <c r="B68" s="30"/>
      <c r="C68" s="73" t="s">
        <v>94</v>
      </c>
      <c r="D68" s="71"/>
      <c r="E68" s="72"/>
      <c r="F68" s="72"/>
      <c r="G68" s="72"/>
      <c r="H68" s="94"/>
      <c r="J68" s="25"/>
      <c r="N68" s="63"/>
      <c r="O68" s="63"/>
      <c r="P68" s="27"/>
      <c r="S68" s="67"/>
      <c r="U68" s="63"/>
      <c r="V68" s="2"/>
      <c r="X68" s="67"/>
      <c r="AA68" s="67"/>
      <c r="AB68" s="63"/>
      <c r="AC68" s="2"/>
      <c r="AI68" s="60"/>
      <c r="AJ68" s="8"/>
      <c r="AP68" s="60"/>
      <c r="AQ68" s="8"/>
      <c r="AW68" s="60"/>
      <c r="AX68" s="65"/>
    </row>
    <row r="69" spans="2:50" x14ac:dyDescent="0.4">
      <c r="B69" s="30"/>
      <c r="C69" s="73"/>
      <c r="D69" s="71" t="s">
        <v>95</v>
      </c>
      <c r="E69" s="72"/>
      <c r="F69" s="66">
        <v>44536</v>
      </c>
      <c r="G69" s="66">
        <v>44540</v>
      </c>
      <c r="H69" s="93">
        <f>IF(G69&lt;&gt;"",(G69-F69+1),"")</f>
        <v>5</v>
      </c>
      <c r="J69" s="25"/>
      <c r="N69" s="63"/>
      <c r="O69" s="63"/>
      <c r="P69" s="27"/>
      <c r="S69" s="67"/>
      <c r="U69" s="63"/>
      <c r="V69" s="2"/>
      <c r="X69" s="67"/>
      <c r="AA69" s="67"/>
      <c r="AB69" s="63"/>
      <c r="AC69" s="2"/>
      <c r="AI69" s="60"/>
      <c r="AJ69" s="8"/>
      <c r="AP69" s="60"/>
      <c r="AQ69" s="8"/>
      <c r="AW69" s="60"/>
      <c r="AX69" s="65"/>
    </row>
    <row r="70" spans="2:50" x14ac:dyDescent="0.4">
      <c r="B70" s="30"/>
      <c r="C70" s="71"/>
      <c r="D70" s="71" t="s">
        <v>96</v>
      </c>
      <c r="F70" s="66">
        <v>44536</v>
      </c>
      <c r="G70" s="66">
        <v>44540</v>
      </c>
      <c r="H70" s="93">
        <f>IF(G70&lt;&gt;"",(G70-F70+1),"")</f>
        <v>5</v>
      </c>
      <c r="J70" s="25"/>
      <c r="N70" s="63"/>
      <c r="O70" s="63"/>
      <c r="P70" s="27"/>
      <c r="S70" s="67"/>
      <c r="U70" s="63"/>
      <c r="V70" s="2"/>
      <c r="X70" s="67"/>
      <c r="AA70" s="67"/>
      <c r="AB70" s="63"/>
      <c r="AC70" s="2"/>
      <c r="AI70" s="60"/>
      <c r="AJ70" s="8"/>
      <c r="AP70" s="60"/>
      <c r="AQ70" s="8"/>
      <c r="AW70" s="60"/>
      <c r="AX70" s="65"/>
    </row>
    <row r="71" spans="2:50" x14ac:dyDescent="0.4">
      <c r="B71" s="30"/>
      <c r="C71" s="71"/>
      <c r="D71" s="71" t="s">
        <v>97</v>
      </c>
      <c r="F71" s="66">
        <v>44536</v>
      </c>
      <c r="G71" s="66">
        <v>44540</v>
      </c>
      <c r="H71" s="93">
        <f>IF(G71&lt;&gt;"",(G71-F71+1),"")</f>
        <v>5</v>
      </c>
      <c r="J71" s="25"/>
      <c r="N71" s="63"/>
      <c r="O71" s="63"/>
      <c r="P71" s="27"/>
      <c r="S71" s="67"/>
      <c r="U71" s="63"/>
      <c r="V71" s="2"/>
      <c r="X71" s="67"/>
      <c r="AA71" s="67"/>
      <c r="AB71" s="63"/>
      <c r="AC71" s="2"/>
      <c r="AI71" s="60"/>
      <c r="AJ71" s="8"/>
      <c r="AP71" s="60"/>
      <c r="AQ71" s="8"/>
      <c r="AW71" s="60"/>
      <c r="AX71" s="65"/>
    </row>
    <row r="72" spans="2:50" ht="13.8" thickBot="1" x14ac:dyDescent="0.45">
      <c r="B72" s="31"/>
      <c r="C72" s="32"/>
      <c r="D72" s="33"/>
      <c r="E72" s="33"/>
      <c r="F72" s="33"/>
      <c r="G72" s="33"/>
      <c r="H72" s="91"/>
      <c r="I72" s="34"/>
      <c r="J72" s="50"/>
      <c r="K72" s="34"/>
      <c r="L72" s="34"/>
      <c r="M72" s="34"/>
      <c r="N72" s="4"/>
      <c r="O72" s="4"/>
      <c r="P72" s="35"/>
      <c r="Q72" s="34"/>
      <c r="R72" s="34"/>
      <c r="S72" s="36"/>
      <c r="T72" s="34"/>
      <c r="U72" s="4"/>
      <c r="V72" s="5"/>
      <c r="W72" s="34"/>
      <c r="X72" s="36"/>
      <c r="Y72" s="34"/>
      <c r="Z72" s="34"/>
      <c r="AA72" s="36"/>
      <c r="AB72" s="4"/>
      <c r="AC72" s="5"/>
      <c r="AD72" s="34"/>
      <c r="AE72" s="34"/>
      <c r="AF72" s="34"/>
      <c r="AG72" s="34"/>
      <c r="AH72" s="34"/>
      <c r="AI72" s="9"/>
      <c r="AJ72" s="10"/>
      <c r="AK72" s="34"/>
      <c r="AL72" s="34"/>
      <c r="AM72" s="34"/>
      <c r="AN72" s="34"/>
      <c r="AO72" s="34"/>
      <c r="AP72" s="9"/>
      <c r="AQ72" s="10"/>
      <c r="AR72" s="34"/>
      <c r="AS72" s="34"/>
      <c r="AT72" s="34"/>
      <c r="AU72" s="34"/>
      <c r="AV72" s="34"/>
      <c r="AW72" s="9"/>
      <c r="AX72" s="75"/>
    </row>
    <row r="74" spans="2:50" x14ac:dyDescent="0.4">
      <c r="B74" s="11" t="s">
        <v>98</v>
      </c>
      <c r="C74" s="11" t="s">
        <v>39</v>
      </c>
    </row>
    <row r="75" spans="2:50" x14ac:dyDescent="0.4">
      <c r="B75" s="11" t="s">
        <v>99</v>
      </c>
      <c r="C75" s="11" t="s">
        <v>100</v>
      </c>
    </row>
    <row r="76" spans="2:50" x14ac:dyDescent="0.4">
      <c r="C76" s="11" t="s">
        <v>101</v>
      </c>
      <c r="D76" s="11"/>
    </row>
    <row r="77" spans="2:50" x14ac:dyDescent="0.4">
      <c r="B77" s="12"/>
      <c r="C77" s="42" t="s">
        <v>102</v>
      </c>
      <c r="D77" s="43" t="s">
        <v>103</v>
      </c>
    </row>
    <row r="78" spans="2:50" x14ac:dyDescent="0.4">
      <c r="B78" s="12"/>
      <c r="C78" s="27" t="s">
        <v>61</v>
      </c>
      <c r="D78" s="51" t="s">
        <v>104</v>
      </c>
    </row>
    <row r="79" spans="2:50" x14ac:dyDescent="0.4">
      <c r="B79" s="12"/>
      <c r="C79" s="47" t="s">
        <v>39</v>
      </c>
      <c r="D79" s="48" t="s">
        <v>105</v>
      </c>
    </row>
    <row r="81" spans="1:4" x14ac:dyDescent="0.4">
      <c r="B81" s="11" t="s">
        <v>106</v>
      </c>
      <c r="C81" s="11" t="s">
        <v>107</v>
      </c>
      <c r="D81" s="12" t="s">
        <v>21</v>
      </c>
    </row>
    <row r="82" spans="1:4" x14ac:dyDescent="0.4">
      <c r="C82" s="52" t="s">
        <v>108</v>
      </c>
      <c r="D82" s="12" t="s">
        <v>109</v>
      </c>
    </row>
    <row r="83" spans="1:4" x14ac:dyDescent="0.4">
      <c r="C83" s="52" t="s">
        <v>110</v>
      </c>
      <c r="D83" s="12" t="s">
        <v>24</v>
      </c>
    </row>
    <row r="84" spans="1:4" x14ac:dyDescent="0.4">
      <c r="A84" s="12" t="s">
        <v>111</v>
      </c>
      <c r="C84" s="11" t="s">
        <v>112</v>
      </c>
      <c r="D84" s="12" t="s">
        <v>25</v>
      </c>
    </row>
    <row r="85" spans="1:4" x14ac:dyDescent="0.4">
      <c r="C85" s="52" t="s">
        <v>113</v>
      </c>
      <c r="D85" s="12" t="s">
        <v>26</v>
      </c>
    </row>
  </sheetData>
  <autoFilter ref="C77:D78" xr:uid="{B6C6C006-1DC6-412A-AB3C-EA1EA60C0C57}">
    <sortState xmlns:xlrd2="http://schemas.microsoft.com/office/spreadsheetml/2017/richdata2" ref="C78:D78">
      <sortCondition ref="D77:D78"/>
    </sortState>
  </autoFilter>
  <phoneticPr fontId="1" type="noConversion"/>
  <conditionalFormatting sqref="W6:AA12 W13:X19 Z13:AA19 J13:K19 P6:T20 R21:T21 I9:J10 K6:M64 K67:M72 L65:M66 W20:AA72 AD6:AH72 P22:T72 AK6:AO72 AR6:AV72">
    <cfRule type="expression" dxfId="1" priority="33">
      <formula>AND($F6&lt;&gt;"",$F6&lt;=I$4,$G6&gt;=I$4)</formula>
    </cfRule>
  </conditionalFormatting>
  <conditionalFormatting sqref="P21">
    <cfRule type="expression" dxfId="0" priority="37">
      <formula>AND($F21&lt;&gt;"",$F21&lt;=Q$4,$G21&gt;=Q$4)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C0E94568C0548AB98CD1AEA316746" ma:contentTypeVersion="5" ma:contentTypeDescription="Create a new document." ma:contentTypeScope="" ma:versionID="2383b84df2a7a48bebafe202cb3ac66b">
  <xsd:schema xmlns:xsd="http://www.w3.org/2001/XMLSchema" xmlns:xs="http://www.w3.org/2001/XMLSchema" xmlns:p="http://schemas.microsoft.com/office/2006/metadata/properties" xmlns:ns2="4e6c279a-bae1-4968-91bd-440dbb0d5ac2" targetNamespace="http://schemas.microsoft.com/office/2006/metadata/properties" ma:root="true" ma:fieldsID="5416c15e0575253593e5e9dadeab31c9" ns2:_="">
    <xsd:import namespace="4e6c279a-bae1-4968-91bd-440dbb0d5a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c279a-bae1-4968-91bd-440dbb0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597844-135F-4A64-BEE0-4DD17DEA1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c279a-bae1-4968-91bd-440dbb0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6E3E1A-0BA7-4671-B36A-2DC262BBDA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694A92-CBA7-471D-94ED-13B02ABC69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WBS_A조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Kihyun Lee</dc:creator>
  <cp:keywords/>
  <dc:description/>
  <cp:lastModifiedBy>Ji-Won Lee</cp:lastModifiedBy>
  <cp:revision/>
  <dcterms:created xsi:type="dcterms:W3CDTF">2019-07-23T00:54:44Z</dcterms:created>
  <dcterms:modified xsi:type="dcterms:W3CDTF">2021-12-05T15:03:54Z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0x010100EB6C0E94568C0548AB98CD1AEA316746</vt:lpwstr>
  </property>
</Properties>
</file>