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13_ncr:1_{17A3BDD9-E085-48E2-964B-0E308CC27C67}" xr6:coauthVersionLast="47" xr6:coauthVersionMax="47" xr10:uidLastSave="{00000000-0000-0000-0000-000000000000}"/>
  <bookViews>
    <workbookView xWindow="-110" yWindow="-110" windowWidth="19420" windowHeight="10300" xr2:uid="{EC471FC4-9B2A-4241-9BC0-DBF99382D2EA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Q21" i="3"/>
  <c r="Q22" i="3"/>
  <c r="Q23" i="3"/>
  <c r="Q24" i="3"/>
  <c r="S24" i="3" s="1"/>
  <c r="Q25" i="3"/>
  <c r="Q26" i="3"/>
  <c r="Q27" i="3"/>
  <c r="S27" i="3" s="1"/>
  <c r="Q28" i="3"/>
  <c r="S28" i="3" s="1"/>
  <c r="Q19" i="3"/>
  <c r="S26" i="3"/>
  <c r="S25" i="3"/>
  <c r="S23" i="3"/>
  <c r="S22" i="3"/>
  <c r="S21" i="3"/>
  <c r="S20" i="3"/>
  <c r="S19" i="3"/>
  <c r="O3" i="1"/>
  <c r="O4" i="1"/>
  <c r="O5" i="1"/>
  <c r="O6" i="1"/>
  <c r="O7" i="1"/>
  <c r="O8" i="1"/>
  <c r="O9" i="1"/>
  <c r="O10" i="1"/>
  <c r="O11" i="1"/>
  <c r="O2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<sst xmlns="http://schemas.openxmlformats.org/spreadsheetml/2006/main" count="203" uniqueCount="28">
  <si>
    <t>Kenya</t>
  </si>
  <si>
    <t>Mozambique</t>
  </si>
  <si>
    <t>Rwanda</t>
  </si>
  <si>
    <t>Madagascar</t>
  </si>
  <si>
    <t>Cameroon</t>
  </si>
  <si>
    <t>Ghana</t>
  </si>
  <si>
    <t>Seychelles</t>
  </si>
  <si>
    <t>Vanuatu</t>
  </si>
  <si>
    <t>Norfolk Island</t>
  </si>
  <si>
    <t>Niue</t>
  </si>
  <si>
    <t>Nortfork Island</t>
  </si>
  <si>
    <t>Sum of Distances</t>
  </si>
  <si>
    <t>Closeness Centrality</t>
  </si>
  <si>
    <t>Airline</t>
  </si>
  <si>
    <t>DestinationCountry</t>
  </si>
  <si>
    <t>Air France</t>
  </si>
  <si>
    <t>Swissair</t>
  </si>
  <si>
    <t>British Airways</t>
  </si>
  <si>
    <t>Emirates</t>
  </si>
  <si>
    <t>Etihad</t>
  </si>
  <si>
    <t>KLM</t>
  </si>
  <si>
    <t>Quantas</t>
  </si>
  <si>
    <t>Qatar Airways</t>
  </si>
  <si>
    <t>Turkish Airlines</t>
  </si>
  <si>
    <t>Air New Zealand</t>
  </si>
  <si>
    <t xml:space="preserve">Dữ liệu tính tay </t>
  </si>
  <si>
    <t>Đồ thị</t>
  </si>
  <si>
    <t>Ma Trận Kề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</si>
</sst>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1"/>
    <xf numFmtId="0" fontId="1" fillId="3" borderId="0" xfId="2"/>
    <xf numFmtId="0" fontId="1" fillId="5" borderId="0" xfId="1" applyFill="1"/>
    <xf numFmtId="0" fontId="0" fillId="5" borderId="0" xfId="0" applyFill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3">
    <cellStyle name="40% - Accent6" xfId="1" builtinId="51"/>
    <cellStyle name="60% - Accent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</xdr:row>
      <xdr:rowOff>114300</xdr:rowOff>
    </xdr:from>
    <xdr:to>
      <xdr:col>13</xdr:col>
      <xdr:colOff>508000</xdr:colOff>
      <xdr:row>37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7F4D6A-C628-356F-6834-91DBCCBFE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482600"/>
          <a:ext cx="6508750" cy="64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8013-C5E5-44C7-96F1-A1DBC867B625}">
  <dimension ref="A1:AA79"/>
  <sheetViews>
    <sheetView tabSelected="1" topLeftCell="C2" zoomScale="70" zoomScaleNormal="70" workbookViewId="0">
      <selection activeCell="X20" sqref="X20"/>
    </sheetView>
  </sheetViews>
  <sheetFormatPr defaultRowHeight="14.5" x14ac:dyDescent="0.35"/>
  <cols>
    <col min="1" max="1" width="14.453125" bestFit="1" customWidth="1"/>
    <col min="2" max="2" width="17.1796875" bestFit="1" customWidth="1"/>
    <col min="17" max="17" width="15.36328125" bestFit="1" customWidth="1"/>
    <col min="19" max="19" width="17.6328125" bestFit="1" customWidth="1"/>
  </cols>
  <sheetData>
    <row r="1" spans="1:27" x14ac:dyDescent="0.35">
      <c r="A1" s="7" t="s">
        <v>25</v>
      </c>
      <c r="B1" s="7"/>
      <c r="E1" s="7" t="s">
        <v>26</v>
      </c>
      <c r="F1" s="9"/>
      <c r="G1" s="9"/>
      <c r="H1" s="9"/>
      <c r="I1" s="9"/>
      <c r="J1" s="9"/>
      <c r="K1" s="9"/>
      <c r="L1" s="9"/>
      <c r="M1" s="9"/>
      <c r="N1" s="9"/>
    </row>
    <row r="2" spans="1:27" x14ac:dyDescent="0.35">
      <c r="A2" s="2" t="s">
        <v>13</v>
      </c>
      <c r="B2" s="2" t="s">
        <v>14</v>
      </c>
      <c r="R2" s="9" t="s">
        <v>27</v>
      </c>
      <c r="S2" s="9"/>
      <c r="T2" s="9"/>
      <c r="U2" s="9"/>
      <c r="V2" s="9"/>
      <c r="W2" s="9"/>
      <c r="X2" s="9"/>
      <c r="Y2" s="9"/>
      <c r="Z2" s="9"/>
    </row>
    <row r="3" spans="1:27" x14ac:dyDescent="0.35">
      <c r="A3" t="s">
        <v>15</v>
      </c>
      <c r="B3" t="s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R3" s="9"/>
      <c r="S3" s="9"/>
      <c r="T3" s="9"/>
      <c r="U3" s="9"/>
      <c r="V3" s="9"/>
      <c r="W3" s="9"/>
      <c r="X3" s="9"/>
      <c r="Y3" s="9"/>
      <c r="Z3" s="9"/>
    </row>
    <row r="4" spans="1:27" x14ac:dyDescent="0.35">
      <c r="A4" t="s">
        <v>16</v>
      </c>
      <c r="B4" t="s">
        <v>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27" x14ac:dyDescent="0.35">
      <c r="A5" t="s">
        <v>15</v>
      </c>
      <c r="B5" t="s">
        <v>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Q5" s="3"/>
      <c r="R5" s="3" t="s">
        <v>0</v>
      </c>
      <c r="S5" s="3" t="s">
        <v>1</v>
      </c>
      <c r="T5" s="3" t="s">
        <v>2</v>
      </c>
      <c r="U5" s="3" t="s">
        <v>3</v>
      </c>
      <c r="V5" s="3" t="s">
        <v>4</v>
      </c>
      <c r="W5" s="3" t="s">
        <v>5</v>
      </c>
      <c r="X5" s="3" t="s">
        <v>6</v>
      </c>
      <c r="Y5" s="3" t="s">
        <v>7</v>
      </c>
      <c r="Z5" s="3" t="s">
        <v>8</v>
      </c>
      <c r="AA5" s="3" t="s">
        <v>9</v>
      </c>
    </row>
    <row r="6" spans="1:27" x14ac:dyDescent="0.35">
      <c r="A6" t="s">
        <v>15</v>
      </c>
      <c r="B6" t="s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Q6" s="3" t="s">
        <v>0</v>
      </c>
      <c r="R6" s="4">
        <v>0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2</v>
      </c>
      <c r="AA6" s="3">
        <v>2</v>
      </c>
    </row>
    <row r="7" spans="1:27" x14ac:dyDescent="0.35">
      <c r="A7" t="s">
        <v>15</v>
      </c>
      <c r="B7" t="s"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3" t="s">
        <v>1</v>
      </c>
      <c r="R7" s="3">
        <v>1</v>
      </c>
      <c r="S7" s="5">
        <v>0</v>
      </c>
      <c r="T7" s="3">
        <v>1</v>
      </c>
      <c r="U7" s="3">
        <v>1</v>
      </c>
      <c r="V7" s="3">
        <v>1</v>
      </c>
      <c r="W7" s="3">
        <v>1</v>
      </c>
      <c r="X7" s="3">
        <v>2</v>
      </c>
      <c r="Y7" s="3">
        <v>2</v>
      </c>
      <c r="Z7" s="3">
        <v>3</v>
      </c>
      <c r="AA7" s="3">
        <v>3</v>
      </c>
    </row>
    <row r="8" spans="1:27" x14ac:dyDescent="0.35">
      <c r="A8" t="s">
        <v>15</v>
      </c>
      <c r="B8" t="s">
        <v>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Q8" s="3" t="s">
        <v>2</v>
      </c>
      <c r="R8" s="3">
        <v>1</v>
      </c>
      <c r="S8" s="3">
        <v>2</v>
      </c>
      <c r="T8" s="5">
        <v>0</v>
      </c>
      <c r="U8" s="3">
        <v>1</v>
      </c>
      <c r="V8" s="3">
        <v>1</v>
      </c>
      <c r="W8" s="3">
        <v>1</v>
      </c>
      <c r="X8" s="3">
        <v>2</v>
      </c>
      <c r="Y8" s="3">
        <v>2</v>
      </c>
      <c r="Z8" s="3">
        <v>3</v>
      </c>
      <c r="AA8" s="3">
        <v>3</v>
      </c>
    </row>
    <row r="9" spans="1:27" x14ac:dyDescent="0.35">
      <c r="A9" t="s">
        <v>15</v>
      </c>
      <c r="B9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3" t="s">
        <v>3</v>
      </c>
      <c r="R9" s="3">
        <v>1</v>
      </c>
      <c r="S9" s="3">
        <v>1</v>
      </c>
      <c r="T9" s="3">
        <v>1</v>
      </c>
      <c r="U9" s="5">
        <v>0</v>
      </c>
      <c r="V9" s="3">
        <v>1</v>
      </c>
      <c r="W9" s="3">
        <v>1</v>
      </c>
      <c r="X9" s="3">
        <v>2</v>
      </c>
      <c r="Y9" s="3">
        <v>2</v>
      </c>
      <c r="Z9" s="3">
        <v>3</v>
      </c>
      <c r="AA9" s="3">
        <v>3</v>
      </c>
    </row>
    <row r="10" spans="1:27" x14ac:dyDescent="0.35">
      <c r="A10" t="s">
        <v>15</v>
      </c>
      <c r="B10" t="s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3" t="s">
        <v>4</v>
      </c>
      <c r="R10" s="3">
        <v>1</v>
      </c>
      <c r="S10" s="3">
        <v>1</v>
      </c>
      <c r="T10" s="3">
        <v>1</v>
      </c>
      <c r="U10" s="3">
        <v>1</v>
      </c>
      <c r="V10" s="5">
        <v>0</v>
      </c>
      <c r="W10" s="3">
        <v>1</v>
      </c>
      <c r="X10" s="3">
        <v>2</v>
      </c>
      <c r="Y10" s="3">
        <v>2</v>
      </c>
      <c r="Z10" s="3">
        <v>3</v>
      </c>
      <c r="AA10" s="3">
        <v>3</v>
      </c>
    </row>
    <row r="11" spans="1:27" x14ac:dyDescent="0.35">
      <c r="A11" t="s">
        <v>15</v>
      </c>
      <c r="B11" t="s"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Q11" s="3" t="s">
        <v>5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5">
        <v>0</v>
      </c>
      <c r="X11" s="3">
        <v>1</v>
      </c>
      <c r="Y11" s="3">
        <v>2</v>
      </c>
      <c r="Z11" s="3">
        <v>3</v>
      </c>
      <c r="AA11" s="3">
        <v>3</v>
      </c>
    </row>
    <row r="12" spans="1:27" x14ac:dyDescent="0.35">
      <c r="A12" t="s">
        <v>17</v>
      </c>
      <c r="B12" t="s"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Q12" s="3" t="s">
        <v>6</v>
      </c>
      <c r="R12" s="3">
        <v>1</v>
      </c>
      <c r="S12" s="3">
        <v>2</v>
      </c>
      <c r="T12" s="3">
        <v>2</v>
      </c>
      <c r="U12" s="3">
        <v>2</v>
      </c>
      <c r="V12" s="3">
        <v>2</v>
      </c>
      <c r="W12" s="3">
        <v>1</v>
      </c>
      <c r="X12" s="5">
        <v>0</v>
      </c>
      <c r="Y12" s="3">
        <v>2</v>
      </c>
      <c r="Z12" s="3">
        <v>3</v>
      </c>
      <c r="AA12" s="3">
        <v>3</v>
      </c>
    </row>
    <row r="13" spans="1:27" x14ac:dyDescent="0.35">
      <c r="A13" t="s">
        <v>18</v>
      </c>
      <c r="B13" t="s"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3" t="s">
        <v>7</v>
      </c>
      <c r="R13" s="3">
        <v>1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5">
        <v>0</v>
      </c>
      <c r="Z13" s="3">
        <v>1</v>
      </c>
      <c r="AA13" s="3">
        <v>1</v>
      </c>
    </row>
    <row r="14" spans="1:27" x14ac:dyDescent="0.35">
      <c r="A14" t="s">
        <v>19</v>
      </c>
      <c r="B14" t="s"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3" t="s">
        <v>10</v>
      </c>
      <c r="R14" s="3">
        <v>2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1</v>
      </c>
      <c r="Z14" s="5">
        <v>0</v>
      </c>
      <c r="AA14" s="3">
        <v>1</v>
      </c>
    </row>
    <row r="15" spans="1:27" x14ac:dyDescent="0.35">
      <c r="A15" t="s">
        <v>20</v>
      </c>
      <c r="B15" t="s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3" t="s">
        <v>9</v>
      </c>
      <c r="R15" s="3">
        <v>2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1</v>
      </c>
      <c r="Z15" s="3">
        <v>1</v>
      </c>
      <c r="AA15" s="5">
        <v>0</v>
      </c>
    </row>
    <row r="16" spans="1:27" x14ac:dyDescent="0.35">
      <c r="A16" t="s">
        <v>20</v>
      </c>
      <c r="B16" t="s"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9" x14ac:dyDescent="0.35">
      <c r="A17" t="s">
        <v>20</v>
      </c>
      <c r="B17" t="s">
        <v>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9" x14ac:dyDescent="0.35">
      <c r="A18" t="s">
        <v>20</v>
      </c>
      <c r="B18" t="s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6" t="s">
        <v>11</v>
      </c>
      <c r="S18" s="6" t="s">
        <v>12</v>
      </c>
    </row>
    <row r="19" spans="1:19" x14ac:dyDescent="0.35">
      <c r="A19" t="s">
        <v>20</v>
      </c>
      <c r="B19" t="s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Q19" s="1">
        <f>SUM(R6:AA6)</f>
        <v>11</v>
      </c>
      <c r="R19" s="1"/>
      <c r="S19" s="1">
        <f>9/Q19</f>
        <v>0.81818181818181823</v>
      </c>
    </row>
    <row r="20" spans="1:19" x14ac:dyDescent="0.35">
      <c r="A20" t="s">
        <v>20</v>
      </c>
      <c r="B20" t="s">
        <v>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Q20" s="1">
        <f t="shared" ref="Q20:Q28" si="0">SUM(R7:AA7)</f>
        <v>15</v>
      </c>
      <c r="R20" s="1"/>
      <c r="S20" s="1">
        <f t="shared" ref="S20:S28" si="1">9/Q20</f>
        <v>0.6</v>
      </c>
    </row>
    <row r="21" spans="1:19" x14ac:dyDescent="0.35">
      <c r="A21" t="s">
        <v>20</v>
      </c>
      <c r="B21" t="s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Q21" s="1">
        <f t="shared" si="0"/>
        <v>16</v>
      </c>
      <c r="R21" s="1"/>
      <c r="S21" s="1">
        <f t="shared" si="1"/>
        <v>0.5625</v>
      </c>
    </row>
    <row r="22" spans="1:19" x14ac:dyDescent="0.35">
      <c r="A22" t="s">
        <v>20</v>
      </c>
      <c r="B22" t="s">
        <v>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Q22" s="1">
        <f t="shared" si="0"/>
        <v>15</v>
      </c>
      <c r="R22" s="1"/>
      <c r="S22" s="1">
        <f t="shared" si="1"/>
        <v>0.6</v>
      </c>
    </row>
    <row r="23" spans="1:19" x14ac:dyDescent="0.35">
      <c r="A23" t="s">
        <v>20</v>
      </c>
      <c r="B23" t="s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Q23" s="1">
        <f t="shared" si="0"/>
        <v>15</v>
      </c>
      <c r="R23" s="1"/>
      <c r="S23" s="1">
        <f t="shared" si="1"/>
        <v>0.6</v>
      </c>
    </row>
    <row r="24" spans="1:19" x14ac:dyDescent="0.35">
      <c r="A24" t="s">
        <v>20</v>
      </c>
      <c r="B24" t="s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Q24" s="1">
        <f t="shared" si="0"/>
        <v>14</v>
      </c>
      <c r="R24" s="1"/>
      <c r="S24" s="1">
        <f t="shared" si="1"/>
        <v>0.6428571428571429</v>
      </c>
    </row>
    <row r="25" spans="1:19" x14ac:dyDescent="0.35">
      <c r="A25" t="s">
        <v>20</v>
      </c>
      <c r="B25" t="s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Q25" s="1">
        <f t="shared" si="0"/>
        <v>18</v>
      </c>
      <c r="R25" s="1"/>
      <c r="S25" s="1">
        <f t="shared" si="1"/>
        <v>0.5</v>
      </c>
    </row>
    <row r="26" spans="1:19" x14ac:dyDescent="0.35">
      <c r="A26" t="s">
        <v>20</v>
      </c>
      <c r="B26" t="s"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Q26" s="1">
        <f t="shared" si="0"/>
        <v>15</v>
      </c>
      <c r="R26" s="1"/>
      <c r="S26" s="1">
        <f t="shared" si="1"/>
        <v>0.6</v>
      </c>
    </row>
    <row r="27" spans="1:19" x14ac:dyDescent="0.35">
      <c r="A27" t="s">
        <v>20</v>
      </c>
      <c r="B27" t="s">
        <v>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Q27" s="1">
        <f t="shared" si="0"/>
        <v>22</v>
      </c>
      <c r="R27" s="1"/>
      <c r="S27" s="1">
        <f t="shared" si="1"/>
        <v>0.40909090909090912</v>
      </c>
    </row>
    <row r="28" spans="1:19" x14ac:dyDescent="0.35">
      <c r="A28" t="s">
        <v>20</v>
      </c>
      <c r="B28" t="s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Q28" s="1">
        <f t="shared" si="0"/>
        <v>22</v>
      </c>
      <c r="R28" s="1"/>
      <c r="S28" s="1">
        <f t="shared" si="1"/>
        <v>0.40909090909090912</v>
      </c>
    </row>
    <row r="29" spans="1:19" x14ac:dyDescent="0.35">
      <c r="A29" t="s">
        <v>20</v>
      </c>
      <c r="B29" t="s"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9" x14ac:dyDescent="0.35">
      <c r="A30" t="s">
        <v>21</v>
      </c>
      <c r="B30" t="s"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9" x14ac:dyDescent="0.35">
      <c r="A31" t="s">
        <v>22</v>
      </c>
      <c r="B31" t="s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9" x14ac:dyDescent="0.35">
      <c r="A32" t="s">
        <v>16</v>
      </c>
      <c r="B32" t="s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5">
      <c r="A33" t="s">
        <v>23</v>
      </c>
      <c r="B33" t="s"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35">
      <c r="A34" t="s">
        <v>24</v>
      </c>
      <c r="B34" t="s">
        <v>9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35">
      <c r="A35" t="s">
        <v>24</v>
      </c>
      <c r="B35" t="s">
        <v>8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35">
      <c r="A36" t="s">
        <v>24</v>
      </c>
      <c r="B36" t="s">
        <v>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35">
      <c r="A37" t="s">
        <v>24</v>
      </c>
      <c r="B37" t="s">
        <v>8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35">
      <c r="A38" t="s">
        <v>15</v>
      </c>
      <c r="B38" t="s">
        <v>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35">
      <c r="A39" t="s">
        <v>15</v>
      </c>
      <c r="B39" t="s">
        <v>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35">
      <c r="A40" t="s">
        <v>20</v>
      </c>
      <c r="B40" t="s">
        <v>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35">
      <c r="A41" t="s">
        <v>20</v>
      </c>
      <c r="B41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35">
      <c r="A42" t="s">
        <v>20</v>
      </c>
      <c r="B42" t="s">
        <v>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35">
      <c r="A43" t="s">
        <v>22</v>
      </c>
      <c r="B43" t="s">
        <v>2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35">
      <c r="A44" t="s">
        <v>16</v>
      </c>
      <c r="B44" t="s">
        <v>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35">
      <c r="A45" t="s">
        <v>23</v>
      </c>
      <c r="B45" t="s">
        <v>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35">
      <c r="A46" t="s">
        <v>18</v>
      </c>
      <c r="B46" t="s">
        <v>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35">
      <c r="A47" t="s">
        <v>19</v>
      </c>
      <c r="B47" t="s">
        <v>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35">
      <c r="A48" t="s">
        <v>24</v>
      </c>
      <c r="B48" t="s">
        <v>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35">
      <c r="A49" t="s">
        <v>21</v>
      </c>
      <c r="B49" t="s">
        <v>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35">
      <c r="A50" t="s">
        <v>21</v>
      </c>
      <c r="B50" t="s">
        <v>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35">
      <c r="A51" t="s">
        <v>21</v>
      </c>
      <c r="B51" t="s">
        <v>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35">
      <c r="A52" t="s">
        <v>15</v>
      </c>
      <c r="B52" t="s">
        <v>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35">
      <c r="A53" t="s">
        <v>15</v>
      </c>
      <c r="B53" t="s">
        <v>4</v>
      </c>
    </row>
    <row r="54" spans="1:15" x14ac:dyDescent="0.35">
      <c r="A54" t="s">
        <v>15</v>
      </c>
      <c r="B54" t="s">
        <v>4</v>
      </c>
    </row>
    <row r="55" spans="1:15" x14ac:dyDescent="0.35">
      <c r="A55" t="s">
        <v>20</v>
      </c>
      <c r="B55" t="s">
        <v>4</v>
      </c>
    </row>
    <row r="56" spans="1:15" x14ac:dyDescent="0.35">
      <c r="A56" t="s">
        <v>20</v>
      </c>
      <c r="B56" t="s">
        <v>4</v>
      </c>
    </row>
    <row r="57" spans="1:15" x14ac:dyDescent="0.35">
      <c r="A57" t="s">
        <v>16</v>
      </c>
      <c r="B57" t="s">
        <v>4</v>
      </c>
    </row>
    <row r="58" spans="1:15" x14ac:dyDescent="0.35">
      <c r="A58" t="s">
        <v>23</v>
      </c>
      <c r="B58" t="s">
        <v>4</v>
      </c>
    </row>
    <row r="59" spans="1:15" x14ac:dyDescent="0.35">
      <c r="A59" t="s">
        <v>23</v>
      </c>
      <c r="B59" t="s">
        <v>4</v>
      </c>
    </row>
    <row r="60" spans="1:15" x14ac:dyDescent="0.35">
      <c r="A60" t="s">
        <v>23</v>
      </c>
      <c r="B60" t="s">
        <v>4</v>
      </c>
    </row>
    <row r="61" spans="1:15" x14ac:dyDescent="0.35">
      <c r="A61" t="s">
        <v>23</v>
      </c>
      <c r="B61" t="s">
        <v>4</v>
      </c>
    </row>
    <row r="62" spans="1:15" x14ac:dyDescent="0.35">
      <c r="A62" t="s">
        <v>23</v>
      </c>
      <c r="B62" t="s">
        <v>4</v>
      </c>
    </row>
    <row r="63" spans="1:15" x14ac:dyDescent="0.35">
      <c r="A63" t="s">
        <v>17</v>
      </c>
      <c r="B63" t="s">
        <v>5</v>
      </c>
    </row>
    <row r="64" spans="1:15" x14ac:dyDescent="0.35">
      <c r="A64" t="s">
        <v>18</v>
      </c>
      <c r="B64" t="s">
        <v>5</v>
      </c>
    </row>
    <row r="65" spans="1:2" x14ac:dyDescent="0.35">
      <c r="A65" t="s">
        <v>18</v>
      </c>
      <c r="B65" t="s">
        <v>5</v>
      </c>
    </row>
    <row r="66" spans="1:2" x14ac:dyDescent="0.35">
      <c r="A66" t="s">
        <v>20</v>
      </c>
      <c r="B66" t="s">
        <v>5</v>
      </c>
    </row>
    <row r="67" spans="1:2" x14ac:dyDescent="0.35">
      <c r="A67" t="s">
        <v>16</v>
      </c>
      <c r="B67" t="s">
        <v>5</v>
      </c>
    </row>
    <row r="68" spans="1:2" x14ac:dyDescent="0.35">
      <c r="A68" t="s">
        <v>16</v>
      </c>
      <c r="B68" t="s">
        <v>5</v>
      </c>
    </row>
    <row r="69" spans="1:2" x14ac:dyDescent="0.35">
      <c r="A69" t="s">
        <v>23</v>
      </c>
      <c r="B69" t="s">
        <v>5</v>
      </c>
    </row>
    <row r="70" spans="1:2" x14ac:dyDescent="0.35">
      <c r="A70" t="s">
        <v>23</v>
      </c>
      <c r="B70" t="s">
        <v>5</v>
      </c>
    </row>
    <row r="71" spans="1:2" x14ac:dyDescent="0.35">
      <c r="A71" t="s">
        <v>22</v>
      </c>
      <c r="B71" t="s">
        <v>1</v>
      </c>
    </row>
    <row r="72" spans="1:2" x14ac:dyDescent="0.35">
      <c r="A72" t="s">
        <v>16</v>
      </c>
      <c r="B72" t="s">
        <v>1</v>
      </c>
    </row>
    <row r="73" spans="1:2" x14ac:dyDescent="0.35">
      <c r="A73" t="s">
        <v>16</v>
      </c>
      <c r="B73" t="s">
        <v>1</v>
      </c>
    </row>
    <row r="74" spans="1:2" x14ac:dyDescent="0.35">
      <c r="A74" t="s">
        <v>16</v>
      </c>
      <c r="B74" t="s">
        <v>1</v>
      </c>
    </row>
    <row r="75" spans="1:2" x14ac:dyDescent="0.35">
      <c r="A75" t="s">
        <v>16</v>
      </c>
      <c r="B75" t="s">
        <v>1</v>
      </c>
    </row>
    <row r="76" spans="1:2" x14ac:dyDescent="0.35">
      <c r="A76" t="s">
        <v>16</v>
      </c>
      <c r="B76" t="s">
        <v>1</v>
      </c>
    </row>
    <row r="77" spans="1:2" x14ac:dyDescent="0.35">
      <c r="A77" t="s">
        <v>16</v>
      </c>
      <c r="B77" t="s">
        <v>1</v>
      </c>
    </row>
    <row r="78" spans="1:2" x14ac:dyDescent="0.35">
      <c r="A78" t="s">
        <v>16</v>
      </c>
      <c r="B78" t="s">
        <v>1</v>
      </c>
    </row>
    <row r="79" spans="1:2" x14ac:dyDescent="0.35">
      <c r="A79" t="s">
        <v>16</v>
      </c>
      <c r="B79" t="s">
        <v>1</v>
      </c>
    </row>
  </sheetData>
  <mergeCells count="4">
    <mergeCell ref="A1:B1"/>
    <mergeCell ref="D3:O52"/>
    <mergeCell ref="E1:N1"/>
    <mergeCell ref="R2:Z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93F2-07E7-430D-BE10-09F13F13A5C3}">
  <dimension ref="A1:O11"/>
  <sheetViews>
    <sheetView topLeftCell="B1" workbookViewId="0">
      <selection activeCell="M1" sqref="M1:O11"/>
    </sheetView>
  </sheetViews>
  <sheetFormatPr defaultRowHeight="14.5" x14ac:dyDescent="0.35"/>
  <cols>
    <col min="3" max="3" width="11.81640625" bestFit="1" customWidth="1"/>
    <col min="5" max="5" width="10.90625" bestFit="1" customWidth="1"/>
    <col min="8" max="8" width="9.26953125" bestFit="1" customWidth="1"/>
    <col min="10" max="10" width="12.453125" bestFit="1" customWidth="1"/>
    <col min="15" max="15" width="17.63281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11</v>
      </c>
      <c r="O1" t="s">
        <v>12</v>
      </c>
    </row>
    <row r="2" spans="1:15" x14ac:dyDescent="0.35">
      <c r="A2" t="s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M2">
        <f>SUM(B2:K2)</f>
        <v>11</v>
      </c>
      <c r="O2">
        <f>9/M2</f>
        <v>0.81818181818181823</v>
      </c>
    </row>
    <row r="3" spans="1:15" x14ac:dyDescent="0.35">
      <c r="A3" t="s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3</v>
      </c>
      <c r="K3">
        <v>3</v>
      </c>
      <c r="M3">
        <f t="shared" ref="M3:M11" si="0">SUM(B3:K3)</f>
        <v>15</v>
      </c>
      <c r="O3">
        <f t="shared" ref="O3:O11" si="1">9/M3</f>
        <v>0.6</v>
      </c>
    </row>
    <row r="4" spans="1:15" x14ac:dyDescent="0.35">
      <c r="A4" t="s">
        <v>2</v>
      </c>
      <c r="B4">
        <v>1</v>
      </c>
      <c r="C4">
        <v>2</v>
      </c>
      <c r="D4">
        <v>0</v>
      </c>
      <c r="E4">
        <v>1</v>
      </c>
      <c r="F4">
        <v>1</v>
      </c>
      <c r="G4">
        <v>1</v>
      </c>
      <c r="H4">
        <v>2</v>
      </c>
      <c r="I4">
        <v>2</v>
      </c>
      <c r="J4">
        <v>3</v>
      </c>
      <c r="K4">
        <v>3</v>
      </c>
      <c r="M4">
        <f t="shared" si="0"/>
        <v>16</v>
      </c>
      <c r="O4">
        <f t="shared" si="1"/>
        <v>0.5625</v>
      </c>
    </row>
    <row r="5" spans="1:15" x14ac:dyDescent="0.35">
      <c r="A5" t="s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2</v>
      </c>
      <c r="I5">
        <v>2</v>
      </c>
      <c r="J5">
        <v>3</v>
      </c>
      <c r="K5">
        <v>3</v>
      </c>
      <c r="M5">
        <f t="shared" si="0"/>
        <v>15</v>
      </c>
      <c r="O5">
        <f t="shared" si="1"/>
        <v>0.6</v>
      </c>
    </row>
    <row r="6" spans="1:15" x14ac:dyDescent="0.35">
      <c r="A6" t="s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2</v>
      </c>
      <c r="I6">
        <v>2</v>
      </c>
      <c r="J6">
        <v>3</v>
      </c>
      <c r="K6">
        <v>3</v>
      </c>
      <c r="M6">
        <f t="shared" si="0"/>
        <v>15</v>
      </c>
      <c r="O6">
        <f t="shared" si="1"/>
        <v>0.6</v>
      </c>
    </row>
    <row r="7" spans="1:15" x14ac:dyDescent="0.3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2</v>
      </c>
      <c r="J7">
        <v>3</v>
      </c>
      <c r="K7">
        <v>3</v>
      </c>
      <c r="M7">
        <f t="shared" si="0"/>
        <v>14</v>
      </c>
      <c r="O7">
        <f t="shared" si="1"/>
        <v>0.6428571428571429</v>
      </c>
    </row>
    <row r="8" spans="1:15" x14ac:dyDescent="0.35">
      <c r="A8" t="s">
        <v>6</v>
      </c>
      <c r="B8">
        <v>1</v>
      </c>
      <c r="C8">
        <v>2</v>
      </c>
      <c r="D8">
        <v>2</v>
      </c>
      <c r="E8">
        <v>2</v>
      </c>
      <c r="F8">
        <v>2</v>
      </c>
      <c r="G8">
        <v>1</v>
      </c>
      <c r="H8">
        <v>0</v>
      </c>
      <c r="I8">
        <v>2</v>
      </c>
      <c r="J8">
        <v>3</v>
      </c>
      <c r="K8">
        <v>3</v>
      </c>
      <c r="M8">
        <f t="shared" si="0"/>
        <v>18</v>
      </c>
      <c r="O8">
        <f t="shared" si="1"/>
        <v>0.5</v>
      </c>
    </row>
    <row r="9" spans="1:15" x14ac:dyDescent="0.35">
      <c r="A9" t="s">
        <v>7</v>
      </c>
      <c r="B9">
        <v>1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0</v>
      </c>
      <c r="J9">
        <v>1</v>
      </c>
      <c r="K9">
        <v>1</v>
      </c>
      <c r="M9">
        <f t="shared" si="0"/>
        <v>15</v>
      </c>
      <c r="O9">
        <f t="shared" si="1"/>
        <v>0.6</v>
      </c>
    </row>
    <row r="10" spans="1:15" x14ac:dyDescent="0.35">
      <c r="A10" t="s">
        <v>10</v>
      </c>
      <c r="B10">
        <v>2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0</v>
      </c>
      <c r="K10">
        <v>1</v>
      </c>
      <c r="M10">
        <f t="shared" si="0"/>
        <v>22</v>
      </c>
      <c r="O10">
        <f t="shared" si="1"/>
        <v>0.40909090909090912</v>
      </c>
    </row>
    <row r="11" spans="1:15" x14ac:dyDescent="0.35">
      <c r="A11" t="s">
        <v>9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2</v>
      </c>
      <c r="I11">
        <v>1</v>
      </c>
      <c r="J11">
        <v>1</v>
      </c>
      <c r="K11">
        <v>0</v>
      </c>
      <c r="M11">
        <f t="shared" si="0"/>
        <v>22</v>
      </c>
      <c r="O11">
        <f t="shared" si="1"/>
        <v>0.40909090909090912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Thảo Trang</dc:creator>
  <cp:lastModifiedBy>Nguyễn Thị Thảo Trang</cp:lastModifiedBy>
  <dcterms:created xsi:type="dcterms:W3CDTF">2023-12-30T12:47:06Z</dcterms:created>
  <dcterms:modified xsi:type="dcterms:W3CDTF">2023-12-30T16:54:28Z</dcterms:modified>
</cp:coreProperties>
</file>