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ffl\Dropbox\내 PC (DESKTOP-ENH4CC5)\Desktop\Rufflain\Github\DobiEmon\"/>
    </mc:Choice>
  </mc:AlternateContent>
  <xr:revisionPtr revIDLastSave="0" documentId="13_ncr:1_{B1442B30-6384-45DF-B8FE-3A04B0153471}" xr6:coauthVersionLast="45" xr6:coauthVersionMax="45" xr10:uidLastSave="{00000000-0000-0000-0000-000000000000}"/>
  <bookViews>
    <workbookView xWindow="19590" yWindow="1605" windowWidth="16440" windowHeight="19305" xr2:uid="{65F4122D-3071-4124-AE78-CE1D86DF16C4}"/>
  </bookViews>
  <sheets>
    <sheet name="Atta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J3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1" i="1"/>
  <c r="H10" i="1" l="1"/>
  <c r="H18" i="1"/>
  <c r="I30" i="1"/>
  <c r="G20" i="1"/>
  <c r="G26" i="1"/>
  <c r="H26" i="1" s="1"/>
  <c r="G15" i="1"/>
  <c r="G28" i="1"/>
  <c r="H28" i="1" s="1"/>
  <c r="G29" i="1"/>
  <c r="H29" i="1" s="1"/>
  <c r="G21" i="1"/>
  <c r="G5" i="1"/>
  <c r="H5" i="1" s="1"/>
  <c r="G19" i="1"/>
  <c r="G22" i="1"/>
  <c r="G12" i="1"/>
  <c r="H12" i="1" s="1"/>
  <c r="G13" i="1"/>
  <c r="H13" i="1" s="1"/>
  <c r="G18" i="1"/>
  <c r="G23" i="1"/>
  <c r="H23" i="1" s="1"/>
  <c r="G9" i="1"/>
  <c r="H9" i="1" s="1"/>
  <c r="G17" i="1"/>
  <c r="H17" i="1" s="1"/>
  <c r="G3" i="1"/>
  <c r="H15" i="1" s="1"/>
  <c r="G25" i="1"/>
  <c r="H25" i="1" s="1"/>
  <c r="G11" i="1"/>
  <c r="H11" i="1" s="1"/>
  <c r="G10" i="1"/>
  <c r="G27" i="1"/>
  <c r="H27" i="1" s="1"/>
  <c r="G8" i="1"/>
  <c r="G4" i="1"/>
  <c r="G14" i="1"/>
  <c r="G16" i="1"/>
  <c r="G1" i="1"/>
  <c r="H1" i="1" s="1"/>
  <c r="G7" i="1"/>
  <c r="G24" i="1"/>
  <c r="G2" i="1"/>
  <c r="H2" i="1" s="1"/>
  <c r="G6" i="1"/>
  <c r="H6" i="1" s="1"/>
  <c r="H20" i="1" l="1"/>
  <c r="H21" i="1"/>
  <c r="H8" i="1"/>
  <c r="H7" i="1"/>
  <c r="H24" i="1"/>
  <c r="H22" i="1"/>
  <c r="H16" i="1"/>
  <c r="H14" i="1"/>
  <c r="H19" i="1"/>
  <c r="H4" i="1"/>
  <c r="H3" i="1"/>
  <c r="G30" i="1"/>
</calcChain>
</file>

<file path=xl/sharedStrings.xml><?xml version="1.0" encoding="utf-8"?>
<sst xmlns="http://schemas.openxmlformats.org/spreadsheetml/2006/main" count="30" uniqueCount="30">
  <si>
    <t>LION</t>
    <phoneticPr fontId="2" type="noConversion"/>
  </si>
  <si>
    <t>MONTAGNE</t>
    <phoneticPr fontId="2" type="noConversion"/>
  </si>
  <si>
    <t>FINKA</t>
    <phoneticPr fontId="2" type="noConversion"/>
  </si>
  <si>
    <t>BUCK</t>
    <phoneticPr fontId="2" type="noConversion"/>
  </si>
  <si>
    <t>BLITZ</t>
    <phoneticPr fontId="2" type="noConversion"/>
  </si>
  <si>
    <t>FUZE</t>
    <phoneticPr fontId="2" type="noConversion"/>
  </si>
  <si>
    <t>SLEDGE</t>
    <phoneticPr fontId="2" type="noConversion"/>
  </si>
  <si>
    <t>ZOFIA</t>
    <phoneticPr fontId="2" type="noConversion"/>
  </si>
  <si>
    <t>IQ</t>
    <phoneticPr fontId="2" type="noConversion"/>
  </si>
  <si>
    <t>DOKKAEBI</t>
    <phoneticPr fontId="2" type="noConversion"/>
  </si>
  <si>
    <t>YING</t>
    <phoneticPr fontId="2" type="noConversion"/>
  </si>
  <si>
    <t>ASH</t>
    <phoneticPr fontId="2" type="noConversion"/>
  </si>
  <si>
    <t>THATCHER</t>
    <phoneticPr fontId="2" type="noConversion"/>
  </si>
  <si>
    <t>JACKAL</t>
    <phoneticPr fontId="2" type="noConversion"/>
  </si>
  <si>
    <t>ACE</t>
    <phoneticPr fontId="2" type="noConversion"/>
  </si>
  <si>
    <t>NOMAD</t>
    <phoneticPr fontId="2" type="noConversion"/>
  </si>
  <si>
    <t>KALI</t>
    <phoneticPr fontId="2" type="noConversion"/>
  </si>
  <si>
    <t>MAVERICK</t>
    <phoneticPr fontId="2" type="noConversion"/>
  </si>
  <si>
    <t>BLACKBEARD</t>
    <phoneticPr fontId="2" type="noConversion"/>
  </si>
  <si>
    <t>AMARU</t>
    <phoneticPr fontId="2" type="noConversion"/>
  </si>
  <si>
    <t>GLAZ</t>
    <phoneticPr fontId="2" type="noConversion"/>
  </si>
  <si>
    <t>GRIDLOCK</t>
    <phoneticPr fontId="2" type="noConversion"/>
  </si>
  <si>
    <t>TWITCH</t>
    <phoneticPr fontId="2" type="noConversion"/>
  </si>
  <si>
    <t>THERMITE</t>
    <phoneticPr fontId="2" type="noConversion"/>
  </si>
  <si>
    <t>ZERO</t>
    <phoneticPr fontId="2" type="noConversion"/>
  </si>
  <si>
    <t>HIBANA</t>
    <phoneticPr fontId="2" type="noConversion"/>
  </si>
  <si>
    <t>IANA</t>
    <phoneticPr fontId="2" type="noConversion"/>
  </si>
  <si>
    <t>NUM</t>
    <phoneticPr fontId="2" type="noConversion"/>
  </si>
  <si>
    <t>CAPITÃO</t>
    <phoneticPr fontId="2" type="noConversion"/>
  </si>
  <si>
    <t>NØKK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</si>
</sst>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A617-A6BC-44B3-B167-6AC89DF57CBC}">
  <dimension ref="A1:M30"/>
  <sheetViews>
    <sheetView tabSelected="1" workbookViewId="0">
      <selection activeCell="A5" sqref="A5"/>
    </sheetView>
  </sheetViews>
  <sheetFormatPr defaultRowHeight="16.5" x14ac:dyDescent="0.3"/>
  <cols>
    <col min="1" max="1" width="13.25" style="1" customWidth="1"/>
    <col min="2" max="2" width="9" customWidth="1"/>
  </cols>
  <sheetData>
    <row r="1" spans="1:13" x14ac:dyDescent="0.3">
      <c r="A1" s="1" t="s">
        <v>0</v>
      </c>
      <c r="B1">
        <v>255</v>
      </c>
      <c r="C1">
        <v>385</v>
      </c>
      <c r="D1">
        <v>326</v>
      </c>
      <c r="E1">
        <v>60</v>
      </c>
      <c r="F1">
        <v>72</v>
      </c>
      <c r="G1" s="2">
        <f t="shared" ref="G1:G29" si="0">SUM(B1:F1)</f>
        <v>1098</v>
      </c>
      <c r="H1" s="3">
        <f t="shared" ref="H1:H29" si="1">SUM(G1)/SUM($G$1:$G$29)</f>
        <v>0.12295632698768197</v>
      </c>
      <c r="I1" s="3">
        <v>0.1</v>
      </c>
      <c r="J1" s="4">
        <f>I1</f>
        <v>0.1</v>
      </c>
    </row>
    <row r="2" spans="1:13" x14ac:dyDescent="0.3">
      <c r="A2" s="1" t="s">
        <v>19</v>
      </c>
      <c r="B2">
        <v>24</v>
      </c>
      <c r="C2">
        <v>115</v>
      </c>
      <c r="D2">
        <v>2</v>
      </c>
      <c r="E2">
        <v>8</v>
      </c>
      <c r="F2">
        <v>128</v>
      </c>
      <c r="G2" s="2">
        <f t="shared" si="0"/>
        <v>277</v>
      </c>
      <c r="H2" s="3">
        <f t="shared" si="1"/>
        <v>3.1019036954087347E-2</v>
      </c>
      <c r="I2" s="3">
        <v>6.25E-2</v>
      </c>
      <c r="J2" s="4">
        <f t="shared" ref="J2:J29" si="2">I2</f>
        <v>6.25E-2</v>
      </c>
    </row>
    <row r="3" spans="1:13" x14ac:dyDescent="0.3">
      <c r="A3" s="1" t="s">
        <v>4</v>
      </c>
      <c r="B3">
        <v>153</v>
      </c>
      <c r="C3">
        <v>31</v>
      </c>
      <c r="D3">
        <v>2</v>
      </c>
      <c r="E3">
        <v>23</v>
      </c>
      <c r="F3">
        <v>36</v>
      </c>
      <c r="G3" s="2">
        <f t="shared" si="0"/>
        <v>245</v>
      </c>
      <c r="H3" s="3">
        <f t="shared" si="1"/>
        <v>2.7435610302351622E-2</v>
      </c>
      <c r="I3" s="3">
        <v>6.25E-2</v>
      </c>
      <c r="J3" s="4">
        <f t="shared" si="2"/>
        <v>6.25E-2</v>
      </c>
      <c r="L3" t="s">
        <v>27</v>
      </c>
      <c r="M3" s="4">
        <f>COUNT(B1:B29)</f>
        <v>29</v>
      </c>
    </row>
    <row r="4" spans="1:13" x14ac:dyDescent="0.3">
      <c r="A4" s="1" t="s">
        <v>20</v>
      </c>
      <c r="B4">
        <v>17</v>
      </c>
      <c r="C4">
        <v>346</v>
      </c>
      <c r="D4">
        <v>163</v>
      </c>
      <c r="E4">
        <v>30</v>
      </c>
      <c r="F4">
        <v>51</v>
      </c>
      <c r="G4" s="2">
        <f t="shared" si="0"/>
        <v>607</v>
      </c>
      <c r="H4" s="3">
        <f t="shared" si="1"/>
        <v>6.7973124300111987E-2</v>
      </c>
      <c r="I4" s="3">
        <v>0.05</v>
      </c>
      <c r="J4" s="4">
        <f t="shared" si="2"/>
        <v>0.05</v>
      </c>
    </row>
    <row r="5" spans="1:13" x14ac:dyDescent="0.3">
      <c r="A5" s="1" t="s">
        <v>1</v>
      </c>
      <c r="B5">
        <v>238</v>
      </c>
      <c r="C5">
        <v>18</v>
      </c>
      <c r="D5">
        <v>5</v>
      </c>
      <c r="E5">
        <v>17</v>
      </c>
      <c r="F5">
        <v>13</v>
      </c>
      <c r="G5" s="2">
        <f t="shared" si="0"/>
        <v>291</v>
      </c>
      <c r="H5" s="3">
        <f t="shared" si="1"/>
        <v>3.2586786114221722E-2</v>
      </c>
      <c r="I5" s="3">
        <v>0.05</v>
      </c>
      <c r="J5" s="4">
        <f t="shared" si="2"/>
        <v>0.05</v>
      </c>
    </row>
    <row r="6" spans="1:13" x14ac:dyDescent="0.3">
      <c r="A6" s="1" t="s">
        <v>16</v>
      </c>
      <c r="B6">
        <v>38</v>
      </c>
      <c r="C6">
        <v>91</v>
      </c>
      <c r="D6">
        <v>12</v>
      </c>
      <c r="E6">
        <v>4</v>
      </c>
      <c r="F6">
        <v>139</v>
      </c>
      <c r="G6" s="2">
        <f t="shared" si="0"/>
        <v>284</v>
      </c>
      <c r="H6" s="3">
        <f t="shared" si="1"/>
        <v>3.1802911534154536E-2</v>
      </c>
      <c r="I6" s="3">
        <v>0.05</v>
      </c>
      <c r="J6" s="4">
        <f t="shared" si="2"/>
        <v>0.05</v>
      </c>
    </row>
    <row r="7" spans="1:13" x14ac:dyDescent="0.3">
      <c r="A7" s="1" t="s">
        <v>29</v>
      </c>
      <c r="B7">
        <v>64</v>
      </c>
      <c r="C7">
        <v>34</v>
      </c>
      <c r="D7">
        <v>2</v>
      </c>
      <c r="E7">
        <v>7</v>
      </c>
      <c r="F7">
        <v>87</v>
      </c>
      <c r="G7" s="2">
        <f t="shared" si="0"/>
        <v>194</v>
      </c>
      <c r="H7" s="3">
        <f t="shared" si="1"/>
        <v>2.1724524076147816E-2</v>
      </c>
      <c r="I7" s="3">
        <v>0.05</v>
      </c>
      <c r="J7" s="4">
        <f t="shared" si="2"/>
        <v>0.05</v>
      </c>
    </row>
    <row r="8" spans="1:13" x14ac:dyDescent="0.3">
      <c r="A8" s="1" t="s">
        <v>5</v>
      </c>
      <c r="B8">
        <v>152</v>
      </c>
      <c r="C8">
        <v>51</v>
      </c>
      <c r="D8">
        <v>1</v>
      </c>
      <c r="E8">
        <v>86</v>
      </c>
      <c r="F8">
        <v>49</v>
      </c>
      <c r="G8" s="2">
        <f t="shared" si="0"/>
        <v>339</v>
      </c>
      <c r="H8" s="3">
        <f t="shared" si="1"/>
        <v>3.7961926091825311E-2</v>
      </c>
      <c r="I8" s="3">
        <v>0.05</v>
      </c>
      <c r="J8" s="4">
        <f t="shared" si="2"/>
        <v>0.05</v>
      </c>
    </row>
    <row r="9" spans="1:13" x14ac:dyDescent="0.3">
      <c r="A9" s="1" t="s">
        <v>18</v>
      </c>
      <c r="B9">
        <v>27</v>
      </c>
      <c r="C9">
        <v>269</v>
      </c>
      <c r="D9">
        <v>108</v>
      </c>
      <c r="E9">
        <v>25</v>
      </c>
      <c r="F9">
        <v>35</v>
      </c>
      <c r="G9" s="2">
        <f t="shared" si="0"/>
        <v>464</v>
      </c>
      <c r="H9" s="3">
        <f t="shared" si="1"/>
        <v>5.195968645016797E-2</v>
      </c>
      <c r="I9" s="3">
        <v>2.5000000000000001E-2</v>
      </c>
      <c r="J9" s="4">
        <f t="shared" si="2"/>
        <v>2.5000000000000001E-2</v>
      </c>
    </row>
    <row r="10" spans="1:13" x14ac:dyDescent="0.3">
      <c r="A10" s="1" t="s">
        <v>9</v>
      </c>
      <c r="B10">
        <v>116</v>
      </c>
      <c r="C10">
        <v>248</v>
      </c>
      <c r="D10">
        <v>6</v>
      </c>
      <c r="E10">
        <v>86</v>
      </c>
      <c r="F10">
        <v>40</v>
      </c>
      <c r="G10" s="2">
        <f t="shared" si="0"/>
        <v>496</v>
      </c>
      <c r="H10" s="3">
        <f t="shared" si="1"/>
        <v>5.5543113101903692E-2</v>
      </c>
      <c r="I10" s="3">
        <v>2.5000000000000001E-2</v>
      </c>
      <c r="J10" s="4">
        <f t="shared" si="2"/>
        <v>2.5000000000000001E-2</v>
      </c>
    </row>
    <row r="11" spans="1:13" x14ac:dyDescent="0.3">
      <c r="A11" s="1" t="s">
        <v>8</v>
      </c>
      <c r="B11">
        <v>118</v>
      </c>
      <c r="C11">
        <v>230</v>
      </c>
      <c r="D11">
        <v>66</v>
      </c>
      <c r="E11">
        <v>38</v>
      </c>
      <c r="F11">
        <v>37</v>
      </c>
      <c r="G11" s="2">
        <f t="shared" si="0"/>
        <v>489</v>
      </c>
      <c r="H11" s="3">
        <f t="shared" si="1"/>
        <v>5.4759238521836506E-2</v>
      </c>
      <c r="I11" s="3">
        <v>2.5000000000000001E-2</v>
      </c>
      <c r="J11" s="4">
        <f t="shared" si="2"/>
        <v>2.5000000000000001E-2</v>
      </c>
    </row>
    <row r="12" spans="1:13" x14ac:dyDescent="0.3">
      <c r="A12" s="1" t="s">
        <v>6</v>
      </c>
      <c r="B12">
        <v>143</v>
      </c>
      <c r="C12">
        <v>20</v>
      </c>
      <c r="D12">
        <v>1</v>
      </c>
      <c r="E12">
        <v>70</v>
      </c>
      <c r="F12">
        <v>22</v>
      </c>
      <c r="G12" s="2">
        <f t="shared" si="0"/>
        <v>256</v>
      </c>
      <c r="H12" s="3">
        <f t="shared" si="1"/>
        <v>2.866741321388578E-2</v>
      </c>
      <c r="I12" s="3">
        <v>2.5000000000000001E-2</v>
      </c>
      <c r="J12" s="4">
        <f t="shared" si="2"/>
        <v>2.5000000000000001E-2</v>
      </c>
    </row>
    <row r="13" spans="1:13" x14ac:dyDescent="0.3">
      <c r="A13" s="1" t="s">
        <v>10</v>
      </c>
      <c r="B13">
        <v>103</v>
      </c>
      <c r="C13">
        <v>182</v>
      </c>
      <c r="D13">
        <v>0</v>
      </c>
      <c r="E13">
        <v>53</v>
      </c>
      <c r="F13">
        <v>23</v>
      </c>
      <c r="G13" s="2">
        <f t="shared" si="0"/>
        <v>361</v>
      </c>
      <c r="H13" s="3">
        <f t="shared" si="1"/>
        <v>4.042553191489362E-2</v>
      </c>
      <c r="I13" s="3">
        <v>2.5000000000000001E-2</v>
      </c>
      <c r="J13" s="4">
        <f t="shared" si="2"/>
        <v>2.5000000000000001E-2</v>
      </c>
    </row>
    <row r="14" spans="1:13" x14ac:dyDescent="0.3">
      <c r="A14" s="1" t="s">
        <v>11</v>
      </c>
      <c r="B14">
        <v>102</v>
      </c>
      <c r="C14">
        <v>106</v>
      </c>
      <c r="D14">
        <v>50</v>
      </c>
      <c r="E14">
        <v>29</v>
      </c>
      <c r="F14">
        <v>56</v>
      </c>
      <c r="G14" s="2">
        <f t="shared" si="0"/>
        <v>343</v>
      </c>
      <c r="H14" s="3">
        <f t="shared" si="1"/>
        <v>3.8409854423292276E-2</v>
      </c>
      <c r="I14" s="3">
        <v>2.5000000000000001E-2</v>
      </c>
      <c r="J14" s="4">
        <f t="shared" si="2"/>
        <v>2.5000000000000001E-2</v>
      </c>
    </row>
    <row r="15" spans="1:13" x14ac:dyDescent="0.3">
      <c r="A15" s="1" t="s">
        <v>26</v>
      </c>
      <c r="B15">
        <v>9</v>
      </c>
      <c r="C15">
        <v>54</v>
      </c>
      <c r="D15">
        <v>213</v>
      </c>
      <c r="E15">
        <v>19</v>
      </c>
      <c r="F15">
        <v>0</v>
      </c>
      <c r="G15" s="2">
        <f t="shared" si="0"/>
        <v>295</v>
      </c>
      <c r="H15" s="3">
        <f t="shared" si="1"/>
        <v>3.3034714445688687E-2</v>
      </c>
      <c r="I15" s="3">
        <v>2.5000000000000001E-2</v>
      </c>
      <c r="J15" s="4">
        <f t="shared" si="2"/>
        <v>2.5000000000000001E-2</v>
      </c>
    </row>
    <row r="16" spans="1:13" x14ac:dyDescent="0.3">
      <c r="A16" s="1" t="s">
        <v>13</v>
      </c>
      <c r="B16">
        <v>83</v>
      </c>
      <c r="C16">
        <v>2</v>
      </c>
      <c r="D16">
        <v>102</v>
      </c>
      <c r="E16">
        <v>25</v>
      </c>
      <c r="F16">
        <v>71</v>
      </c>
      <c r="G16" s="2">
        <f t="shared" si="0"/>
        <v>283</v>
      </c>
      <c r="H16" s="3">
        <f t="shared" si="1"/>
        <v>3.1690929451287791E-2</v>
      </c>
      <c r="I16" s="3">
        <v>2.5000000000000001E-2</v>
      </c>
      <c r="J16" s="4">
        <f t="shared" si="2"/>
        <v>2.5000000000000001E-2</v>
      </c>
    </row>
    <row r="17" spans="1:10" x14ac:dyDescent="0.3">
      <c r="A17" s="1" t="s">
        <v>12</v>
      </c>
      <c r="B17">
        <v>88</v>
      </c>
      <c r="C17">
        <v>44</v>
      </c>
      <c r="D17">
        <v>4</v>
      </c>
      <c r="E17">
        <v>60</v>
      </c>
      <c r="F17">
        <v>35</v>
      </c>
      <c r="G17" s="2">
        <f t="shared" si="0"/>
        <v>231</v>
      </c>
      <c r="H17" s="3">
        <f t="shared" si="1"/>
        <v>2.5867861142217244E-2</v>
      </c>
      <c r="I17" s="3">
        <v>2.5000000000000001E-2</v>
      </c>
      <c r="J17" s="4">
        <f t="shared" si="2"/>
        <v>2.5000000000000001E-2</v>
      </c>
    </row>
    <row r="18" spans="1:10" x14ac:dyDescent="0.3">
      <c r="A18" s="1" t="s">
        <v>23</v>
      </c>
      <c r="B18">
        <v>14</v>
      </c>
      <c r="C18">
        <v>469</v>
      </c>
      <c r="D18">
        <v>3</v>
      </c>
      <c r="E18">
        <v>23</v>
      </c>
      <c r="F18">
        <v>25</v>
      </c>
      <c r="G18" s="2">
        <f t="shared" si="0"/>
        <v>534</v>
      </c>
      <c r="H18" s="3">
        <f t="shared" si="1"/>
        <v>5.9798432250839868E-2</v>
      </c>
      <c r="I18" s="3">
        <v>2.5000000000000001E-2</v>
      </c>
      <c r="J18" s="4">
        <f t="shared" si="2"/>
        <v>2.5000000000000001E-2</v>
      </c>
    </row>
    <row r="19" spans="1:10" x14ac:dyDescent="0.3">
      <c r="A19" s="1" t="s">
        <v>2</v>
      </c>
      <c r="B19">
        <v>220</v>
      </c>
      <c r="C19">
        <v>151</v>
      </c>
      <c r="D19">
        <v>18</v>
      </c>
      <c r="E19">
        <v>19</v>
      </c>
      <c r="F19">
        <v>16</v>
      </c>
      <c r="G19" s="2">
        <f t="shared" si="0"/>
        <v>424</v>
      </c>
      <c r="H19" s="3">
        <f t="shared" si="1"/>
        <v>4.7480403135498318E-2</v>
      </c>
      <c r="I19" s="3">
        <v>2.5000000000000001E-2</v>
      </c>
      <c r="J19" s="4">
        <f t="shared" si="2"/>
        <v>2.5000000000000001E-2</v>
      </c>
    </row>
    <row r="20" spans="1:10" x14ac:dyDescent="0.3">
      <c r="A20" s="1" t="s">
        <v>14</v>
      </c>
      <c r="B20">
        <v>46</v>
      </c>
      <c r="C20">
        <v>2</v>
      </c>
      <c r="D20">
        <v>7</v>
      </c>
      <c r="E20">
        <v>114</v>
      </c>
      <c r="F20">
        <v>0</v>
      </c>
      <c r="G20" s="2">
        <f t="shared" si="0"/>
        <v>169</v>
      </c>
      <c r="H20" s="3">
        <f t="shared" si="1"/>
        <v>1.8924972004479283E-2</v>
      </c>
      <c r="I20" s="3">
        <v>2.5000000000000001E-2</v>
      </c>
      <c r="J20" s="4">
        <f t="shared" si="2"/>
        <v>2.5000000000000001E-2</v>
      </c>
    </row>
    <row r="21" spans="1:10" x14ac:dyDescent="0.3">
      <c r="A21" s="1" t="s">
        <v>7</v>
      </c>
      <c r="B21">
        <v>122</v>
      </c>
      <c r="C21">
        <v>1</v>
      </c>
      <c r="D21">
        <v>1</v>
      </c>
      <c r="E21">
        <v>8</v>
      </c>
      <c r="F21">
        <v>0</v>
      </c>
      <c r="G21" s="2">
        <f t="shared" si="0"/>
        <v>132</v>
      </c>
      <c r="H21" s="3">
        <f t="shared" si="1"/>
        <v>1.4781634938409855E-2</v>
      </c>
      <c r="I21" s="3">
        <v>2.5000000000000001E-2</v>
      </c>
      <c r="J21" s="4">
        <f t="shared" si="2"/>
        <v>2.5000000000000001E-2</v>
      </c>
    </row>
    <row r="22" spans="1:10" x14ac:dyDescent="0.3">
      <c r="A22" s="1" t="s">
        <v>17</v>
      </c>
      <c r="B22">
        <v>37</v>
      </c>
      <c r="C22">
        <v>145</v>
      </c>
      <c r="D22">
        <v>1</v>
      </c>
      <c r="E22">
        <v>20</v>
      </c>
      <c r="F22">
        <v>19</v>
      </c>
      <c r="G22" s="2">
        <f t="shared" si="0"/>
        <v>222</v>
      </c>
      <c r="H22" s="3">
        <f t="shared" si="1"/>
        <v>2.4860022396416572E-2</v>
      </c>
      <c r="I22" s="3">
        <v>2.5000000000000001E-2</v>
      </c>
      <c r="J22" s="4">
        <f t="shared" si="2"/>
        <v>2.5000000000000001E-2</v>
      </c>
    </row>
    <row r="23" spans="1:10" x14ac:dyDescent="0.3">
      <c r="A23" s="1" t="s">
        <v>3</v>
      </c>
      <c r="B23">
        <v>165</v>
      </c>
      <c r="C23">
        <v>4</v>
      </c>
      <c r="D23">
        <v>0</v>
      </c>
      <c r="E23">
        <v>6</v>
      </c>
      <c r="F23">
        <v>31</v>
      </c>
      <c r="G23" s="2">
        <f t="shared" si="0"/>
        <v>206</v>
      </c>
      <c r="H23" s="3">
        <f t="shared" si="1"/>
        <v>2.3068309070548711E-2</v>
      </c>
      <c r="I23" s="3">
        <v>2.5000000000000001E-2</v>
      </c>
      <c r="J23" s="4">
        <f t="shared" si="2"/>
        <v>2.5000000000000001E-2</v>
      </c>
    </row>
    <row r="24" spans="1:10" x14ac:dyDescent="0.3">
      <c r="A24" s="1" t="s">
        <v>25</v>
      </c>
      <c r="B24">
        <v>11</v>
      </c>
      <c r="C24">
        <v>45</v>
      </c>
      <c r="D24">
        <v>1</v>
      </c>
      <c r="E24">
        <v>21</v>
      </c>
      <c r="F24">
        <v>108</v>
      </c>
      <c r="G24" s="2">
        <f t="shared" si="0"/>
        <v>186</v>
      </c>
      <c r="H24" s="3">
        <f t="shared" si="1"/>
        <v>2.0828667413213885E-2</v>
      </c>
      <c r="I24" s="3">
        <v>2.5000000000000001E-2</v>
      </c>
      <c r="J24" s="4">
        <f t="shared" si="2"/>
        <v>2.5000000000000001E-2</v>
      </c>
    </row>
    <row r="25" spans="1:10" x14ac:dyDescent="0.3">
      <c r="A25" s="1" t="s">
        <v>22</v>
      </c>
      <c r="B25">
        <v>15</v>
      </c>
      <c r="C25">
        <v>93</v>
      </c>
      <c r="D25">
        <v>1</v>
      </c>
      <c r="E25">
        <v>17</v>
      </c>
      <c r="F25">
        <v>36</v>
      </c>
      <c r="G25" s="2">
        <f t="shared" si="0"/>
        <v>162</v>
      </c>
      <c r="H25" s="3">
        <f t="shared" si="1"/>
        <v>1.8141097424412094E-2</v>
      </c>
      <c r="I25" s="3">
        <v>2.5000000000000001E-2</v>
      </c>
      <c r="J25" s="4">
        <f t="shared" si="2"/>
        <v>2.5000000000000001E-2</v>
      </c>
    </row>
    <row r="26" spans="1:10" x14ac:dyDescent="0.3">
      <c r="A26" s="1" t="s">
        <v>21</v>
      </c>
      <c r="B26">
        <v>16</v>
      </c>
      <c r="C26">
        <v>119</v>
      </c>
      <c r="D26">
        <v>1</v>
      </c>
      <c r="E26">
        <v>4</v>
      </c>
      <c r="F26">
        <v>0</v>
      </c>
      <c r="G26" s="2">
        <f t="shared" si="0"/>
        <v>140</v>
      </c>
      <c r="H26" s="3">
        <f t="shared" si="1"/>
        <v>1.5677491601343786E-2</v>
      </c>
      <c r="I26" s="3">
        <v>2.5000000000000001E-2</v>
      </c>
      <c r="J26" s="4">
        <f t="shared" si="2"/>
        <v>2.5000000000000001E-2</v>
      </c>
    </row>
    <row r="27" spans="1:10" x14ac:dyDescent="0.3">
      <c r="A27" s="1" t="s">
        <v>28</v>
      </c>
      <c r="B27">
        <v>46</v>
      </c>
      <c r="C27">
        <v>4</v>
      </c>
      <c r="D27">
        <v>1</v>
      </c>
      <c r="E27">
        <v>10</v>
      </c>
      <c r="F27">
        <v>41</v>
      </c>
      <c r="G27" s="2">
        <f t="shared" si="0"/>
        <v>102</v>
      </c>
      <c r="H27" s="3">
        <f t="shared" si="1"/>
        <v>1.1422172452407614E-2</v>
      </c>
      <c r="I27" s="3">
        <v>2.5000000000000001E-2</v>
      </c>
      <c r="J27" s="4">
        <f t="shared" si="2"/>
        <v>2.5000000000000001E-2</v>
      </c>
    </row>
    <row r="28" spans="1:10" x14ac:dyDescent="0.3">
      <c r="A28" s="1" t="s">
        <v>15</v>
      </c>
      <c r="B28">
        <v>44</v>
      </c>
      <c r="C28">
        <v>14</v>
      </c>
      <c r="D28">
        <v>3</v>
      </c>
      <c r="E28">
        <v>18</v>
      </c>
      <c r="F28">
        <v>0</v>
      </c>
      <c r="G28" s="2">
        <f t="shared" si="0"/>
        <v>79</v>
      </c>
      <c r="H28" s="3">
        <f t="shared" si="1"/>
        <v>8.8465845464725645E-3</v>
      </c>
      <c r="I28" s="3">
        <v>2.5000000000000001E-2</v>
      </c>
      <c r="J28" s="4">
        <f t="shared" si="2"/>
        <v>2.5000000000000001E-2</v>
      </c>
    </row>
    <row r="29" spans="1:10" x14ac:dyDescent="0.3">
      <c r="A29" s="1" t="s">
        <v>24</v>
      </c>
      <c r="B29">
        <v>13</v>
      </c>
      <c r="C29">
        <v>2</v>
      </c>
      <c r="D29">
        <v>5</v>
      </c>
      <c r="E29">
        <v>1</v>
      </c>
      <c r="F29">
        <v>0</v>
      </c>
      <c r="G29" s="2">
        <f t="shared" si="0"/>
        <v>21</v>
      </c>
      <c r="H29" s="3">
        <f t="shared" si="1"/>
        <v>2.3516237402015677E-3</v>
      </c>
      <c r="I29" s="3">
        <v>2.5000000000000001E-2</v>
      </c>
      <c r="J29" s="4">
        <f t="shared" si="2"/>
        <v>2.5000000000000001E-2</v>
      </c>
    </row>
    <row r="30" spans="1:10" x14ac:dyDescent="0.3">
      <c r="G30" s="2">
        <f>SUM(G1:G29)</f>
        <v>8930</v>
      </c>
      <c r="I30" s="3">
        <f>SUM(I1:I29)</f>
        <v>1.0000000000000004</v>
      </c>
      <c r="J30" s="5">
        <f>SUM(J1:J29)</f>
        <v>1.0000000000000004</v>
      </c>
    </row>
  </sheetData>
  <sortState xmlns:xlrd2="http://schemas.microsoft.com/office/spreadsheetml/2017/richdata2" ref="A1:H29">
    <sortCondition descending="1" ref="H1:H29"/>
  </sortState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김진우</dc:creator>
  <cp:lastModifiedBy>러플레인</cp:lastModifiedBy>
  <dcterms:created xsi:type="dcterms:W3CDTF">2020-11-22T16:27:12Z</dcterms:created>
  <dcterms:modified xsi:type="dcterms:W3CDTF">2020-11-22T20:54:04Z</dcterms:modified>
</cp:coreProperties>
</file>