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ffl\Dropbox\내 PC (DESKTOP-ENH4CC5)\Desktop\Rufflain\Github\DobiEmon\"/>
    </mc:Choice>
  </mc:AlternateContent>
  <xr:revisionPtr revIDLastSave="0" documentId="13_ncr:1_{1C0F842C-6EC7-4B5D-9405-2B2079B46A57}" xr6:coauthVersionLast="45" xr6:coauthVersionMax="45" xr10:uidLastSave="{00000000-0000-0000-0000-000000000000}"/>
  <bookViews>
    <workbookView xWindow="7785" yWindow="1020" windowWidth="16440" windowHeight="19305" xr2:uid="{42FD5871-DAC5-4E93-BA8E-B2E79BC946FD}"/>
  </bookViews>
  <sheets>
    <sheet name="Defend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J29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" i="1"/>
  <c r="H1" i="1" l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G11" i="1"/>
  <c r="G18" i="1"/>
  <c r="G20" i="1"/>
  <c r="G2" i="1"/>
  <c r="G3" i="1"/>
  <c r="H3" i="1" s="1"/>
  <c r="G5" i="1"/>
  <c r="G24" i="1"/>
  <c r="G15" i="1"/>
  <c r="I29" i="1" s="1"/>
  <c r="G21" i="1"/>
  <c r="G28" i="1"/>
  <c r="H28" i="1" s="1"/>
  <c r="G14" i="1"/>
  <c r="G10" i="1"/>
  <c r="G12" i="1"/>
  <c r="G16" i="1"/>
  <c r="G25" i="1"/>
  <c r="G22" i="1"/>
  <c r="H22" i="1" s="1"/>
  <c r="G6" i="1"/>
  <c r="G23" i="1"/>
  <c r="G19" i="1"/>
  <c r="G8" i="1"/>
  <c r="G9" i="1"/>
  <c r="G1" i="1"/>
  <c r="H26" i="1" s="1"/>
  <c r="G26" i="1"/>
  <c r="G7" i="1"/>
  <c r="G17" i="1"/>
  <c r="G13" i="1"/>
  <c r="G27" i="1"/>
  <c r="H27" i="1" s="1"/>
  <c r="G4" i="1"/>
  <c r="H25" i="1" l="1"/>
  <c r="G29" i="1"/>
</calcChain>
</file>

<file path=xl/sharedStrings.xml><?xml version="1.0" encoding="utf-8"?>
<sst xmlns="http://schemas.openxmlformats.org/spreadsheetml/2006/main" count="29" uniqueCount="29">
  <si>
    <t>ALIBI</t>
    <phoneticPr fontId="2" type="noConversion"/>
  </si>
  <si>
    <t>BANDIT</t>
    <phoneticPr fontId="2" type="noConversion"/>
  </si>
  <si>
    <t>CASTLE</t>
    <phoneticPr fontId="2" type="noConversion"/>
  </si>
  <si>
    <t>CAVEIRA</t>
    <phoneticPr fontId="2" type="noConversion"/>
  </si>
  <si>
    <t>CLASH</t>
    <phoneticPr fontId="2" type="noConversion"/>
  </si>
  <si>
    <t>DOC</t>
    <phoneticPr fontId="2" type="noConversion"/>
  </si>
  <si>
    <t>ECHO</t>
    <phoneticPr fontId="2" type="noConversion"/>
  </si>
  <si>
    <t>ELA</t>
    <phoneticPr fontId="2" type="noConversion"/>
  </si>
  <si>
    <t>FROST</t>
    <phoneticPr fontId="2" type="noConversion"/>
  </si>
  <si>
    <t>GOYO</t>
    <phoneticPr fontId="2" type="noConversion"/>
  </si>
  <si>
    <t>KAID</t>
    <phoneticPr fontId="2" type="noConversion"/>
  </si>
  <si>
    <t>KAPKAN</t>
    <phoneticPr fontId="2" type="noConversion"/>
  </si>
  <si>
    <t>LESION</t>
    <phoneticPr fontId="2" type="noConversion"/>
  </si>
  <si>
    <t>MAESTRO</t>
    <phoneticPr fontId="2" type="noConversion"/>
  </si>
  <si>
    <t>MELUSI</t>
    <phoneticPr fontId="2" type="noConversion"/>
  </si>
  <si>
    <t>MIRA</t>
    <phoneticPr fontId="2" type="noConversion"/>
  </si>
  <si>
    <t>MOZZIE</t>
    <phoneticPr fontId="2" type="noConversion"/>
  </si>
  <si>
    <t>MUTE</t>
    <phoneticPr fontId="2" type="noConversion"/>
  </si>
  <si>
    <t>ORYX</t>
    <phoneticPr fontId="2" type="noConversion"/>
  </si>
  <si>
    <t>PULSE</t>
    <phoneticPr fontId="2" type="noConversion"/>
  </si>
  <si>
    <t>ROOK</t>
    <phoneticPr fontId="2" type="noConversion"/>
  </si>
  <si>
    <t>SMOKE</t>
    <phoneticPr fontId="2" type="noConversion"/>
  </si>
  <si>
    <t>TACHANKA</t>
    <phoneticPr fontId="2" type="noConversion"/>
  </si>
  <si>
    <t>VALKYRIE</t>
    <phoneticPr fontId="2" type="noConversion"/>
  </si>
  <si>
    <t>VIGIL</t>
    <phoneticPr fontId="2" type="noConversion"/>
  </si>
  <si>
    <t>WAMAI</t>
    <phoneticPr fontId="2" type="noConversion"/>
  </si>
  <si>
    <t>WARDEN</t>
    <phoneticPr fontId="2" type="noConversion"/>
  </si>
  <si>
    <t>JÄGER</t>
    <phoneticPr fontId="2" type="noConversion"/>
  </si>
  <si>
    <t>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</si>
</sst>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A64A-D35A-470C-8EC4-EABB4C68FFB3}">
  <dimension ref="A1:M29"/>
  <sheetViews>
    <sheetView tabSelected="1" workbookViewId="0">
      <selection activeCell="M4" sqref="M4"/>
    </sheetView>
  </sheetViews>
  <sheetFormatPr defaultRowHeight="16.5" x14ac:dyDescent="0.3"/>
  <cols>
    <col min="1" max="1" width="14" customWidth="1"/>
  </cols>
  <sheetData>
    <row r="1" spans="1:13" x14ac:dyDescent="0.3">
      <c r="A1" s="1" t="s">
        <v>20</v>
      </c>
      <c r="B1">
        <v>189</v>
      </c>
      <c r="C1">
        <v>484</v>
      </c>
      <c r="D1">
        <v>186</v>
      </c>
      <c r="E1">
        <v>159</v>
      </c>
      <c r="F1">
        <v>13</v>
      </c>
      <c r="G1" s="2">
        <f t="shared" ref="G1:G28" si="0">SUM(B1:F1)</f>
        <v>1031</v>
      </c>
      <c r="H1" s="3">
        <f t="shared" ref="H1:H28" si="1">SUM(G1)/SUM($G$1:$G$28)</f>
        <v>0.11507980801428731</v>
      </c>
      <c r="I1" s="3">
        <v>0.1</v>
      </c>
      <c r="J1" s="4">
        <f>I1</f>
        <v>0.1</v>
      </c>
    </row>
    <row r="2" spans="1:13" x14ac:dyDescent="0.3">
      <c r="A2" s="1" t="s">
        <v>3</v>
      </c>
      <c r="B2">
        <v>14</v>
      </c>
      <c r="C2">
        <v>421</v>
      </c>
      <c r="D2">
        <v>8</v>
      </c>
      <c r="E2">
        <v>22</v>
      </c>
      <c r="F2">
        <v>192</v>
      </c>
      <c r="G2" s="2">
        <f t="shared" si="0"/>
        <v>657</v>
      </c>
      <c r="H2" s="3">
        <f t="shared" si="1"/>
        <v>7.3334077464002681E-2</v>
      </c>
      <c r="I2" s="3">
        <v>6.5000000000000002E-2</v>
      </c>
      <c r="J2" s="4">
        <f t="shared" ref="J2:J28" si="2">I2</f>
        <v>6.5000000000000002E-2</v>
      </c>
    </row>
    <row r="3" spans="1:13" x14ac:dyDescent="0.3">
      <c r="A3" s="1" t="s">
        <v>4</v>
      </c>
      <c r="B3">
        <v>205</v>
      </c>
      <c r="C3">
        <v>19</v>
      </c>
      <c r="D3">
        <v>2</v>
      </c>
      <c r="E3">
        <v>19</v>
      </c>
      <c r="F3">
        <v>0</v>
      </c>
      <c r="G3" s="2">
        <f t="shared" si="0"/>
        <v>245</v>
      </c>
      <c r="H3" s="3">
        <f t="shared" si="1"/>
        <v>2.7346802098448489E-2</v>
      </c>
      <c r="I3" s="3">
        <v>6.5000000000000002E-2</v>
      </c>
      <c r="J3" s="4">
        <f t="shared" si="2"/>
        <v>6.5000000000000002E-2</v>
      </c>
      <c r="L3" t="s">
        <v>28</v>
      </c>
      <c r="M3">
        <f>COUNT(B1:B28)</f>
        <v>28</v>
      </c>
    </row>
    <row r="4" spans="1:13" x14ac:dyDescent="0.3">
      <c r="A4" s="1" t="s">
        <v>26</v>
      </c>
      <c r="B4">
        <v>81</v>
      </c>
      <c r="C4">
        <v>30</v>
      </c>
      <c r="D4">
        <v>3</v>
      </c>
      <c r="E4">
        <v>1</v>
      </c>
      <c r="F4">
        <v>29</v>
      </c>
      <c r="G4" s="2">
        <f t="shared" si="0"/>
        <v>144</v>
      </c>
      <c r="H4" s="3">
        <f t="shared" si="1"/>
        <v>1.6073222457863599E-2</v>
      </c>
      <c r="I4" s="3">
        <v>6.5000000000000002E-2</v>
      </c>
      <c r="J4" s="4">
        <f t="shared" si="2"/>
        <v>6.5000000000000002E-2</v>
      </c>
    </row>
    <row r="5" spans="1:13" x14ac:dyDescent="0.3">
      <c r="A5" s="1" t="s">
        <v>5</v>
      </c>
      <c r="B5">
        <v>39</v>
      </c>
      <c r="C5">
        <v>333</v>
      </c>
      <c r="D5">
        <v>417</v>
      </c>
      <c r="E5">
        <v>16</v>
      </c>
      <c r="F5">
        <v>49</v>
      </c>
      <c r="G5" s="2">
        <f t="shared" si="0"/>
        <v>854</v>
      </c>
      <c r="H5" s="3">
        <f t="shared" si="1"/>
        <v>9.5323138743163296E-2</v>
      </c>
      <c r="I5" s="3">
        <v>0.05</v>
      </c>
      <c r="J5" s="4">
        <f t="shared" si="2"/>
        <v>0.05</v>
      </c>
    </row>
    <row r="6" spans="1:13" x14ac:dyDescent="0.3">
      <c r="A6" s="1" t="s">
        <v>15</v>
      </c>
      <c r="B6">
        <v>20</v>
      </c>
      <c r="C6">
        <v>156</v>
      </c>
      <c r="D6">
        <v>5</v>
      </c>
      <c r="E6">
        <v>35</v>
      </c>
      <c r="F6">
        <v>70</v>
      </c>
      <c r="G6" s="2">
        <f t="shared" si="0"/>
        <v>286</v>
      </c>
      <c r="H6" s="3">
        <f t="shared" si="1"/>
        <v>3.192320571492354E-2</v>
      </c>
      <c r="I6" s="3">
        <v>0.05</v>
      </c>
      <c r="J6" s="4">
        <f t="shared" si="2"/>
        <v>0.05</v>
      </c>
    </row>
    <row r="7" spans="1:13" x14ac:dyDescent="0.3">
      <c r="A7" s="1" t="s">
        <v>22</v>
      </c>
      <c r="B7">
        <v>61</v>
      </c>
      <c r="C7">
        <v>19</v>
      </c>
      <c r="D7">
        <v>3</v>
      </c>
      <c r="E7">
        <v>39</v>
      </c>
      <c r="F7">
        <v>21</v>
      </c>
      <c r="G7" s="2">
        <f t="shared" si="0"/>
        <v>143</v>
      </c>
      <c r="H7" s="3">
        <f t="shared" si="1"/>
        <v>1.596160285746177E-2</v>
      </c>
      <c r="I7" s="3">
        <v>0.05</v>
      </c>
      <c r="J7" s="4">
        <f t="shared" si="2"/>
        <v>0.05</v>
      </c>
    </row>
    <row r="8" spans="1:13" x14ac:dyDescent="0.3">
      <c r="A8" s="1" t="s">
        <v>18</v>
      </c>
      <c r="B8">
        <v>14</v>
      </c>
      <c r="C8">
        <v>14</v>
      </c>
      <c r="D8">
        <v>0</v>
      </c>
      <c r="E8">
        <v>2</v>
      </c>
      <c r="F8">
        <v>54</v>
      </c>
      <c r="G8" s="2">
        <f t="shared" si="0"/>
        <v>84</v>
      </c>
      <c r="H8" s="3">
        <f t="shared" si="1"/>
        <v>9.376046433753768E-3</v>
      </c>
      <c r="I8" s="3">
        <v>0.05</v>
      </c>
      <c r="J8" s="4">
        <f t="shared" si="2"/>
        <v>0.05</v>
      </c>
    </row>
    <row r="9" spans="1:13" x14ac:dyDescent="0.3">
      <c r="A9" s="1" t="s">
        <v>19</v>
      </c>
      <c r="B9">
        <v>28</v>
      </c>
      <c r="C9">
        <v>236</v>
      </c>
      <c r="D9">
        <v>35</v>
      </c>
      <c r="E9">
        <v>52</v>
      </c>
      <c r="F9">
        <v>27</v>
      </c>
      <c r="G9" s="2">
        <f t="shared" si="0"/>
        <v>378</v>
      </c>
      <c r="H9" s="3">
        <f t="shared" si="1"/>
        <v>4.2192208951891949E-2</v>
      </c>
      <c r="I9" s="3">
        <v>0.03</v>
      </c>
      <c r="J9" s="4">
        <f t="shared" si="2"/>
        <v>0.03</v>
      </c>
    </row>
    <row r="10" spans="1:13" x14ac:dyDescent="0.3">
      <c r="A10" s="1" t="s">
        <v>10</v>
      </c>
      <c r="B10">
        <v>124</v>
      </c>
      <c r="C10">
        <v>154</v>
      </c>
      <c r="D10">
        <v>7</v>
      </c>
      <c r="E10">
        <v>118</v>
      </c>
      <c r="F10">
        <v>42</v>
      </c>
      <c r="G10" s="2">
        <f t="shared" si="0"/>
        <v>445</v>
      </c>
      <c r="H10" s="3">
        <f t="shared" si="1"/>
        <v>4.9670722178814602E-2</v>
      </c>
      <c r="I10" s="3">
        <v>2.5000000000000001E-2</v>
      </c>
      <c r="J10" s="4">
        <f t="shared" si="2"/>
        <v>2.5000000000000001E-2</v>
      </c>
    </row>
    <row r="11" spans="1:13" x14ac:dyDescent="0.3">
      <c r="A11" s="1" t="s">
        <v>0</v>
      </c>
      <c r="B11">
        <v>72</v>
      </c>
      <c r="C11">
        <v>303</v>
      </c>
      <c r="D11">
        <v>2</v>
      </c>
      <c r="E11">
        <v>78</v>
      </c>
      <c r="F11">
        <v>245</v>
      </c>
      <c r="G11" s="2">
        <f t="shared" si="0"/>
        <v>700</v>
      </c>
      <c r="H11" s="3">
        <f t="shared" si="1"/>
        <v>7.8133720281281391E-2</v>
      </c>
      <c r="I11" s="3">
        <v>2.5000000000000001E-2</v>
      </c>
      <c r="J11" s="4">
        <f t="shared" si="2"/>
        <v>2.5000000000000001E-2</v>
      </c>
    </row>
    <row r="12" spans="1:13" x14ac:dyDescent="0.3">
      <c r="A12" s="1" t="s">
        <v>11</v>
      </c>
      <c r="B12">
        <v>173</v>
      </c>
      <c r="C12">
        <v>35</v>
      </c>
      <c r="D12">
        <v>42</v>
      </c>
      <c r="E12">
        <v>66</v>
      </c>
      <c r="F12">
        <v>26</v>
      </c>
      <c r="G12" s="2">
        <f t="shared" si="0"/>
        <v>342</v>
      </c>
      <c r="H12" s="3">
        <f t="shared" si="1"/>
        <v>3.8173903337426054E-2</v>
      </c>
      <c r="I12" s="3">
        <v>2.5000000000000001E-2</v>
      </c>
      <c r="J12" s="4">
        <f t="shared" si="2"/>
        <v>2.5000000000000001E-2</v>
      </c>
    </row>
    <row r="13" spans="1:13" x14ac:dyDescent="0.3">
      <c r="A13" s="1" t="s">
        <v>24</v>
      </c>
      <c r="B13">
        <v>77</v>
      </c>
      <c r="C13">
        <v>240</v>
      </c>
      <c r="D13">
        <v>6</v>
      </c>
      <c r="E13">
        <v>15</v>
      </c>
      <c r="F13">
        <v>1</v>
      </c>
      <c r="G13" s="2">
        <f t="shared" si="0"/>
        <v>339</v>
      </c>
      <c r="H13" s="3">
        <f t="shared" si="1"/>
        <v>3.7839044536220563E-2</v>
      </c>
      <c r="I13" s="3">
        <v>2.5000000000000001E-2</v>
      </c>
      <c r="J13" s="4">
        <f t="shared" si="2"/>
        <v>2.5000000000000001E-2</v>
      </c>
    </row>
    <row r="14" spans="1:13" x14ac:dyDescent="0.3">
      <c r="A14" s="1" t="s">
        <v>27</v>
      </c>
      <c r="B14">
        <v>149</v>
      </c>
      <c r="C14">
        <v>61</v>
      </c>
      <c r="D14">
        <v>64</v>
      </c>
      <c r="E14">
        <v>26</v>
      </c>
      <c r="F14">
        <v>38</v>
      </c>
      <c r="G14" s="2">
        <f t="shared" si="0"/>
        <v>338</v>
      </c>
      <c r="H14" s="3">
        <f t="shared" si="1"/>
        <v>3.7727424935818731E-2</v>
      </c>
      <c r="I14" s="3">
        <v>2.5000000000000001E-2</v>
      </c>
      <c r="J14" s="4">
        <f t="shared" si="2"/>
        <v>2.5000000000000001E-2</v>
      </c>
    </row>
    <row r="15" spans="1:13" x14ac:dyDescent="0.3">
      <c r="A15" s="1" t="s">
        <v>7</v>
      </c>
      <c r="B15">
        <v>58</v>
      </c>
      <c r="C15">
        <v>121</v>
      </c>
      <c r="D15">
        <v>2</v>
      </c>
      <c r="E15">
        <v>26</v>
      </c>
      <c r="F15">
        <v>62</v>
      </c>
      <c r="G15" s="2">
        <f t="shared" si="0"/>
        <v>269</v>
      </c>
      <c r="H15" s="3">
        <f t="shared" si="1"/>
        <v>3.0025672508092422E-2</v>
      </c>
      <c r="I15" s="3">
        <v>2.5000000000000001E-2</v>
      </c>
      <c r="J15" s="4">
        <f t="shared" si="2"/>
        <v>2.5000000000000001E-2</v>
      </c>
    </row>
    <row r="16" spans="1:13" x14ac:dyDescent="0.3">
      <c r="A16" s="1" t="s">
        <v>12</v>
      </c>
      <c r="B16">
        <v>46</v>
      </c>
      <c r="C16">
        <v>128</v>
      </c>
      <c r="D16">
        <v>64</v>
      </c>
      <c r="E16">
        <v>16</v>
      </c>
      <c r="F16">
        <v>36</v>
      </c>
      <c r="G16" s="2">
        <f t="shared" si="0"/>
        <v>290</v>
      </c>
      <c r="H16" s="3">
        <f t="shared" si="1"/>
        <v>3.2369684116530864E-2</v>
      </c>
      <c r="I16" s="3">
        <v>2.5000000000000001E-2</v>
      </c>
      <c r="J16" s="4">
        <f t="shared" si="2"/>
        <v>2.5000000000000001E-2</v>
      </c>
    </row>
    <row r="17" spans="1:10" x14ac:dyDescent="0.3">
      <c r="A17" s="1" t="s">
        <v>23</v>
      </c>
      <c r="B17">
        <v>24</v>
      </c>
      <c r="C17">
        <v>188</v>
      </c>
      <c r="D17">
        <v>36</v>
      </c>
      <c r="E17">
        <v>8</v>
      </c>
      <c r="F17">
        <v>12</v>
      </c>
      <c r="G17" s="2">
        <f t="shared" si="0"/>
        <v>268</v>
      </c>
      <c r="H17" s="3">
        <f t="shared" si="1"/>
        <v>2.9914052907690589E-2</v>
      </c>
      <c r="I17" s="3">
        <v>2.5000000000000001E-2</v>
      </c>
      <c r="J17" s="4">
        <f t="shared" si="2"/>
        <v>2.5000000000000001E-2</v>
      </c>
    </row>
    <row r="18" spans="1:10" x14ac:dyDescent="0.3">
      <c r="A18" s="1" t="s">
        <v>1</v>
      </c>
      <c r="B18">
        <v>143</v>
      </c>
      <c r="C18">
        <v>18</v>
      </c>
      <c r="D18">
        <v>13</v>
      </c>
      <c r="E18">
        <v>27</v>
      </c>
      <c r="F18">
        <v>57</v>
      </c>
      <c r="G18" s="2">
        <f t="shared" si="0"/>
        <v>258</v>
      </c>
      <c r="H18" s="3">
        <f t="shared" si="1"/>
        <v>2.8797856903672286E-2</v>
      </c>
      <c r="I18" s="3">
        <v>2.5000000000000001E-2</v>
      </c>
      <c r="J18" s="4">
        <f t="shared" si="2"/>
        <v>2.5000000000000001E-2</v>
      </c>
    </row>
    <row r="19" spans="1:10" x14ac:dyDescent="0.3">
      <c r="A19" s="1" t="s">
        <v>17</v>
      </c>
      <c r="B19">
        <v>117</v>
      </c>
      <c r="C19">
        <v>17</v>
      </c>
      <c r="D19">
        <v>2</v>
      </c>
      <c r="E19">
        <v>70</v>
      </c>
      <c r="F19">
        <v>30</v>
      </c>
      <c r="G19" s="2">
        <f t="shared" si="0"/>
        <v>236</v>
      </c>
      <c r="H19" s="3">
        <f t="shared" si="1"/>
        <v>2.6342225694832012E-2</v>
      </c>
      <c r="I19" s="3">
        <v>2.5000000000000001E-2</v>
      </c>
      <c r="J19" s="4">
        <f t="shared" si="2"/>
        <v>2.5000000000000001E-2</v>
      </c>
    </row>
    <row r="20" spans="1:10" x14ac:dyDescent="0.3">
      <c r="A20" s="1" t="s">
        <v>2</v>
      </c>
      <c r="B20">
        <v>150</v>
      </c>
      <c r="C20">
        <v>23</v>
      </c>
      <c r="D20">
        <v>4</v>
      </c>
      <c r="E20">
        <v>4</v>
      </c>
      <c r="F20">
        <v>53</v>
      </c>
      <c r="G20" s="2">
        <f t="shared" si="0"/>
        <v>234</v>
      </c>
      <c r="H20" s="3">
        <f t="shared" si="1"/>
        <v>2.611898649402835E-2</v>
      </c>
      <c r="I20" s="3">
        <v>2.5000000000000001E-2</v>
      </c>
      <c r="J20" s="4">
        <f t="shared" si="2"/>
        <v>2.5000000000000001E-2</v>
      </c>
    </row>
    <row r="21" spans="1:10" x14ac:dyDescent="0.3">
      <c r="A21" s="1" t="s">
        <v>8</v>
      </c>
      <c r="B21">
        <v>265</v>
      </c>
      <c r="C21">
        <v>59</v>
      </c>
      <c r="D21">
        <v>40</v>
      </c>
      <c r="E21">
        <v>19</v>
      </c>
      <c r="F21">
        <v>41</v>
      </c>
      <c r="G21" s="2">
        <f t="shared" si="0"/>
        <v>424</v>
      </c>
      <c r="H21" s="3">
        <f t="shared" si="1"/>
        <v>4.7326710570376157E-2</v>
      </c>
      <c r="I21" s="3">
        <v>2.5000000000000001E-2</v>
      </c>
      <c r="J21" s="4">
        <f t="shared" si="2"/>
        <v>2.5000000000000001E-2</v>
      </c>
    </row>
    <row r="22" spans="1:10" x14ac:dyDescent="0.3">
      <c r="A22" s="1" t="s">
        <v>14</v>
      </c>
      <c r="B22">
        <v>95</v>
      </c>
      <c r="C22">
        <v>134</v>
      </c>
      <c r="D22">
        <v>108</v>
      </c>
      <c r="E22">
        <v>15</v>
      </c>
      <c r="F22">
        <v>71</v>
      </c>
      <c r="G22" s="2">
        <f t="shared" si="0"/>
        <v>423</v>
      </c>
      <c r="H22" s="3">
        <f t="shared" si="1"/>
        <v>4.7215090969974324E-2</v>
      </c>
      <c r="I22" s="3">
        <v>2.5000000000000001E-2</v>
      </c>
      <c r="J22" s="4">
        <f t="shared" si="2"/>
        <v>2.5000000000000001E-2</v>
      </c>
    </row>
    <row r="23" spans="1:10" x14ac:dyDescent="0.3">
      <c r="A23" s="1" t="s">
        <v>16</v>
      </c>
      <c r="B23">
        <v>82</v>
      </c>
      <c r="C23">
        <v>18</v>
      </c>
      <c r="D23">
        <v>1</v>
      </c>
      <c r="E23">
        <v>17</v>
      </c>
      <c r="F23">
        <v>0</v>
      </c>
      <c r="G23" s="2">
        <f t="shared" si="0"/>
        <v>118</v>
      </c>
      <c r="H23" s="3">
        <f t="shared" si="1"/>
        <v>1.3171112847416006E-2</v>
      </c>
      <c r="I23" s="3">
        <v>2.5000000000000001E-2</v>
      </c>
      <c r="J23" s="4">
        <f t="shared" si="2"/>
        <v>2.5000000000000001E-2</v>
      </c>
    </row>
    <row r="24" spans="1:10" x14ac:dyDescent="0.3">
      <c r="A24" s="1" t="s">
        <v>6</v>
      </c>
      <c r="B24">
        <v>25</v>
      </c>
      <c r="C24">
        <v>9</v>
      </c>
      <c r="D24">
        <v>39</v>
      </c>
      <c r="E24">
        <v>3</v>
      </c>
      <c r="F24">
        <v>30</v>
      </c>
      <c r="G24" s="2">
        <f t="shared" si="0"/>
        <v>106</v>
      </c>
      <c r="H24" s="3">
        <f t="shared" si="1"/>
        <v>1.1831677642594039E-2</v>
      </c>
      <c r="I24" s="3">
        <v>2.5000000000000001E-2</v>
      </c>
      <c r="J24" s="4">
        <f t="shared" si="2"/>
        <v>2.5000000000000001E-2</v>
      </c>
    </row>
    <row r="25" spans="1:10" x14ac:dyDescent="0.3">
      <c r="A25" s="1" t="s">
        <v>13</v>
      </c>
      <c r="B25">
        <v>63</v>
      </c>
      <c r="C25">
        <v>30</v>
      </c>
      <c r="D25">
        <v>9</v>
      </c>
      <c r="E25">
        <v>3</v>
      </c>
      <c r="F25">
        <v>0</v>
      </c>
      <c r="G25" s="2">
        <f t="shared" si="0"/>
        <v>105</v>
      </c>
      <c r="H25" s="3">
        <f t="shared" si="1"/>
        <v>1.1720058042192208E-2</v>
      </c>
      <c r="I25" s="3">
        <v>2.5000000000000001E-2</v>
      </c>
      <c r="J25" s="4">
        <f t="shared" si="2"/>
        <v>2.5000000000000001E-2</v>
      </c>
    </row>
    <row r="26" spans="1:10" x14ac:dyDescent="0.3">
      <c r="A26" s="1" t="s">
        <v>21</v>
      </c>
      <c r="B26">
        <v>38</v>
      </c>
      <c r="C26">
        <v>30</v>
      </c>
      <c r="D26">
        <v>1</v>
      </c>
      <c r="E26">
        <v>25</v>
      </c>
      <c r="F26">
        <v>8</v>
      </c>
      <c r="G26" s="2">
        <f t="shared" si="0"/>
        <v>102</v>
      </c>
      <c r="H26" s="3">
        <f t="shared" si="1"/>
        <v>1.1385199240986717E-2</v>
      </c>
      <c r="I26" s="3">
        <v>2.5000000000000001E-2</v>
      </c>
      <c r="J26" s="4">
        <f t="shared" si="2"/>
        <v>2.5000000000000001E-2</v>
      </c>
    </row>
    <row r="27" spans="1:10" x14ac:dyDescent="0.3">
      <c r="A27" s="1" t="s">
        <v>25</v>
      </c>
      <c r="B27">
        <v>52</v>
      </c>
      <c r="C27">
        <v>37</v>
      </c>
      <c r="D27">
        <v>1</v>
      </c>
      <c r="E27">
        <v>3</v>
      </c>
      <c r="F27">
        <v>0</v>
      </c>
      <c r="G27" s="2">
        <f t="shared" si="0"/>
        <v>93</v>
      </c>
      <c r="H27" s="3">
        <f t="shared" si="1"/>
        <v>1.0380622837370242E-2</v>
      </c>
      <c r="I27" s="3">
        <v>2.5000000000000001E-2</v>
      </c>
      <c r="J27" s="4">
        <f t="shared" si="2"/>
        <v>2.5000000000000001E-2</v>
      </c>
    </row>
    <row r="28" spans="1:10" x14ac:dyDescent="0.3">
      <c r="A28" s="1" t="s">
        <v>9</v>
      </c>
      <c r="B28">
        <v>38</v>
      </c>
      <c r="C28">
        <v>1</v>
      </c>
      <c r="D28">
        <v>1</v>
      </c>
      <c r="E28">
        <v>7</v>
      </c>
      <c r="F28">
        <v>0</v>
      </c>
      <c r="G28" s="2">
        <f t="shared" si="0"/>
        <v>47</v>
      </c>
      <c r="H28" s="3">
        <f t="shared" si="1"/>
        <v>5.2461212188860363E-3</v>
      </c>
      <c r="I28" s="3">
        <v>2.5000000000000001E-2</v>
      </c>
      <c r="J28" s="4">
        <f t="shared" si="2"/>
        <v>2.5000000000000001E-2</v>
      </c>
    </row>
    <row r="29" spans="1:10" x14ac:dyDescent="0.3">
      <c r="G29" s="2">
        <f>SUM(G1:G28)</f>
        <v>8959</v>
      </c>
      <c r="I29" s="3">
        <f>SUM(I1:I28)</f>
        <v>1.0000000000000004</v>
      </c>
      <c r="J29" s="5">
        <f>SUM(J1:J28)</f>
        <v>1.0000000000000004</v>
      </c>
    </row>
  </sheetData>
  <sortState xmlns:xlrd2="http://schemas.microsoft.com/office/spreadsheetml/2017/richdata2" ref="A1:H28">
    <sortCondition descending="1" ref="H1:H2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Defenders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김진우</dc:creator>
  <cp:lastModifiedBy>러플레인</cp:lastModifiedBy>
  <dcterms:created xsi:type="dcterms:W3CDTF">2020-11-22T16:50:02Z</dcterms:created>
  <dcterms:modified xsi:type="dcterms:W3CDTF">2020-11-22T21:00:06Z</dcterms:modified>
</cp:coreProperties>
</file>