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sam/Github/KenyaCoV/data/"/>
    </mc:Choice>
  </mc:AlternateContent>
  <bookViews>
    <workbookView xWindow="0" yWindow="460" windowWidth="27260" windowHeight="14560" tabRatio="500"/>
  </bookViews>
  <sheets>
    <sheet name="agePyramid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F50" i="1" l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W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</calcChain>
</file>

<file path=xl/sharedStrings.xml><?xml version="1.0" encoding="utf-8"?>
<sst xmlns="http://schemas.openxmlformats.org/spreadsheetml/2006/main" count="71" uniqueCount="70">
  <si>
    <t>ShapeId</t>
  </si>
  <si>
    <t>SortId</t>
  </si>
  <si>
    <t>Name</t>
  </si>
  <si>
    <t>Centroid.x</t>
  </si>
  <si>
    <t>Centroid.y</t>
  </si>
  <si>
    <t>“0-4”</t>
  </si>
  <si>
    <t>“5-9”</t>
  </si>
  <si>
    <t>“10-14”</t>
  </si>
  <si>
    <t>“15-19”</t>
  </si>
  <si>
    <t>“20-24”</t>
  </si>
  <si>
    <t>“25-29”</t>
  </si>
  <si>
    <t>“30-34”</t>
  </si>
  <si>
    <t>“35-39”</t>
  </si>
  <si>
    <t>“40-44”</t>
  </si>
  <si>
    <t>“45-49”</t>
  </si>
  <si>
    <t>“50-54”</t>
  </si>
  <si>
    <t>“55-59”</t>
  </si>
  <si>
    <t>“60-64”</t>
  </si>
  <si>
    <t>“65-69”</t>
  </si>
  <si>
    <t>“70-74”</t>
  </si>
  <si>
    <t>“75-79”</t>
  </si>
  <si>
    <t>“80+”</t>
  </si>
  <si>
    <t>TOTALS</t>
  </si>
  <si>
    <t>Turkana</t>
  </si>
  <si>
    <t>Marsabit</t>
  </si>
  <si>
    <t>Mandera</t>
  </si>
  <si>
    <t>Wajir</t>
  </si>
  <si>
    <t>West Pokot</t>
  </si>
  <si>
    <t>Samburu</t>
  </si>
  <si>
    <t>Isiolo</t>
  </si>
  <si>
    <t>Baringo</t>
  </si>
  <si>
    <t>Keiyo-Marakwet</t>
  </si>
  <si>
    <t>Trans Nzoia</t>
  </si>
  <si>
    <t>Bungoma</t>
  </si>
  <si>
    <t>Garissa</t>
  </si>
  <si>
    <t>Uasin Gishu</t>
  </si>
  <si>
    <t>Kakamega</t>
  </si>
  <si>
    <t>Laikipia</t>
  </si>
  <si>
    <t>Busia</t>
  </si>
  <si>
    <t>Meru</t>
  </si>
  <si>
    <t>Nandi</t>
  </si>
  <si>
    <t>Siaya</t>
  </si>
  <si>
    <t>Nakuru</t>
  </si>
  <si>
    <t>Vihiga</t>
  </si>
  <si>
    <t>Nyandarua</t>
  </si>
  <si>
    <t>Tharaka</t>
  </si>
  <si>
    <t>Kericho</t>
  </si>
  <si>
    <t>Kisumu</t>
  </si>
  <si>
    <t>Nyeri</t>
  </si>
  <si>
    <t>Tana River</t>
  </si>
  <si>
    <t>Kitui</t>
  </si>
  <si>
    <t>Kirinyaga</t>
  </si>
  <si>
    <t>Embu</t>
  </si>
  <si>
    <t>Homa Bay</t>
  </si>
  <si>
    <t>Bomet</t>
  </si>
  <si>
    <t>Nyamira</t>
  </si>
  <si>
    <t>Narok</t>
  </si>
  <si>
    <t>Kisii</t>
  </si>
  <si>
    <t>Murang'a</t>
  </si>
  <si>
    <t>Migori</t>
  </si>
  <si>
    <t>Kiambu</t>
  </si>
  <si>
    <t>Machakos</t>
  </si>
  <si>
    <t>Kajiado</t>
  </si>
  <si>
    <t>Nairobi</t>
  </si>
  <si>
    <t>Makueni</t>
  </si>
  <si>
    <t>Lamu</t>
  </si>
  <si>
    <t>Kilifi</t>
  </si>
  <si>
    <t>Taita Taveta</t>
  </si>
  <si>
    <t>Kwale</t>
  </si>
  <si>
    <t>Mombasa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</si>
</sst>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9" formatCode="_(* #,##0_);_(* \(#,##0\);_(* &quot;-&quot;??_);_(@_)"/>
  </numFmts>
  <fonts count="5" x14ac:knownFonts="1">
    <font>
      <sz val="10"/>
      <name val="Arial"/>
      <family val="2"/>
    </font>
    <font>
      <sz val="10"/>
      <name val="Arial"/>
    </font>
    <font>
      <b/>
      <sz val="10"/>
      <name val="Arial"/>
      <family val="2"/>
    </font>
    <font>
      <b/>
      <sz val="10"/>
      <color rgb="FF0000FF"/>
      <name val="Arial"/>
      <family val="2"/>
    </font>
    <font>
      <b/>
      <sz val="10"/>
      <color rgb="FFCE181E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Border="0" applyAlignment="0" applyProtection="0"/>
  </cellStyleXfs>
  <cellXfs count="7">
    <xf numFmtId="0" fontId="0" fillId="0" borderId="0" xfId="0"/>
    <xf numFmtId="0" fontId="3" fillId="0" borderId="0" xfId="0" applyFont="1"/>
    <xf numFmtId="0" fontId="4" fillId="0" borderId="0" xfId="0" applyFont="1"/>
    <xf numFmtId="49" fontId="2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center"/>
    </xf>
    <xf numFmtId="1" fontId="0" fillId="0" borderId="0" xfId="0" applyNumberFormat="1"/>
    <xf numFmtId="169" fontId="1" fillId="0" borderId="0" xfId="1" applyNumberForma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CE181E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0"/>
  <sheetViews>
    <sheetView tabSelected="1" workbookViewId="0">
      <selection activeCell="D2" sqref="D2:V48"/>
    </sheetView>
  </sheetViews>
  <sheetFormatPr baseColWidth="10" defaultColWidth="8.83203125" defaultRowHeight="13" x14ac:dyDescent="0.15"/>
  <cols>
    <col min="1" max="1" width="8.1640625" customWidth="1"/>
    <col min="2" max="2" width="6.5" customWidth="1"/>
    <col min="3" max="3" width="14.5" customWidth="1"/>
    <col min="4" max="5" width="9.83203125" customWidth="1"/>
    <col min="6" max="23" width="9.6640625" customWidth="1"/>
  </cols>
  <sheetData>
    <row r="1" spans="1:23" s="3" customFormat="1" x14ac:dyDescent="0.1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4" t="s">
        <v>22</v>
      </c>
    </row>
    <row r="2" spans="1:23" x14ac:dyDescent="0.15">
      <c r="A2" s="5">
        <v>0</v>
      </c>
      <c r="B2" s="5">
        <v>1</v>
      </c>
      <c r="C2" t="s">
        <v>23</v>
      </c>
      <c r="D2" s="6">
        <v>35.406100000000002</v>
      </c>
      <c r="E2" s="6">
        <v>3.4128699999999998</v>
      </c>
      <c r="F2" s="6">
        <v>142459</v>
      </c>
      <c r="G2" s="6">
        <v>176759</v>
      </c>
      <c r="H2" s="6">
        <v>188437</v>
      </c>
      <c r="I2" s="6">
        <v>166299</v>
      </c>
      <c r="J2" s="6">
        <v>107764</v>
      </c>
      <c r="K2" s="6">
        <v>84625</v>
      </c>
      <c r="L2" s="6">
        <v>73440</v>
      </c>
      <c r="M2" s="6">
        <v>65598</v>
      </c>
      <c r="N2" s="6">
        <v>52080</v>
      </c>
      <c r="O2" s="6">
        <v>35577</v>
      </c>
      <c r="P2" s="6">
        <v>27510</v>
      </c>
      <c r="Q2" s="6">
        <v>21504</v>
      </c>
      <c r="R2" s="6">
        <v>16543</v>
      </c>
      <c r="S2" s="6">
        <v>10404</v>
      </c>
      <c r="T2" s="6">
        <v>5766</v>
      </c>
      <c r="U2" s="6">
        <v>2975</v>
      </c>
      <c r="V2" s="6">
        <v>3208</v>
      </c>
      <c r="W2" s="1">
        <f t="shared" ref="W2:W48" si="0">SUM(F2:V2)</f>
        <v>1180948</v>
      </c>
    </row>
    <row r="3" spans="1:23" x14ac:dyDescent="0.15">
      <c r="A3" s="5">
        <v>1</v>
      </c>
      <c r="B3" s="5">
        <v>2</v>
      </c>
      <c r="C3" t="s">
        <v>24</v>
      </c>
      <c r="D3" s="6">
        <v>37.603700000000003</v>
      </c>
      <c r="E3" s="6">
        <v>3.00135</v>
      </c>
      <c r="F3" s="6">
        <v>51381</v>
      </c>
      <c r="G3" s="6">
        <v>53034</v>
      </c>
      <c r="H3" s="6">
        <v>51063</v>
      </c>
      <c r="I3" s="6">
        <v>43914</v>
      </c>
      <c r="J3" s="6">
        <v>30003</v>
      </c>
      <c r="K3" s="6">
        <v>22730</v>
      </c>
      <c r="L3" s="6">
        <v>22008</v>
      </c>
      <c r="M3" s="6">
        <v>17394</v>
      </c>
      <c r="N3" s="6">
        <v>16404</v>
      </c>
      <c r="O3" s="6">
        <v>10651</v>
      </c>
      <c r="P3" s="6">
        <v>10155</v>
      </c>
      <c r="Q3" s="6">
        <v>6012</v>
      </c>
      <c r="R3" s="6">
        <v>6609</v>
      </c>
      <c r="S3" s="6">
        <v>3811</v>
      </c>
      <c r="T3" s="6">
        <v>3888</v>
      </c>
      <c r="U3" s="6">
        <v>1472</v>
      </c>
      <c r="V3" s="6">
        <v>2142</v>
      </c>
      <c r="W3" s="1">
        <f t="shared" si="0"/>
        <v>352671</v>
      </c>
    </row>
    <row r="4" spans="1:23" x14ac:dyDescent="0.15">
      <c r="A4" s="5">
        <v>2</v>
      </c>
      <c r="B4" s="5">
        <v>3</v>
      </c>
      <c r="C4" t="s">
        <v>25</v>
      </c>
      <c r="D4" s="6">
        <v>40.746099999999998</v>
      </c>
      <c r="E4" s="6">
        <v>3.4444599999999999</v>
      </c>
      <c r="F4" s="6">
        <v>295246</v>
      </c>
      <c r="G4" s="6">
        <v>404683</v>
      </c>
      <c r="H4" s="6">
        <v>433922</v>
      </c>
      <c r="I4" s="6">
        <v>303387</v>
      </c>
      <c r="J4" s="6">
        <v>151360</v>
      </c>
      <c r="K4" s="6">
        <v>105684</v>
      </c>
      <c r="L4" s="6">
        <v>121576</v>
      </c>
      <c r="M4" s="6">
        <v>116839</v>
      </c>
      <c r="N4" s="6">
        <v>113468</v>
      </c>
      <c r="O4" s="6">
        <v>65449</v>
      </c>
      <c r="P4" s="6">
        <v>50625</v>
      </c>
      <c r="Q4" s="6">
        <v>26166</v>
      </c>
      <c r="R4" s="6">
        <v>26790</v>
      </c>
      <c r="S4" s="6">
        <v>11885</v>
      </c>
      <c r="T4" s="6">
        <v>11884</v>
      </c>
      <c r="U4" s="6">
        <v>4131</v>
      </c>
      <c r="V4" s="6">
        <v>5463</v>
      </c>
      <c r="W4" s="1">
        <f t="shared" si="0"/>
        <v>2248558</v>
      </c>
    </row>
    <row r="5" spans="1:23" x14ac:dyDescent="0.15">
      <c r="A5" s="5">
        <v>3</v>
      </c>
      <c r="B5" s="5">
        <v>4</v>
      </c>
      <c r="C5" t="s">
        <v>26</v>
      </c>
      <c r="D5" s="6">
        <v>40.027099999999997</v>
      </c>
      <c r="E5" s="6">
        <v>1.8127599999999999</v>
      </c>
      <c r="F5" s="6">
        <v>188836</v>
      </c>
      <c r="G5" s="6">
        <v>252608</v>
      </c>
      <c r="H5" s="6">
        <v>265244</v>
      </c>
      <c r="I5" s="6">
        <v>188064</v>
      </c>
      <c r="J5" s="6">
        <v>104179</v>
      </c>
      <c r="K5" s="6">
        <v>78321</v>
      </c>
      <c r="L5" s="6">
        <v>85788</v>
      </c>
      <c r="M5" s="6">
        <v>73038</v>
      </c>
      <c r="N5" s="6">
        <v>77039</v>
      </c>
      <c r="O5" s="6">
        <v>40360</v>
      </c>
      <c r="P5" s="6">
        <v>35896</v>
      </c>
      <c r="Q5" s="6">
        <v>17233</v>
      </c>
      <c r="R5" s="6">
        <v>19415</v>
      </c>
      <c r="S5" s="6">
        <v>8444</v>
      </c>
      <c r="T5" s="6">
        <v>9076</v>
      </c>
      <c r="U5" s="6">
        <v>3314</v>
      </c>
      <c r="V5" s="6">
        <v>4304</v>
      </c>
      <c r="W5" s="1">
        <f t="shared" si="0"/>
        <v>1451159</v>
      </c>
    </row>
    <row r="6" spans="1:23" x14ac:dyDescent="0.15">
      <c r="A6" s="5">
        <v>4</v>
      </c>
      <c r="B6" s="5">
        <v>5</v>
      </c>
      <c r="C6" t="s">
        <v>27</v>
      </c>
      <c r="D6" s="6">
        <v>35.230400000000003</v>
      </c>
      <c r="E6" s="6">
        <v>1.7291000000000001</v>
      </c>
      <c r="F6" s="6">
        <v>124548</v>
      </c>
      <c r="G6" s="6">
        <v>117603</v>
      </c>
      <c r="H6" s="6">
        <v>104205</v>
      </c>
      <c r="I6" s="6">
        <v>78658</v>
      </c>
      <c r="J6" s="6">
        <v>58249</v>
      </c>
      <c r="K6" s="6">
        <v>47726</v>
      </c>
      <c r="L6" s="6">
        <v>42316</v>
      </c>
      <c r="M6" s="6">
        <v>36109</v>
      </c>
      <c r="N6" s="6">
        <v>27336</v>
      </c>
      <c r="O6" s="6">
        <v>19405</v>
      </c>
      <c r="P6" s="6">
        <v>14701</v>
      </c>
      <c r="Q6" s="6">
        <v>11203</v>
      </c>
      <c r="R6" s="6">
        <v>8848</v>
      </c>
      <c r="S6" s="6">
        <v>6378</v>
      </c>
      <c r="T6" s="6">
        <v>3684</v>
      </c>
      <c r="U6" s="6">
        <v>2061</v>
      </c>
      <c r="V6" s="6">
        <v>2863</v>
      </c>
      <c r="W6" s="1">
        <f t="shared" si="0"/>
        <v>705893</v>
      </c>
    </row>
    <row r="7" spans="1:23" x14ac:dyDescent="0.15">
      <c r="A7" s="5">
        <v>5</v>
      </c>
      <c r="B7" s="5">
        <v>6</v>
      </c>
      <c r="C7" t="s">
        <v>28</v>
      </c>
      <c r="D7" s="6">
        <v>37.117100000000001</v>
      </c>
      <c r="E7" s="6">
        <v>1.3209599999999999</v>
      </c>
      <c r="F7" s="6">
        <v>53222</v>
      </c>
      <c r="G7" s="6">
        <v>47871</v>
      </c>
      <c r="H7" s="6">
        <v>42598</v>
      </c>
      <c r="I7" s="6">
        <v>34978</v>
      </c>
      <c r="J7" s="6">
        <v>26531</v>
      </c>
      <c r="K7" s="6">
        <v>20388</v>
      </c>
      <c r="L7" s="6">
        <v>17988</v>
      </c>
      <c r="M7" s="6">
        <v>16387</v>
      </c>
      <c r="N7" s="6">
        <v>11413</v>
      </c>
      <c r="O7" s="6">
        <v>8407</v>
      </c>
      <c r="P7" s="6">
        <v>6604</v>
      </c>
      <c r="Q7" s="6">
        <v>4652</v>
      </c>
      <c r="R7" s="6">
        <v>4715</v>
      </c>
      <c r="S7" s="6">
        <v>3138</v>
      </c>
      <c r="T7" s="6">
        <v>2084</v>
      </c>
      <c r="U7" s="6">
        <v>1168</v>
      </c>
      <c r="V7" s="6">
        <v>1143</v>
      </c>
      <c r="W7" s="1">
        <f t="shared" si="0"/>
        <v>303287</v>
      </c>
    </row>
    <row r="8" spans="1:23" x14ac:dyDescent="0.15">
      <c r="A8" s="5">
        <v>6</v>
      </c>
      <c r="B8" s="5">
        <v>7</v>
      </c>
      <c r="C8" t="s">
        <v>29</v>
      </c>
      <c r="D8" s="6">
        <v>38.541899999999998</v>
      </c>
      <c r="E8" s="6">
        <v>0.95883399999999996</v>
      </c>
      <c r="F8" s="6">
        <v>23837</v>
      </c>
      <c r="G8" s="6">
        <v>22319</v>
      </c>
      <c r="H8" s="6">
        <v>20741</v>
      </c>
      <c r="I8" s="6">
        <v>17968</v>
      </c>
      <c r="J8" s="6">
        <v>14953</v>
      </c>
      <c r="K8" s="6">
        <v>12314</v>
      </c>
      <c r="L8" s="6">
        <v>10731</v>
      </c>
      <c r="M8" s="6">
        <v>8903</v>
      </c>
      <c r="N8" s="6">
        <v>7904</v>
      </c>
      <c r="O8" s="6">
        <v>5600</v>
      </c>
      <c r="P8" s="6">
        <v>4912</v>
      </c>
      <c r="Q8" s="6">
        <v>2976</v>
      </c>
      <c r="R8" s="6">
        <v>2835</v>
      </c>
      <c r="S8" s="6">
        <v>1654</v>
      </c>
      <c r="T8" s="6">
        <v>1474</v>
      </c>
      <c r="U8" s="6">
        <v>635</v>
      </c>
      <c r="V8" s="6">
        <v>778</v>
      </c>
      <c r="W8" s="1">
        <f t="shared" si="0"/>
        <v>160534</v>
      </c>
    </row>
    <row r="9" spans="1:23" x14ac:dyDescent="0.15">
      <c r="A9" s="5">
        <v>7</v>
      </c>
      <c r="B9" s="5">
        <v>8</v>
      </c>
      <c r="C9" t="s">
        <v>30</v>
      </c>
      <c r="D9" s="6">
        <v>35.942300000000003</v>
      </c>
      <c r="E9" s="6">
        <v>0.67640599999999995</v>
      </c>
      <c r="F9" s="6">
        <v>111554</v>
      </c>
      <c r="G9" s="6">
        <v>111902</v>
      </c>
      <c r="H9" s="6">
        <v>107796</v>
      </c>
      <c r="I9" s="6">
        <v>86696</v>
      </c>
      <c r="J9" s="6">
        <v>61326</v>
      </c>
      <c r="K9" s="6">
        <v>50929</v>
      </c>
      <c r="L9" s="6">
        <v>44450</v>
      </c>
      <c r="M9" s="6">
        <v>39009</v>
      </c>
      <c r="N9" s="6">
        <v>29940</v>
      </c>
      <c r="O9" s="6">
        <v>23538</v>
      </c>
      <c r="P9" s="6">
        <v>17728</v>
      </c>
      <c r="Q9" s="6">
        <v>13980</v>
      </c>
      <c r="R9" s="6">
        <v>11457</v>
      </c>
      <c r="S9" s="6">
        <v>8069</v>
      </c>
      <c r="T9" s="6">
        <v>5038</v>
      </c>
      <c r="U9" s="6">
        <v>3060</v>
      </c>
      <c r="V9" s="6">
        <v>3296</v>
      </c>
      <c r="W9" s="1">
        <f t="shared" si="0"/>
        <v>729768</v>
      </c>
    </row>
    <row r="10" spans="1:23" x14ac:dyDescent="0.15">
      <c r="A10" s="5">
        <v>8</v>
      </c>
      <c r="B10" s="5">
        <v>9</v>
      </c>
      <c r="C10" t="s">
        <v>31</v>
      </c>
      <c r="D10" s="6">
        <v>35.537500000000001</v>
      </c>
      <c r="E10" s="6">
        <v>0.80105499999999996</v>
      </c>
      <c r="F10" s="6">
        <v>78058</v>
      </c>
      <c r="G10" s="6">
        <v>74180</v>
      </c>
      <c r="H10" s="6">
        <v>69448</v>
      </c>
      <c r="I10" s="6">
        <v>58517</v>
      </c>
      <c r="J10" s="6">
        <v>44845</v>
      </c>
      <c r="K10" s="6">
        <v>36698</v>
      </c>
      <c r="L10" s="6">
        <v>33931</v>
      </c>
      <c r="M10" s="6">
        <v>28473</v>
      </c>
      <c r="N10" s="6">
        <v>21199</v>
      </c>
      <c r="O10" s="6">
        <v>17948</v>
      </c>
      <c r="P10" s="6">
        <v>13216</v>
      </c>
      <c r="Q10" s="6">
        <v>10691</v>
      </c>
      <c r="R10" s="6">
        <v>8525</v>
      </c>
      <c r="S10" s="6">
        <v>7033</v>
      </c>
      <c r="T10" s="6">
        <v>3941</v>
      </c>
      <c r="U10" s="6">
        <v>2401</v>
      </c>
      <c r="V10" s="6">
        <v>2818</v>
      </c>
      <c r="W10" s="1">
        <f t="shared" si="0"/>
        <v>511922</v>
      </c>
    </row>
    <row r="11" spans="1:23" x14ac:dyDescent="0.15">
      <c r="A11" s="5">
        <v>9</v>
      </c>
      <c r="B11" s="5">
        <v>10</v>
      </c>
      <c r="C11" t="s">
        <v>32</v>
      </c>
      <c r="D11" s="6">
        <v>34.951300000000003</v>
      </c>
      <c r="E11" s="6">
        <v>1.0529500000000001</v>
      </c>
      <c r="F11" s="6">
        <v>185988</v>
      </c>
      <c r="G11" s="6">
        <v>174366</v>
      </c>
      <c r="H11" s="6">
        <v>152018</v>
      </c>
      <c r="I11" s="6">
        <v>133009</v>
      </c>
      <c r="J11" s="6">
        <v>105667</v>
      </c>
      <c r="K11" s="6">
        <v>86101</v>
      </c>
      <c r="L11" s="6">
        <v>80798</v>
      </c>
      <c r="M11" s="6">
        <v>66698</v>
      </c>
      <c r="N11" s="6">
        <v>51403</v>
      </c>
      <c r="O11" s="6">
        <v>39666</v>
      </c>
      <c r="P11" s="6">
        <v>28601</v>
      </c>
      <c r="Q11" s="6">
        <v>22014</v>
      </c>
      <c r="R11" s="6">
        <v>15636</v>
      </c>
      <c r="S11" s="6">
        <v>11962</v>
      </c>
      <c r="T11" s="6">
        <v>6904</v>
      </c>
      <c r="U11" s="6">
        <v>4493</v>
      </c>
      <c r="V11" s="6">
        <v>3737</v>
      </c>
      <c r="W11" s="1">
        <f t="shared" si="0"/>
        <v>1169061</v>
      </c>
    </row>
    <row r="12" spans="1:23" x14ac:dyDescent="0.15">
      <c r="A12" s="5">
        <v>10</v>
      </c>
      <c r="B12" s="5">
        <v>11</v>
      </c>
      <c r="C12" t="s">
        <v>33</v>
      </c>
      <c r="D12" s="6">
        <v>34.633699999999997</v>
      </c>
      <c r="E12" s="6">
        <v>0.75820399999999999</v>
      </c>
      <c r="F12" s="6">
        <v>284961</v>
      </c>
      <c r="G12" s="6">
        <v>260783</v>
      </c>
      <c r="H12" s="6">
        <v>226072</v>
      </c>
      <c r="I12" s="6">
        <v>198882</v>
      </c>
      <c r="J12" s="6">
        <v>148746</v>
      </c>
      <c r="K12" s="6">
        <v>114545</v>
      </c>
      <c r="L12" s="6">
        <v>108789</v>
      </c>
      <c r="M12" s="6">
        <v>91031</v>
      </c>
      <c r="N12" s="6">
        <v>73083</v>
      </c>
      <c r="O12" s="6">
        <v>58541</v>
      </c>
      <c r="P12" s="6">
        <v>43359</v>
      </c>
      <c r="Q12" s="6">
        <v>34300</v>
      </c>
      <c r="R12" s="6">
        <v>23319</v>
      </c>
      <c r="S12" s="6">
        <v>18956</v>
      </c>
      <c r="T12" s="6">
        <v>11092</v>
      </c>
      <c r="U12" s="6">
        <v>7555</v>
      </c>
      <c r="V12" s="6">
        <v>5584</v>
      </c>
      <c r="W12" s="1">
        <f t="shared" si="0"/>
        <v>1709598</v>
      </c>
    </row>
    <row r="13" spans="1:23" x14ac:dyDescent="0.15">
      <c r="A13" s="5">
        <v>11</v>
      </c>
      <c r="B13" s="5">
        <v>12</v>
      </c>
      <c r="C13" t="s">
        <v>34</v>
      </c>
      <c r="D13" s="6">
        <v>40.196100000000001</v>
      </c>
      <c r="E13" s="6">
        <v>-0.490624</v>
      </c>
      <c r="F13" s="6">
        <v>187054</v>
      </c>
      <c r="G13" s="6">
        <v>220011</v>
      </c>
      <c r="H13" s="6">
        <v>216192</v>
      </c>
      <c r="I13" s="6">
        <v>174365</v>
      </c>
      <c r="J13" s="6">
        <v>121505</v>
      </c>
      <c r="K13" s="6">
        <v>93062</v>
      </c>
      <c r="L13" s="6">
        <v>87824</v>
      </c>
      <c r="M13" s="6">
        <v>71832</v>
      </c>
      <c r="N13" s="6">
        <v>72117</v>
      </c>
      <c r="O13" s="6">
        <v>35796</v>
      </c>
      <c r="P13" s="6">
        <v>34146</v>
      </c>
      <c r="Q13" s="6">
        <v>15518</v>
      </c>
      <c r="R13" s="6">
        <v>19244</v>
      </c>
      <c r="S13" s="6">
        <v>7867</v>
      </c>
      <c r="T13" s="6">
        <v>9022</v>
      </c>
      <c r="U13" s="6">
        <v>2703</v>
      </c>
      <c r="V13" s="6">
        <v>4784</v>
      </c>
      <c r="W13" s="1">
        <f t="shared" si="0"/>
        <v>1373042</v>
      </c>
    </row>
    <row r="14" spans="1:23" x14ac:dyDescent="0.15">
      <c r="A14" s="5">
        <v>12</v>
      </c>
      <c r="B14" s="5">
        <v>13</v>
      </c>
      <c r="C14" t="s">
        <v>35</v>
      </c>
      <c r="D14" s="6">
        <v>35.323399999999999</v>
      </c>
      <c r="E14" s="6">
        <v>0.52426099999999998</v>
      </c>
      <c r="F14" s="6">
        <v>171432</v>
      </c>
      <c r="G14" s="6">
        <v>158214</v>
      </c>
      <c r="H14" s="6">
        <v>142505</v>
      </c>
      <c r="I14" s="6">
        <v>132287</v>
      </c>
      <c r="J14" s="6">
        <v>138147</v>
      </c>
      <c r="K14" s="6">
        <v>111062</v>
      </c>
      <c r="L14" s="6">
        <v>98364</v>
      </c>
      <c r="M14" s="6">
        <v>80821</v>
      </c>
      <c r="N14" s="6">
        <v>57581</v>
      </c>
      <c r="O14" s="6">
        <v>42009</v>
      </c>
      <c r="P14" s="6">
        <v>27643</v>
      </c>
      <c r="Q14" s="6">
        <v>21576</v>
      </c>
      <c r="R14" s="6">
        <v>14556</v>
      </c>
      <c r="S14" s="6">
        <v>11759</v>
      </c>
      <c r="T14" s="6">
        <v>6703</v>
      </c>
      <c r="U14" s="6">
        <v>4212</v>
      </c>
      <c r="V14" s="6">
        <v>5039</v>
      </c>
      <c r="W14" s="1">
        <f t="shared" si="0"/>
        <v>1223910</v>
      </c>
    </row>
    <row r="15" spans="1:23" x14ac:dyDescent="0.15">
      <c r="A15" s="5">
        <v>13</v>
      </c>
      <c r="B15" s="5">
        <v>14</v>
      </c>
      <c r="C15" t="s">
        <v>36</v>
      </c>
      <c r="D15" s="6">
        <v>34.744100000000003</v>
      </c>
      <c r="E15" s="6">
        <v>0.40707500000000002</v>
      </c>
      <c r="F15" s="6">
        <v>335993</v>
      </c>
      <c r="G15" s="6">
        <v>300687</v>
      </c>
      <c r="H15" s="6">
        <v>267484</v>
      </c>
      <c r="I15" s="6">
        <v>236262</v>
      </c>
      <c r="J15" s="6">
        <v>180435</v>
      </c>
      <c r="K15" s="6">
        <v>138442</v>
      </c>
      <c r="L15" s="6">
        <v>133699</v>
      </c>
      <c r="M15" s="6">
        <v>112900</v>
      </c>
      <c r="N15" s="6">
        <v>95236</v>
      </c>
      <c r="O15" s="6">
        <v>74542</v>
      </c>
      <c r="P15" s="6">
        <v>60017</v>
      </c>
      <c r="Q15" s="6">
        <v>48909</v>
      </c>
      <c r="R15" s="6">
        <v>34471</v>
      </c>
      <c r="S15" s="6">
        <v>27984</v>
      </c>
      <c r="T15" s="6">
        <v>16320</v>
      </c>
      <c r="U15" s="6">
        <v>11108</v>
      </c>
      <c r="V15" s="6">
        <v>8064</v>
      </c>
      <c r="W15" s="1">
        <f t="shared" si="0"/>
        <v>2082553</v>
      </c>
    </row>
    <row r="16" spans="1:23" x14ac:dyDescent="0.15">
      <c r="A16" s="5">
        <v>14</v>
      </c>
      <c r="B16" s="5">
        <v>15</v>
      </c>
      <c r="C16" t="s">
        <v>37</v>
      </c>
      <c r="D16" s="6">
        <v>36.764899999999997</v>
      </c>
      <c r="E16" s="6">
        <v>0.32471499999999998</v>
      </c>
      <c r="F16" s="6">
        <v>73475</v>
      </c>
      <c r="G16" s="6">
        <v>72938</v>
      </c>
      <c r="H16" s="6">
        <v>68463</v>
      </c>
      <c r="I16" s="6">
        <v>55819</v>
      </c>
      <c r="J16" s="6">
        <v>46672</v>
      </c>
      <c r="K16" s="6">
        <v>44018</v>
      </c>
      <c r="L16" s="6">
        <v>42616</v>
      </c>
      <c r="M16" s="6">
        <v>37800</v>
      </c>
      <c r="N16" s="6">
        <v>31115</v>
      </c>
      <c r="O16" s="6">
        <v>24080</v>
      </c>
      <c r="P16" s="6">
        <v>15979</v>
      </c>
      <c r="Q16" s="6">
        <v>12938</v>
      </c>
      <c r="R16" s="6">
        <v>10918</v>
      </c>
      <c r="S16" s="6">
        <v>8419</v>
      </c>
      <c r="T16" s="6">
        <v>4553</v>
      </c>
      <c r="U16" s="6">
        <v>2491</v>
      </c>
      <c r="V16" s="6">
        <v>2878</v>
      </c>
      <c r="W16" s="1">
        <f t="shared" si="0"/>
        <v>555172</v>
      </c>
    </row>
    <row r="17" spans="1:23" x14ac:dyDescent="0.15">
      <c r="A17" s="5">
        <v>15</v>
      </c>
      <c r="B17" s="5">
        <v>16</v>
      </c>
      <c r="C17" t="s">
        <v>38</v>
      </c>
      <c r="D17" s="6">
        <v>34.1937</v>
      </c>
      <c r="E17" s="6">
        <v>0.41439199999999998</v>
      </c>
      <c r="F17" s="6">
        <v>149621</v>
      </c>
      <c r="G17" s="6">
        <v>135255</v>
      </c>
      <c r="H17" s="6">
        <v>124620</v>
      </c>
      <c r="I17" s="6">
        <v>107502</v>
      </c>
      <c r="J17" s="6">
        <v>79039</v>
      </c>
      <c r="K17" s="6">
        <v>59314</v>
      </c>
      <c r="L17" s="6">
        <v>55928</v>
      </c>
      <c r="M17" s="6">
        <v>45648</v>
      </c>
      <c r="N17" s="6">
        <v>39043</v>
      </c>
      <c r="O17" s="6">
        <v>30612</v>
      </c>
      <c r="P17" s="6">
        <v>24317</v>
      </c>
      <c r="Q17" s="6">
        <v>19224</v>
      </c>
      <c r="R17" s="6">
        <v>14782</v>
      </c>
      <c r="S17" s="6">
        <v>11956</v>
      </c>
      <c r="T17" s="6">
        <v>7564</v>
      </c>
      <c r="U17" s="6">
        <v>5341</v>
      </c>
      <c r="V17" s="6">
        <v>3467</v>
      </c>
      <c r="W17" s="1">
        <f t="shared" si="0"/>
        <v>913233</v>
      </c>
    </row>
    <row r="18" spans="1:23" x14ac:dyDescent="0.15">
      <c r="A18" s="5">
        <v>16</v>
      </c>
      <c r="B18" s="5">
        <v>17</v>
      </c>
      <c r="C18" t="s">
        <v>39</v>
      </c>
      <c r="D18" s="6">
        <v>37.784500000000001</v>
      </c>
      <c r="E18" s="6">
        <v>0.19856399999999999</v>
      </c>
      <c r="F18" s="6">
        <v>213893</v>
      </c>
      <c r="G18" s="6">
        <v>205345</v>
      </c>
      <c r="H18" s="6">
        <v>193339</v>
      </c>
      <c r="I18" s="6">
        <v>166774</v>
      </c>
      <c r="J18" s="6">
        <v>146166</v>
      </c>
      <c r="K18" s="6">
        <v>143383</v>
      </c>
      <c r="L18" s="6">
        <v>135976</v>
      </c>
      <c r="M18" s="6">
        <v>111903</v>
      </c>
      <c r="N18" s="6">
        <v>83842</v>
      </c>
      <c r="O18" s="6">
        <v>69140</v>
      </c>
      <c r="P18" s="6">
        <v>51710</v>
      </c>
      <c r="Q18" s="6">
        <v>40935</v>
      </c>
      <c r="R18" s="6">
        <v>32820</v>
      </c>
      <c r="S18" s="6">
        <v>22641</v>
      </c>
      <c r="T18" s="6">
        <v>16047</v>
      </c>
      <c r="U18" s="6">
        <v>8857</v>
      </c>
      <c r="V18" s="6">
        <v>9763</v>
      </c>
      <c r="W18" s="1">
        <f t="shared" si="0"/>
        <v>1652534</v>
      </c>
    </row>
    <row r="19" spans="1:23" x14ac:dyDescent="0.15">
      <c r="A19" s="5">
        <v>17</v>
      </c>
      <c r="B19" s="5">
        <v>18</v>
      </c>
      <c r="C19" t="s">
        <v>40</v>
      </c>
      <c r="D19" s="6">
        <v>35.1128</v>
      </c>
      <c r="E19" s="6">
        <v>0.19381799999999999</v>
      </c>
      <c r="F19" s="6">
        <v>154379</v>
      </c>
      <c r="G19" s="6">
        <v>144773</v>
      </c>
      <c r="H19" s="6">
        <v>129130</v>
      </c>
      <c r="I19" s="6">
        <v>112589</v>
      </c>
      <c r="J19" s="6">
        <v>94709</v>
      </c>
      <c r="K19" s="6">
        <v>77577</v>
      </c>
      <c r="L19" s="6">
        <v>72009</v>
      </c>
      <c r="M19" s="6">
        <v>62003</v>
      </c>
      <c r="N19" s="6">
        <v>46573</v>
      </c>
      <c r="O19" s="6">
        <v>35477</v>
      </c>
      <c r="P19" s="6">
        <v>25754</v>
      </c>
      <c r="Q19" s="6">
        <v>21088</v>
      </c>
      <c r="R19" s="6">
        <v>14746</v>
      </c>
      <c r="S19" s="6">
        <v>12427</v>
      </c>
      <c r="T19" s="6">
        <v>6858</v>
      </c>
      <c r="U19" s="6">
        <v>4683</v>
      </c>
      <c r="V19" s="6">
        <v>5679</v>
      </c>
      <c r="W19" s="1">
        <f t="shared" si="0"/>
        <v>1020454</v>
      </c>
    </row>
    <row r="20" spans="1:23" x14ac:dyDescent="0.15">
      <c r="A20" s="5">
        <v>18</v>
      </c>
      <c r="B20" s="5">
        <v>19</v>
      </c>
      <c r="C20" t="s">
        <v>41</v>
      </c>
      <c r="D20" s="6">
        <v>34.262599999999999</v>
      </c>
      <c r="E20" s="6">
        <v>-2.7834100000000001E-2</v>
      </c>
      <c r="F20" s="6">
        <v>168107</v>
      </c>
      <c r="G20" s="6">
        <v>144110</v>
      </c>
      <c r="H20" s="6">
        <v>139936</v>
      </c>
      <c r="I20" s="6">
        <v>125977</v>
      </c>
      <c r="J20" s="6">
        <v>90462</v>
      </c>
      <c r="K20" s="6">
        <v>70208</v>
      </c>
      <c r="L20" s="6">
        <v>63685</v>
      </c>
      <c r="M20" s="6">
        <v>51424</v>
      </c>
      <c r="N20" s="6">
        <v>44912</v>
      </c>
      <c r="O20" s="6">
        <v>37099</v>
      </c>
      <c r="P20" s="6">
        <v>33239</v>
      </c>
      <c r="Q20" s="6">
        <v>30467</v>
      </c>
      <c r="R20" s="6">
        <v>25414</v>
      </c>
      <c r="S20" s="6">
        <v>19283</v>
      </c>
      <c r="T20" s="6">
        <v>13086</v>
      </c>
      <c r="U20" s="6">
        <v>8744</v>
      </c>
      <c r="V20" s="6">
        <v>5764</v>
      </c>
      <c r="W20" s="1">
        <f t="shared" si="0"/>
        <v>1071917</v>
      </c>
    </row>
    <row r="21" spans="1:23" x14ac:dyDescent="0.15">
      <c r="A21" s="5">
        <v>19</v>
      </c>
      <c r="B21" s="5">
        <v>20</v>
      </c>
      <c r="C21" t="s">
        <v>42</v>
      </c>
      <c r="D21" s="6">
        <v>36.065199999999997</v>
      </c>
      <c r="E21" s="6">
        <v>-0.46219700000000002</v>
      </c>
      <c r="F21" s="6">
        <v>303992</v>
      </c>
      <c r="G21" s="6">
        <v>287031</v>
      </c>
      <c r="H21" s="6">
        <v>258368</v>
      </c>
      <c r="I21" s="6">
        <v>220614</v>
      </c>
      <c r="J21" s="6">
        <v>216602</v>
      </c>
      <c r="K21" s="6">
        <v>194054</v>
      </c>
      <c r="L21" s="6">
        <v>176141</v>
      </c>
      <c r="M21" s="6">
        <v>149235</v>
      </c>
      <c r="N21" s="6">
        <v>109427</v>
      </c>
      <c r="O21" s="6">
        <v>80972</v>
      </c>
      <c r="P21" s="6">
        <v>52842</v>
      </c>
      <c r="Q21" s="6">
        <v>41597</v>
      </c>
      <c r="R21" s="6">
        <v>30914</v>
      </c>
      <c r="S21" s="6">
        <v>24702</v>
      </c>
      <c r="T21" s="6">
        <v>13105</v>
      </c>
      <c r="U21" s="6">
        <v>7885</v>
      </c>
      <c r="V21" s="6">
        <v>8224</v>
      </c>
      <c r="W21" s="1">
        <f t="shared" si="0"/>
        <v>2175705</v>
      </c>
    </row>
    <row r="22" spans="1:23" x14ac:dyDescent="0.15">
      <c r="A22" s="5">
        <v>20</v>
      </c>
      <c r="B22" s="5">
        <v>21</v>
      </c>
      <c r="C22" t="s">
        <v>43</v>
      </c>
      <c r="D22" s="6">
        <v>34.723799999999997</v>
      </c>
      <c r="E22" s="6">
        <v>7.4587200000000006E-2</v>
      </c>
      <c r="F22" s="6">
        <v>95449</v>
      </c>
      <c r="G22" s="6">
        <v>92908</v>
      </c>
      <c r="H22" s="6">
        <v>87977</v>
      </c>
      <c r="I22" s="6">
        <v>76772</v>
      </c>
      <c r="J22" s="6">
        <v>47867</v>
      </c>
      <c r="K22" s="6">
        <v>38411</v>
      </c>
      <c r="L22" s="6">
        <v>38785</v>
      </c>
      <c r="M22" s="6">
        <v>34868</v>
      </c>
      <c r="N22" s="6">
        <v>30907</v>
      </c>
      <c r="O22" s="6">
        <v>25521</v>
      </c>
      <c r="P22" s="6">
        <v>23301</v>
      </c>
      <c r="Q22" s="6">
        <v>21408</v>
      </c>
      <c r="R22" s="6">
        <v>16648</v>
      </c>
      <c r="S22" s="6">
        <v>14118</v>
      </c>
      <c r="T22" s="6">
        <v>8839</v>
      </c>
      <c r="U22" s="6">
        <v>5707</v>
      </c>
      <c r="V22" s="6">
        <v>4214</v>
      </c>
      <c r="W22" s="1">
        <f t="shared" si="0"/>
        <v>663700</v>
      </c>
    </row>
    <row r="23" spans="1:23" x14ac:dyDescent="0.15">
      <c r="A23" s="5">
        <v>21</v>
      </c>
      <c r="B23" s="5">
        <v>22</v>
      </c>
      <c r="C23" t="s">
        <v>44</v>
      </c>
      <c r="D23" s="6">
        <v>36.465499999999999</v>
      </c>
      <c r="E23" s="6">
        <v>-0.31999100000000003</v>
      </c>
      <c r="F23" s="6">
        <v>94450</v>
      </c>
      <c r="G23" s="6">
        <v>100854</v>
      </c>
      <c r="H23" s="6">
        <v>96403</v>
      </c>
      <c r="I23" s="6">
        <v>76194</v>
      </c>
      <c r="J23" s="6">
        <v>56355</v>
      </c>
      <c r="K23" s="6">
        <v>52762</v>
      </c>
      <c r="L23" s="6">
        <v>54079</v>
      </c>
      <c r="M23" s="6">
        <v>51352</v>
      </c>
      <c r="N23" s="6">
        <v>42528</v>
      </c>
      <c r="O23" s="6">
        <v>31447</v>
      </c>
      <c r="P23" s="6">
        <v>19277</v>
      </c>
      <c r="Q23" s="6">
        <v>16847</v>
      </c>
      <c r="R23" s="6">
        <v>13718</v>
      </c>
      <c r="S23" s="6">
        <v>12604</v>
      </c>
      <c r="T23" s="6">
        <v>6497</v>
      </c>
      <c r="U23" s="6">
        <v>3953</v>
      </c>
      <c r="V23" s="6">
        <v>3727</v>
      </c>
      <c r="W23" s="1">
        <f t="shared" si="0"/>
        <v>733047</v>
      </c>
    </row>
    <row r="24" spans="1:23" x14ac:dyDescent="0.15">
      <c r="A24" s="5">
        <v>22</v>
      </c>
      <c r="B24" s="5">
        <v>23</v>
      </c>
      <c r="C24" t="s">
        <v>45</v>
      </c>
      <c r="D24" s="6">
        <v>37.924900000000001</v>
      </c>
      <c r="E24" s="6">
        <v>-0.18940699999999999</v>
      </c>
      <c r="F24" s="6">
        <v>53188</v>
      </c>
      <c r="G24" s="6">
        <v>51100</v>
      </c>
      <c r="H24" s="6">
        <v>49294</v>
      </c>
      <c r="I24" s="6">
        <v>43402</v>
      </c>
      <c r="J24" s="6">
        <v>34984</v>
      </c>
      <c r="K24" s="6">
        <v>32310</v>
      </c>
      <c r="L24" s="6">
        <v>32936</v>
      </c>
      <c r="M24" s="6">
        <v>28969</v>
      </c>
      <c r="N24" s="6">
        <v>22511</v>
      </c>
      <c r="O24" s="6">
        <v>19574</v>
      </c>
      <c r="P24" s="6">
        <v>15006</v>
      </c>
      <c r="Q24" s="6">
        <v>12497</v>
      </c>
      <c r="R24" s="6">
        <v>9949</v>
      </c>
      <c r="S24" s="6">
        <v>7149</v>
      </c>
      <c r="T24" s="6">
        <v>4487</v>
      </c>
      <c r="U24" s="6">
        <v>2732</v>
      </c>
      <c r="V24" s="6">
        <v>3145</v>
      </c>
      <c r="W24" s="1">
        <f t="shared" si="0"/>
        <v>423233</v>
      </c>
    </row>
    <row r="25" spans="1:23" x14ac:dyDescent="0.15">
      <c r="A25" s="5">
        <v>23</v>
      </c>
      <c r="B25" s="5">
        <v>24</v>
      </c>
      <c r="C25" t="s">
        <v>46</v>
      </c>
      <c r="D25" s="6">
        <v>35.336500000000001</v>
      </c>
      <c r="E25" s="6">
        <v>-0.24037900000000001</v>
      </c>
      <c r="F25" s="6">
        <v>119331</v>
      </c>
      <c r="G25" s="6">
        <v>111718</v>
      </c>
      <c r="H25" s="6">
        <v>99514</v>
      </c>
      <c r="I25" s="6">
        <v>90670</v>
      </c>
      <c r="J25" s="6">
        <v>82246</v>
      </c>
      <c r="K25" s="6">
        <v>67161</v>
      </c>
      <c r="L25" s="6">
        <v>61691</v>
      </c>
      <c r="M25" s="6">
        <v>51597</v>
      </c>
      <c r="N25" s="6">
        <v>36725</v>
      </c>
      <c r="O25" s="6">
        <v>30420</v>
      </c>
      <c r="P25" s="6">
        <v>20584</v>
      </c>
      <c r="Q25" s="6">
        <v>15769</v>
      </c>
      <c r="R25" s="6">
        <v>11407</v>
      </c>
      <c r="S25" s="6">
        <v>7907</v>
      </c>
      <c r="T25" s="6">
        <v>4909</v>
      </c>
      <c r="U25" s="6">
        <v>3175</v>
      </c>
      <c r="V25" s="6">
        <v>3247</v>
      </c>
      <c r="W25" s="1">
        <f t="shared" si="0"/>
        <v>818071</v>
      </c>
    </row>
    <row r="26" spans="1:23" x14ac:dyDescent="0.15">
      <c r="A26" s="5">
        <v>24</v>
      </c>
      <c r="B26" s="5">
        <v>25</v>
      </c>
      <c r="C26" t="s">
        <v>47</v>
      </c>
      <c r="D26" s="6">
        <v>34.865000000000002</v>
      </c>
      <c r="E26" s="6">
        <v>-0.156919</v>
      </c>
      <c r="F26" s="6">
        <v>183006</v>
      </c>
      <c r="G26" s="6">
        <v>155143</v>
      </c>
      <c r="H26" s="6">
        <v>149030</v>
      </c>
      <c r="I26" s="6">
        <v>141014</v>
      </c>
      <c r="J26" s="6">
        <v>124048</v>
      </c>
      <c r="K26" s="6">
        <v>100236</v>
      </c>
      <c r="L26" s="6">
        <v>83484</v>
      </c>
      <c r="M26" s="6">
        <v>63775</v>
      </c>
      <c r="N26" s="6">
        <v>51608</v>
      </c>
      <c r="O26" s="6">
        <v>39695</v>
      </c>
      <c r="P26" s="6">
        <v>32149</v>
      </c>
      <c r="Q26" s="6">
        <v>25431</v>
      </c>
      <c r="R26" s="6">
        <v>19031</v>
      </c>
      <c r="S26" s="6">
        <v>14275</v>
      </c>
      <c r="T26" s="6">
        <v>8927</v>
      </c>
      <c r="U26" s="6">
        <v>5675</v>
      </c>
      <c r="V26" s="6">
        <v>4230</v>
      </c>
      <c r="W26" s="1">
        <f t="shared" si="0"/>
        <v>1200757</v>
      </c>
    </row>
    <row r="27" spans="1:23" x14ac:dyDescent="0.15">
      <c r="A27" s="5">
        <v>25</v>
      </c>
      <c r="B27" s="5">
        <v>26</v>
      </c>
      <c r="C27" t="s">
        <v>48</v>
      </c>
      <c r="D27" s="6">
        <v>36.977600000000002</v>
      </c>
      <c r="E27" s="6">
        <v>-0.32508799999999999</v>
      </c>
      <c r="F27" s="6">
        <v>79294</v>
      </c>
      <c r="G27" s="6">
        <v>82020</v>
      </c>
      <c r="H27" s="6">
        <v>84594</v>
      </c>
      <c r="I27" s="6">
        <v>76019</v>
      </c>
      <c r="J27" s="6">
        <v>65766</v>
      </c>
      <c r="K27" s="6">
        <v>64545</v>
      </c>
      <c r="L27" s="6">
        <v>66498</v>
      </c>
      <c r="M27" s="6">
        <v>62100</v>
      </c>
      <c r="N27" s="6">
        <v>54511</v>
      </c>
      <c r="O27" s="6">
        <v>42284</v>
      </c>
      <c r="P27" s="6">
        <v>27294</v>
      </c>
      <c r="Q27" s="6">
        <v>24294</v>
      </c>
      <c r="R27" s="6">
        <v>22380</v>
      </c>
      <c r="S27" s="6">
        <v>17883</v>
      </c>
      <c r="T27" s="6">
        <v>10426</v>
      </c>
      <c r="U27" s="6">
        <v>6298</v>
      </c>
      <c r="V27" s="6">
        <v>6674</v>
      </c>
      <c r="W27" s="1">
        <f t="shared" si="0"/>
        <v>792880</v>
      </c>
    </row>
    <row r="28" spans="1:23" x14ac:dyDescent="0.15">
      <c r="A28" s="5">
        <v>26</v>
      </c>
      <c r="B28" s="5">
        <v>27</v>
      </c>
      <c r="C28" t="s">
        <v>49</v>
      </c>
      <c r="D28" s="6">
        <v>39.4711</v>
      </c>
      <c r="E28" s="6">
        <v>-1.3588899999999999</v>
      </c>
      <c r="F28" s="6">
        <v>56920</v>
      </c>
      <c r="G28" s="6">
        <v>50356</v>
      </c>
      <c r="H28" s="6">
        <v>39803</v>
      </c>
      <c r="I28" s="6">
        <v>33117</v>
      </c>
      <c r="J28" s="6">
        <v>24790</v>
      </c>
      <c r="K28" s="6">
        <v>21189</v>
      </c>
      <c r="L28" s="6">
        <v>19260</v>
      </c>
      <c r="M28" s="6">
        <v>16502</v>
      </c>
      <c r="N28" s="6">
        <v>12844</v>
      </c>
      <c r="O28" s="6">
        <v>10280</v>
      </c>
      <c r="P28" s="6">
        <v>7958</v>
      </c>
      <c r="Q28" s="6">
        <v>5930</v>
      </c>
      <c r="R28" s="6">
        <v>4495</v>
      </c>
      <c r="S28" s="6">
        <v>2963</v>
      </c>
      <c r="T28" s="6">
        <v>1815</v>
      </c>
      <c r="U28" s="6">
        <v>1040</v>
      </c>
      <c r="V28" s="6">
        <v>1257</v>
      </c>
      <c r="W28" s="1">
        <f t="shared" si="0"/>
        <v>310519</v>
      </c>
    </row>
    <row r="29" spans="1:23" x14ac:dyDescent="0.15">
      <c r="A29" s="5">
        <v>27</v>
      </c>
      <c r="B29" s="5">
        <v>28</v>
      </c>
      <c r="C29" t="s">
        <v>50</v>
      </c>
      <c r="D29" s="6">
        <v>38.3523</v>
      </c>
      <c r="E29" s="6">
        <v>-1.2411799999999999</v>
      </c>
      <c r="F29" s="6">
        <v>181788</v>
      </c>
      <c r="G29" s="6">
        <v>184417</v>
      </c>
      <c r="H29" s="6">
        <v>171246</v>
      </c>
      <c r="I29" s="6">
        <v>150250</v>
      </c>
      <c r="J29" s="6">
        <v>86793</v>
      </c>
      <c r="K29" s="6">
        <v>71640</v>
      </c>
      <c r="L29" s="6">
        <v>75288</v>
      </c>
      <c r="M29" s="6">
        <v>70761</v>
      </c>
      <c r="N29" s="6">
        <v>53716</v>
      </c>
      <c r="O29" s="6">
        <v>42727</v>
      </c>
      <c r="P29" s="6">
        <v>33566</v>
      </c>
      <c r="Q29" s="6">
        <v>31092</v>
      </c>
      <c r="R29" s="6">
        <v>26516</v>
      </c>
      <c r="S29" s="6">
        <v>18817</v>
      </c>
      <c r="T29" s="6">
        <v>13475</v>
      </c>
      <c r="U29" s="6">
        <v>7379</v>
      </c>
      <c r="V29" s="6">
        <v>10023</v>
      </c>
      <c r="W29" s="1">
        <f t="shared" si="0"/>
        <v>1229494</v>
      </c>
    </row>
    <row r="30" spans="1:23" x14ac:dyDescent="0.15">
      <c r="A30" s="5">
        <v>28</v>
      </c>
      <c r="B30" s="5">
        <v>29</v>
      </c>
      <c r="C30" t="s">
        <v>51</v>
      </c>
      <c r="D30" s="6">
        <v>37.317599999999999</v>
      </c>
      <c r="E30" s="6">
        <v>-0.57613199999999998</v>
      </c>
      <c r="F30" s="6">
        <v>63565</v>
      </c>
      <c r="G30" s="6">
        <v>66765</v>
      </c>
      <c r="H30" s="6">
        <v>62934</v>
      </c>
      <c r="I30" s="6">
        <v>54104</v>
      </c>
      <c r="J30" s="6">
        <v>55553</v>
      </c>
      <c r="K30" s="6">
        <v>59266</v>
      </c>
      <c r="L30" s="6">
        <v>60103</v>
      </c>
      <c r="M30" s="6">
        <v>52646</v>
      </c>
      <c r="N30" s="6">
        <v>43821</v>
      </c>
      <c r="O30" s="6">
        <v>33830</v>
      </c>
      <c r="P30" s="6">
        <v>21801</v>
      </c>
      <c r="Q30" s="6">
        <v>17866</v>
      </c>
      <c r="R30" s="6">
        <v>14594</v>
      </c>
      <c r="S30" s="6">
        <v>10145</v>
      </c>
      <c r="T30" s="6">
        <v>6795</v>
      </c>
      <c r="U30" s="6">
        <v>3972</v>
      </c>
      <c r="V30" s="6">
        <v>5056</v>
      </c>
      <c r="W30" s="1">
        <f t="shared" si="0"/>
        <v>632816</v>
      </c>
    </row>
    <row r="31" spans="1:23" x14ac:dyDescent="0.15">
      <c r="A31" s="5">
        <v>29</v>
      </c>
      <c r="B31" s="5">
        <v>30</v>
      </c>
      <c r="C31" t="s">
        <v>52</v>
      </c>
      <c r="D31" s="6">
        <v>37.640500000000003</v>
      </c>
      <c r="E31" s="6">
        <v>-0.61468900000000004</v>
      </c>
      <c r="F31" s="6">
        <v>70865</v>
      </c>
      <c r="G31" s="6">
        <v>71231</v>
      </c>
      <c r="H31" s="6">
        <v>69360</v>
      </c>
      <c r="I31" s="6">
        <v>61469</v>
      </c>
      <c r="J31" s="6">
        <v>51480</v>
      </c>
      <c r="K31" s="6">
        <v>50357</v>
      </c>
      <c r="L31" s="6">
        <v>50331</v>
      </c>
      <c r="M31" s="6">
        <v>44016</v>
      </c>
      <c r="N31" s="6">
        <v>37060</v>
      </c>
      <c r="O31" s="6">
        <v>29887</v>
      </c>
      <c r="P31" s="6">
        <v>20139</v>
      </c>
      <c r="Q31" s="6">
        <v>17747</v>
      </c>
      <c r="R31" s="6">
        <v>13068</v>
      </c>
      <c r="S31" s="6">
        <v>9412</v>
      </c>
      <c r="T31" s="6">
        <v>6711</v>
      </c>
      <c r="U31" s="6">
        <v>4049</v>
      </c>
      <c r="V31" s="6">
        <v>4540</v>
      </c>
      <c r="W31" s="1">
        <f t="shared" si="0"/>
        <v>611722</v>
      </c>
    </row>
    <row r="32" spans="1:23" x14ac:dyDescent="0.15">
      <c r="A32" s="5">
        <v>30</v>
      </c>
      <c r="B32" s="5">
        <v>31</v>
      </c>
      <c r="C32" t="s">
        <v>53</v>
      </c>
      <c r="D32" s="6">
        <v>34.399500000000003</v>
      </c>
      <c r="E32" s="6">
        <v>-0.54977200000000004</v>
      </c>
      <c r="F32" s="6">
        <v>198888</v>
      </c>
      <c r="G32" s="6">
        <v>171893</v>
      </c>
      <c r="H32" s="6">
        <v>157944</v>
      </c>
      <c r="I32" s="6">
        <v>139546</v>
      </c>
      <c r="J32" s="6">
        <v>106089</v>
      </c>
      <c r="K32" s="6">
        <v>80916</v>
      </c>
      <c r="L32" s="6">
        <v>70951</v>
      </c>
      <c r="M32" s="6">
        <v>54445</v>
      </c>
      <c r="N32" s="6">
        <v>45223</v>
      </c>
      <c r="O32" s="6">
        <v>36720</v>
      </c>
      <c r="P32" s="6">
        <v>30492</v>
      </c>
      <c r="Q32" s="6">
        <v>25150</v>
      </c>
      <c r="R32" s="6">
        <v>19978</v>
      </c>
      <c r="S32" s="6">
        <v>14927</v>
      </c>
      <c r="T32" s="6">
        <v>9590</v>
      </c>
      <c r="U32" s="6">
        <v>6534</v>
      </c>
      <c r="V32" s="6">
        <v>4902</v>
      </c>
      <c r="W32" s="1">
        <f t="shared" si="0"/>
        <v>1174188</v>
      </c>
    </row>
    <row r="33" spans="1:23" x14ac:dyDescent="0.15">
      <c r="A33" s="5">
        <v>31</v>
      </c>
      <c r="B33" s="5">
        <v>32</v>
      </c>
      <c r="C33" t="s">
        <v>54</v>
      </c>
      <c r="D33" s="6">
        <v>35.261000000000003</v>
      </c>
      <c r="E33" s="6">
        <v>-0.70562199999999997</v>
      </c>
      <c r="F33" s="6">
        <v>188073</v>
      </c>
      <c r="G33" s="6">
        <v>181794</v>
      </c>
      <c r="H33" s="6">
        <v>159581</v>
      </c>
      <c r="I33" s="6">
        <v>141956</v>
      </c>
      <c r="J33" s="6">
        <v>118017</v>
      </c>
      <c r="K33" s="6">
        <v>92293</v>
      </c>
      <c r="L33" s="6">
        <v>84518</v>
      </c>
      <c r="M33" s="6">
        <v>71689</v>
      </c>
      <c r="N33" s="6">
        <v>49619</v>
      </c>
      <c r="O33" s="6">
        <v>42246</v>
      </c>
      <c r="P33" s="6">
        <v>29658</v>
      </c>
      <c r="Q33" s="6">
        <v>22886</v>
      </c>
      <c r="R33" s="6">
        <v>17317</v>
      </c>
      <c r="S33" s="6">
        <v>11890</v>
      </c>
      <c r="T33" s="6">
        <v>7545</v>
      </c>
      <c r="U33" s="6">
        <v>5257</v>
      </c>
      <c r="V33" s="6">
        <v>5580</v>
      </c>
      <c r="W33" s="1">
        <f t="shared" si="0"/>
        <v>1229919</v>
      </c>
    </row>
    <row r="34" spans="1:23" x14ac:dyDescent="0.15">
      <c r="A34" s="5">
        <v>32</v>
      </c>
      <c r="B34" s="5">
        <v>33</v>
      </c>
      <c r="C34" t="s">
        <v>55</v>
      </c>
      <c r="D34" s="6">
        <v>34.960900000000002</v>
      </c>
      <c r="E34" s="6">
        <v>-0.64350300000000005</v>
      </c>
      <c r="F34" s="6">
        <v>105607</v>
      </c>
      <c r="G34" s="6">
        <v>97261</v>
      </c>
      <c r="H34" s="6">
        <v>89266</v>
      </c>
      <c r="I34" s="6">
        <v>83569</v>
      </c>
      <c r="J34" s="6">
        <v>64321</v>
      </c>
      <c r="K34" s="6">
        <v>54166</v>
      </c>
      <c r="L34" s="6">
        <v>49182</v>
      </c>
      <c r="M34" s="6">
        <v>44857</v>
      </c>
      <c r="N34" s="6">
        <v>33535</v>
      </c>
      <c r="O34" s="6">
        <v>30990</v>
      </c>
      <c r="P34" s="6">
        <v>21645</v>
      </c>
      <c r="Q34" s="6">
        <v>15042</v>
      </c>
      <c r="R34" s="6">
        <v>11376</v>
      </c>
      <c r="S34" s="6">
        <v>8037</v>
      </c>
      <c r="T34" s="6">
        <v>5469</v>
      </c>
      <c r="U34" s="6">
        <v>3261</v>
      </c>
      <c r="V34" s="6">
        <v>2947</v>
      </c>
      <c r="W34" s="1">
        <f t="shared" si="0"/>
        <v>720531</v>
      </c>
    </row>
    <row r="35" spans="1:23" x14ac:dyDescent="0.15">
      <c r="A35" s="5">
        <v>33</v>
      </c>
      <c r="B35" s="5">
        <v>34</v>
      </c>
      <c r="C35" t="s">
        <v>56</v>
      </c>
      <c r="D35" s="6">
        <v>35.566699999999997</v>
      </c>
      <c r="E35" s="6">
        <v>-1.2642100000000001</v>
      </c>
      <c r="F35" s="6">
        <v>222136</v>
      </c>
      <c r="G35" s="6">
        <v>193496</v>
      </c>
      <c r="H35" s="6">
        <v>159637</v>
      </c>
      <c r="I35" s="6">
        <v>128568</v>
      </c>
      <c r="J35" s="6">
        <v>111171</v>
      </c>
      <c r="K35" s="6">
        <v>91410</v>
      </c>
      <c r="L35" s="6">
        <v>80055</v>
      </c>
      <c r="M35" s="6">
        <v>69428</v>
      </c>
      <c r="N35" s="6">
        <v>50488</v>
      </c>
      <c r="O35" s="6">
        <v>36950</v>
      </c>
      <c r="P35" s="6">
        <v>24201</v>
      </c>
      <c r="Q35" s="6">
        <v>17723</v>
      </c>
      <c r="R35" s="6">
        <v>14219</v>
      </c>
      <c r="S35" s="6">
        <v>10140</v>
      </c>
      <c r="T35" s="6">
        <v>6353</v>
      </c>
      <c r="U35" s="6">
        <v>3440</v>
      </c>
      <c r="V35" s="6">
        <v>4340</v>
      </c>
      <c r="W35" s="1">
        <f t="shared" si="0"/>
        <v>1223755</v>
      </c>
    </row>
    <row r="36" spans="1:23" x14ac:dyDescent="0.15">
      <c r="A36" s="5">
        <v>34</v>
      </c>
      <c r="B36" s="5">
        <v>35</v>
      </c>
      <c r="C36" t="s">
        <v>57</v>
      </c>
      <c r="D36" s="6">
        <v>34.774500000000003</v>
      </c>
      <c r="E36" s="6">
        <v>-0.77904300000000004</v>
      </c>
      <c r="F36" s="6">
        <v>216819</v>
      </c>
      <c r="G36" s="6">
        <v>190362</v>
      </c>
      <c r="H36" s="6">
        <v>176399</v>
      </c>
      <c r="I36" s="6">
        <v>164240</v>
      </c>
      <c r="J36" s="6">
        <v>128058</v>
      </c>
      <c r="K36" s="6">
        <v>100193</v>
      </c>
      <c r="L36" s="6">
        <v>88507</v>
      </c>
      <c r="M36" s="6">
        <v>78740</v>
      </c>
      <c r="N36" s="6">
        <v>59315</v>
      </c>
      <c r="O36" s="6">
        <v>54210</v>
      </c>
      <c r="P36" s="6">
        <v>39858</v>
      </c>
      <c r="Q36" s="6">
        <v>29232</v>
      </c>
      <c r="R36" s="6">
        <v>21661</v>
      </c>
      <c r="S36" s="6">
        <v>16054</v>
      </c>
      <c r="T36" s="6">
        <v>10219</v>
      </c>
      <c r="U36" s="6">
        <v>6523</v>
      </c>
      <c r="V36" s="6">
        <v>5721</v>
      </c>
      <c r="W36" s="1">
        <f t="shared" si="0"/>
        <v>1386111</v>
      </c>
    </row>
    <row r="37" spans="1:23" x14ac:dyDescent="0.15">
      <c r="A37" s="5">
        <v>35</v>
      </c>
      <c r="B37" s="5">
        <v>36</v>
      </c>
      <c r="C37" t="s">
        <v>58</v>
      </c>
      <c r="D37" s="6">
        <v>37.040799999999997</v>
      </c>
      <c r="E37" s="6">
        <v>-0.81527799999999995</v>
      </c>
      <c r="F37" s="6">
        <v>124248</v>
      </c>
      <c r="G37" s="6">
        <v>130415</v>
      </c>
      <c r="H37" s="6">
        <v>131024</v>
      </c>
      <c r="I37" s="6">
        <v>113688</v>
      </c>
      <c r="J37" s="6">
        <v>87134</v>
      </c>
      <c r="K37" s="6">
        <v>83070</v>
      </c>
      <c r="L37" s="6">
        <v>86502</v>
      </c>
      <c r="M37" s="6">
        <v>79622</v>
      </c>
      <c r="N37" s="6">
        <v>68025</v>
      </c>
      <c r="O37" s="6">
        <v>55590</v>
      </c>
      <c r="P37" s="6">
        <v>40062</v>
      </c>
      <c r="Q37" s="6">
        <v>36809</v>
      </c>
      <c r="R37" s="6">
        <v>31409</v>
      </c>
      <c r="S37" s="6">
        <v>26176</v>
      </c>
      <c r="T37" s="6">
        <v>14430</v>
      </c>
      <c r="U37" s="6">
        <v>9248</v>
      </c>
      <c r="V37" s="6">
        <v>9145</v>
      </c>
      <c r="W37" s="1">
        <f t="shared" si="0"/>
        <v>1126597</v>
      </c>
    </row>
    <row r="38" spans="1:23" x14ac:dyDescent="0.15">
      <c r="A38" s="5">
        <v>36</v>
      </c>
      <c r="B38" s="5">
        <v>37</v>
      </c>
      <c r="C38" t="s">
        <v>59</v>
      </c>
      <c r="D38" s="6">
        <v>34.406599999999997</v>
      </c>
      <c r="E38" s="6">
        <v>-1.0141199999999999</v>
      </c>
      <c r="F38" s="6">
        <v>197067</v>
      </c>
      <c r="G38" s="6">
        <v>164590</v>
      </c>
      <c r="H38" s="6">
        <v>145285</v>
      </c>
      <c r="I38" s="6">
        <v>127302</v>
      </c>
      <c r="J38" s="6">
        <v>99151</v>
      </c>
      <c r="K38" s="6">
        <v>76983</v>
      </c>
      <c r="L38" s="6">
        <v>67584</v>
      </c>
      <c r="M38" s="6">
        <v>52936</v>
      </c>
      <c r="N38" s="6">
        <v>41232</v>
      </c>
      <c r="O38" s="6">
        <v>31418</v>
      </c>
      <c r="P38" s="6">
        <v>25039</v>
      </c>
      <c r="Q38" s="6">
        <v>19358</v>
      </c>
      <c r="R38" s="6">
        <v>14409</v>
      </c>
      <c r="S38" s="6">
        <v>11533</v>
      </c>
      <c r="T38" s="6">
        <v>6640</v>
      </c>
      <c r="U38" s="6">
        <v>4681</v>
      </c>
      <c r="V38" s="6">
        <v>3338</v>
      </c>
      <c r="W38" s="1">
        <f t="shared" si="0"/>
        <v>1088546</v>
      </c>
    </row>
    <row r="39" spans="1:23" x14ac:dyDescent="0.15">
      <c r="A39" s="5">
        <v>37</v>
      </c>
      <c r="B39" s="5">
        <v>38</v>
      </c>
      <c r="C39" t="s">
        <v>60</v>
      </c>
      <c r="D39" s="6">
        <v>36.814599999999999</v>
      </c>
      <c r="E39" s="6">
        <v>-1.06762</v>
      </c>
      <c r="F39" s="6">
        <v>229929</v>
      </c>
      <c r="G39" s="6">
        <v>208902</v>
      </c>
      <c r="H39" s="6">
        <v>193984</v>
      </c>
      <c r="I39" s="6">
        <v>183800</v>
      </c>
      <c r="J39" s="6">
        <v>215253</v>
      </c>
      <c r="K39" s="6">
        <v>215428</v>
      </c>
      <c r="L39" s="6">
        <v>201222</v>
      </c>
      <c r="M39" s="6">
        <v>166470</v>
      </c>
      <c r="N39" s="6">
        <v>126254</v>
      </c>
      <c r="O39" s="6">
        <v>88046</v>
      </c>
      <c r="P39" s="6">
        <v>56262</v>
      </c>
      <c r="Q39" s="6">
        <v>43598</v>
      </c>
      <c r="R39" s="6">
        <v>32543</v>
      </c>
      <c r="S39" s="6">
        <v>25699</v>
      </c>
      <c r="T39" s="6">
        <v>13739</v>
      </c>
      <c r="U39" s="6">
        <v>8292</v>
      </c>
      <c r="V39" s="6">
        <v>8278</v>
      </c>
      <c r="W39" s="1">
        <f t="shared" si="0"/>
        <v>2017699</v>
      </c>
    </row>
    <row r="40" spans="1:23" x14ac:dyDescent="0.15">
      <c r="A40" s="5">
        <v>38</v>
      </c>
      <c r="B40" s="5">
        <v>39</v>
      </c>
      <c r="C40" t="s">
        <v>61</v>
      </c>
      <c r="D40" s="6">
        <v>37.4069</v>
      </c>
      <c r="E40" s="6">
        <v>-1.2855700000000001</v>
      </c>
      <c r="F40" s="6">
        <v>170901</v>
      </c>
      <c r="G40" s="6">
        <v>169219</v>
      </c>
      <c r="H40" s="6">
        <v>166685</v>
      </c>
      <c r="I40" s="6">
        <v>152328</v>
      </c>
      <c r="J40" s="6">
        <v>120949</v>
      </c>
      <c r="K40" s="6">
        <v>109365</v>
      </c>
      <c r="L40" s="6">
        <v>106685</v>
      </c>
      <c r="M40" s="6">
        <v>91221</v>
      </c>
      <c r="N40" s="6">
        <v>71418</v>
      </c>
      <c r="O40" s="6">
        <v>58215</v>
      </c>
      <c r="P40" s="6">
        <v>46319</v>
      </c>
      <c r="Q40" s="6">
        <v>38502</v>
      </c>
      <c r="R40" s="6">
        <v>27371</v>
      </c>
      <c r="S40" s="6">
        <v>20805</v>
      </c>
      <c r="T40" s="6">
        <v>13317</v>
      </c>
      <c r="U40" s="6">
        <v>7973</v>
      </c>
      <c r="V40" s="6">
        <v>10227</v>
      </c>
      <c r="W40" s="1">
        <f t="shared" si="0"/>
        <v>1381500</v>
      </c>
    </row>
    <row r="41" spans="1:23" x14ac:dyDescent="0.15">
      <c r="A41" s="5">
        <v>39</v>
      </c>
      <c r="B41" s="5">
        <v>40</v>
      </c>
      <c r="C41" t="s">
        <v>62</v>
      </c>
      <c r="D41" s="6">
        <v>36.908299999999997</v>
      </c>
      <c r="E41" s="6">
        <v>-2.1321099999999999</v>
      </c>
      <c r="F41" s="6">
        <v>125706</v>
      </c>
      <c r="G41" s="6">
        <v>111057</v>
      </c>
      <c r="H41" s="6">
        <v>95679</v>
      </c>
      <c r="I41" s="6">
        <v>82015</v>
      </c>
      <c r="J41" s="6">
        <v>82689</v>
      </c>
      <c r="K41" s="6">
        <v>78757</v>
      </c>
      <c r="L41" s="6">
        <v>65958</v>
      </c>
      <c r="M41" s="6">
        <v>56327</v>
      </c>
      <c r="N41" s="6">
        <v>41574</v>
      </c>
      <c r="O41" s="6">
        <v>26491</v>
      </c>
      <c r="P41" s="6">
        <v>18333</v>
      </c>
      <c r="Q41" s="6">
        <v>12763</v>
      </c>
      <c r="R41" s="6">
        <v>9241</v>
      </c>
      <c r="S41" s="6">
        <v>6729</v>
      </c>
      <c r="T41" s="6">
        <v>4162</v>
      </c>
      <c r="U41" s="6">
        <v>2175</v>
      </c>
      <c r="V41" s="6">
        <v>2712</v>
      </c>
      <c r="W41" s="1">
        <f t="shared" si="0"/>
        <v>822368</v>
      </c>
    </row>
    <row r="42" spans="1:23" x14ac:dyDescent="0.15">
      <c r="A42" s="5">
        <v>40</v>
      </c>
      <c r="B42" s="5">
        <v>41</v>
      </c>
      <c r="C42" t="s">
        <v>63</v>
      </c>
      <c r="D42" s="6">
        <v>36.862299999999998</v>
      </c>
      <c r="E42" s="6">
        <v>-1.2976399999999999</v>
      </c>
      <c r="F42" s="6">
        <v>496990</v>
      </c>
      <c r="G42" s="6">
        <v>386227</v>
      </c>
      <c r="H42" s="6">
        <v>320213</v>
      </c>
      <c r="I42" s="6">
        <v>371982</v>
      </c>
      <c r="J42" s="6">
        <v>616616</v>
      </c>
      <c r="K42" s="6">
        <v>620814</v>
      </c>
      <c r="L42" s="6">
        <v>509905</v>
      </c>
      <c r="M42" s="6">
        <v>381055</v>
      </c>
      <c r="N42" s="6">
        <v>258190</v>
      </c>
      <c r="O42" s="6">
        <v>162609</v>
      </c>
      <c r="P42" s="6">
        <v>97380</v>
      </c>
      <c r="Q42" s="6">
        <v>59955</v>
      </c>
      <c r="R42" s="6">
        <v>35440</v>
      </c>
      <c r="S42" s="6">
        <v>20767</v>
      </c>
      <c r="T42" s="6">
        <v>10205</v>
      </c>
      <c r="U42" s="6">
        <v>5505</v>
      </c>
      <c r="V42" s="6">
        <v>5319</v>
      </c>
      <c r="W42" s="1">
        <f t="shared" si="0"/>
        <v>4359172</v>
      </c>
    </row>
    <row r="43" spans="1:23" x14ac:dyDescent="0.15">
      <c r="A43" s="5">
        <v>41</v>
      </c>
      <c r="B43" s="5">
        <v>42</v>
      </c>
      <c r="C43" t="s">
        <v>64</v>
      </c>
      <c r="D43" s="6">
        <v>37.795499999999997</v>
      </c>
      <c r="E43" s="6">
        <v>-2.1531899999999999</v>
      </c>
      <c r="F43" s="6">
        <v>137707</v>
      </c>
      <c r="G43" s="6">
        <v>146344</v>
      </c>
      <c r="H43" s="6">
        <v>143095</v>
      </c>
      <c r="I43" s="6">
        <v>127066</v>
      </c>
      <c r="J43" s="6">
        <v>77327</v>
      </c>
      <c r="K43" s="6">
        <v>66399</v>
      </c>
      <c r="L43" s="6">
        <v>68469</v>
      </c>
      <c r="M43" s="6">
        <v>64351</v>
      </c>
      <c r="N43" s="6">
        <v>48664</v>
      </c>
      <c r="O43" s="6">
        <v>40022</v>
      </c>
      <c r="P43" s="6">
        <v>33414</v>
      </c>
      <c r="Q43" s="6">
        <v>30313</v>
      </c>
      <c r="R43" s="6">
        <v>22242</v>
      </c>
      <c r="S43" s="6">
        <v>16218</v>
      </c>
      <c r="T43" s="6">
        <v>10638</v>
      </c>
      <c r="U43" s="6">
        <v>6324</v>
      </c>
      <c r="V43" s="6">
        <v>8739</v>
      </c>
      <c r="W43" s="1">
        <f t="shared" si="0"/>
        <v>1047332</v>
      </c>
    </row>
    <row r="44" spans="1:23" x14ac:dyDescent="0.15">
      <c r="A44" s="5">
        <v>42</v>
      </c>
      <c r="B44" s="5">
        <v>43</v>
      </c>
      <c r="C44" t="s">
        <v>65</v>
      </c>
      <c r="D44" s="6">
        <v>40.795200000000001</v>
      </c>
      <c r="E44" s="6">
        <v>-2.0628099999999998</v>
      </c>
      <c r="F44" s="6">
        <v>18338</v>
      </c>
      <c r="G44" s="6">
        <v>17129</v>
      </c>
      <c r="H44" s="6">
        <v>14651</v>
      </c>
      <c r="I44" s="6">
        <v>13811</v>
      </c>
      <c r="J44" s="6">
        <v>11798</v>
      </c>
      <c r="K44" s="6">
        <v>10140</v>
      </c>
      <c r="L44" s="6">
        <v>9932</v>
      </c>
      <c r="M44" s="6">
        <v>8750</v>
      </c>
      <c r="N44" s="6">
        <v>7046</v>
      </c>
      <c r="O44" s="6">
        <v>5030</v>
      </c>
      <c r="P44" s="6">
        <v>3965</v>
      </c>
      <c r="Q44" s="6">
        <v>2946</v>
      </c>
      <c r="R44" s="6">
        <v>2540</v>
      </c>
      <c r="S44" s="6">
        <v>1564</v>
      </c>
      <c r="T44" s="6">
        <v>1089</v>
      </c>
      <c r="U44" s="6">
        <v>404</v>
      </c>
      <c r="V44" s="6">
        <v>564</v>
      </c>
      <c r="W44" s="1">
        <f t="shared" si="0"/>
        <v>129697</v>
      </c>
    </row>
    <row r="45" spans="1:23" x14ac:dyDescent="0.15">
      <c r="A45" s="5">
        <v>43</v>
      </c>
      <c r="B45" s="5">
        <v>44</v>
      </c>
      <c r="C45" t="s">
        <v>66</v>
      </c>
      <c r="D45" s="6">
        <v>39.698900000000002</v>
      </c>
      <c r="E45" s="6">
        <v>-3.1991399999999999</v>
      </c>
      <c r="F45" s="6">
        <v>228633</v>
      </c>
      <c r="G45" s="6">
        <v>208896</v>
      </c>
      <c r="H45" s="6">
        <v>184509</v>
      </c>
      <c r="I45" s="6">
        <v>157922</v>
      </c>
      <c r="J45" s="6">
        <v>120531</v>
      </c>
      <c r="K45" s="6">
        <v>101149</v>
      </c>
      <c r="L45" s="6">
        <v>99264</v>
      </c>
      <c r="M45" s="6">
        <v>79617</v>
      </c>
      <c r="N45" s="6">
        <v>62459</v>
      </c>
      <c r="O45" s="6">
        <v>46191</v>
      </c>
      <c r="P45" s="6">
        <v>40382</v>
      </c>
      <c r="Q45" s="6">
        <v>30540</v>
      </c>
      <c r="R45" s="6">
        <v>23729</v>
      </c>
      <c r="S45" s="6">
        <v>18511</v>
      </c>
      <c r="T45" s="6">
        <v>10458</v>
      </c>
      <c r="U45" s="6">
        <v>6541</v>
      </c>
      <c r="V45" s="6">
        <v>5928</v>
      </c>
      <c r="W45" s="1">
        <f t="shared" si="0"/>
        <v>1425260</v>
      </c>
    </row>
    <row r="46" spans="1:23" x14ac:dyDescent="0.15">
      <c r="A46" s="5">
        <v>44</v>
      </c>
      <c r="B46" s="5">
        <v>45</v>
      </c>
      <c r="C46" t="s">
        <v>67</v>
      </c>
      <c r="D46" s="6">
        <v>38.4116</v>
      </c>
      <c r="E46" s="6">
        <v>-3.4494600000000002</v>
      </c>
      <c r="F46" s="6">
        <v>44819</v>
      </c>
      <c r="G46" s="6">
        <v>42798</v>
      </c>
      <c r="H46" s="6">
        <v>41369</v>
      </c>
      <c r="I46" s="6">
        <v>39097</v>
      </c>
      <c r="J46" s="6">
        <v>31509</v>
      </c>
      <c r="K46" s="6">
        <v>29443</v>
      </c>
      <c r="L46" s="6">
        <v>29495</v>
      </c>
      <c r="M46" s="6">
        <v>26956</v>
      </c>
      <c r="N46" s="6">
        <v>21426</v>
      </c>
      <c r="O46" s="6">
        <v>16777</v>
      </c>
      <c r="P46" s="6">
        <v>12901</v>
      </c>
      <c r="Q46" s="6">
        <v>11154</v>
      </c>
      <c r="R46" s="6">
        <v>8379</v>
      </c>
      <c r="S46" s="6">
        <v>6992</v>
      </c>
      <c r="T46" s="6">
        <v>4122</v>
      </c>
      <c r="U46" s="6">
        <v>2512</v>
      </c>
      <c r="V46" s="6">
        <v>2132</v>
      </c>
      <c r="W46" s="1">
        <f t="shared" si="0"/>
        <v>371881</v>
      </c>
    </row>
    <row r="47" spans="1:23" x14ac:dyDescent="0.15">
      <c r="A47" s="5">
        <v>45</v>
      </c>
      <c r="B47" s="5">
        <v>46</v>
      </c>
      <c r="C47" t="s">
        <v>68</v>
      </c>
      <c r="D47" s="6">
        <v>39.164499999999997</v>
      </c>
      <c r="E47" s="6">
        <v>-4.1645200000000004</v>
      </c>
      <c r="F47" s="6">
        <v>136970</v>
      </c>
      <c r="G47" s="6">
        <v>121797</v>
      </c>
      <c r="H47" s="6">
        <v>106347</v>
      </c>
      <c r="I47" s="6">
        <v>90526</v>
      </c>
      <c r="J47" s="6">
        <v>67966</v>
      </c>
      <c r="K47" s="6">
        <v>60153</v>
      </c>
      <c r="L47" s="6">
        <v>59612</v>
      </c>
      <c r="M47" s="6">
        <v>47767</v>
      </c>
      <c r="N47" s="6">
        <v>36732</v>
      </c>
      <c r="O47" s="6">
        <v>27454</v>
      </c>
      <c r="P47" s="6">
        <v>23881</v>
      </c>
      <c r="Q47" s="6">
        <v>17896</v>
      </c>
      <c r="R47" s="6">
        <v>14324</v>
      </c>
      <c r="S47" s="6">
        <v>10348</v>
      </c>
      <c r="T47" s="6">
        <v>6166</v>
      </c>
      <c r="U47" s="6">
        <v>3433</v>
      </c>
      <c r="V47" s="6">
        <v>3208</v>
      </c>
      <c r="W47" s="1">
        <f t="shared" si="0"/>
        <v>834580</v>
      </c>
    </row>
    <row r="48" spans="1:23" x14ac:dyDescent="0.15">
      <c r="A48" s="5">
        <v>46</v>
      </c>
      <c r="B48" s="5">
        <v>47</v>
      </c>
      <c r="C48" t="s">
        <v>69</v>
      </c>
      <c r="D48" s="6">
        <v>39.6706</v>
      </c>
      <c r="E48" s="6">
        <v>-4.0312999999999999</v>
      </c>
      <c r="F48" s="6">
        <v>152700</v>
      </c>
      <c r="G48" s="6">
        <v>121310</v>
      </c>
      <c r="H48" s="6">
        <v>103979</v>
      </c>
      <c r="I48" s="6">
        <v>114980</v>
      </c>
      <c r="J48" s="6">
        <v>155043</v>
      </c>
      <c r="K48" s="6">
        <v>157407</v>
      </c>
      <c r="L48" s="6">
        <v>135742</v>
      </c>
      <c r="M48" s="6">
        <v>105029</v>
      </c>
      <c r="N48" s="6">
        <v>70520</v>
      </c>
      <c r="O48" s="6">
        <v>45447</v>
      </c>
      <c r="P48" s="6">
        <v>29973</v>
      </c>
      <c r="Q48" s="6">
        <v>19440</v>
      </c>
      <c r="R48" s="6">
        <v>12794</v>
      </c>
      <c r="S48" s="6">
        <v>8254</v>
      </c>
      <c r="T48" s="6">
        <v>4643</v>
      </c>
      <c r="U48" s="6">
        <v>2541</v>
      </c>
      <c r="V48" s="6">
        <v>2183</v>
      </c>
      <c r="W48" s="1">
        <f t="shared" si="0"/>
        <v>1241985</v>
      </c>
    </row>
    <row r="49" spans="1:23" x14ac:dyDescent="0.15">
      <c r="W49" s="1">
        <f>SUM(W2:W48)</f>
        <v>51589279</v>
      </c>
    </row>
    <row r="50" spans="1:23" s="2" customFormat="1" x14ac:dyDescent="0.15">
      <c r="A50" s="2" t="s">
        <v>22</v>
      </c>
      <c r="F50" s="2">
        <f t="shared" ref="F50:V50" si="1">SUM(F2:F48)</f>
        <v>7291423</v>
      </c>
      <c r="G50" s="2">
        <f t="shared" si="1"/>
        <v>6994474</v>
      </c>
      <c r="H50" s="2">
        <f t="shared" si="1"/>
        <v>6501383</v>
      </c>
      <c r="I50" s="2">
        <f t="shared" si="1"/>
        <v>5677968</v>
      </c>
      <c r="J50" s="2">
        <f t="shared" si="1"/>
        <v>4810864</v>
      </c>
      <c r="K50" s="2">
        <f t="shared" si="1"/>
        <v>4177144</v>
      </c>
      <c r="L50" s="2">
        <f t="shared" si="1"/>
        <v>3864095</v>
      </c>
      <c r="M50" s="2">
        <f t="shared" si="1"/>
        <v>3238891</v>
      </c>
      <c r="N50" s="2">
        <f t="shared" si="1"/>
        <v>2539066</v>
      </c>
      <c r="O50" s="2">
        <f t="shared" si="1"/>
        <v>1864940</v>
      </c>
      <c r="P50" s="2">
        <f t="shared" si="1"/>
        <v>1373794</v>
      </c>
      <c r="Q50" s="2">
        <f t="shared" si="1"/>
        <v>1045171</v>
      </c>
      <c r="R50" s="2">
        <f t="shared" si="1"/>
        <v>813335</v>
      </c>
      <c r="S50" s="2">
        <f t="shared" si="1"/>
        <v>588689</v>
      </c>
      <c r="T50" s="2">
        <f t="shared" si="1"/>
        <v>369755</v>
      </c>
      <c r="U50" s="2">
        <f t="shared" si="1"/>
        <v>217913</v>
      </c>
      <c r="V50" s="2">
        <f t="shared" si="1"/>
        <v>220374</v>
      </c>
      <c r="W50" s="2">
        <f>SUM(F50:V50)</f>
        <v>51589279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agePyramid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Sam Brand</cp:lastModifiedBy>
  <cp:revision>2</cp:revision>
  <dcterms:modified xsi:type="dcterms:W3CDTF">2020-03-01T22:15:04Z</dcterms:modified>
  <dc:language>en-GB</dc:language>
</cp:coreProperties>
</file>