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firstSheet="1" activeTab="1"/>
  </bookViews>
  <sheets>
    <sheet name="Copyright" sheetId="5" state="hidden" r:id="rId1"/>
    <sheet name="Answer" sheetId="27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44525"/>
  <pivotCaches>
    <pivotCache cacheId="2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7" l="1"/>
  <c r="D5" i="27"/>
  <c r="D6" i="27"/>
  <c r="D7" i="27"/>
  <c r="D8" i="27"/>
  <c r="D9" i="27"/>
  <c r="D4" i="27"/>
  <c r="D30" i="10"/>
  <c r="G24" i="10" s="1"/>
  <c r="I24" i="10"/>
  <c r="H24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" i="10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<sst xmlns="http://schemas.openxmlformats.org/spreadsheetml/2006/main" count="1460" uniqueCount="168">
  <si>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</si>
  <si>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</si>
  <si>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</si>
  <si>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</si>
  <si>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</si>
  <si>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</si>
  <si>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</si>
  <si>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</si>
  <si>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</si>
  <si>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</si>
  <si>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</si>
  <si>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</si>
  <si>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</si>
  <si>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</si>
  <si>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</si>
  <si>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</si>
  <si>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</si>
  <si>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</si>
  <si>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</si>
  <si>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</si>
  <si>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</si>
  <si>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</si>
  <si>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</si>
  <si>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</si>
  <si>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</si>
  <si>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</si>
  <si>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</si>
  <si>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</si>
  <si>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</si>
  <si>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</si>
  <si>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</si>
  <si>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</si>
  <si>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</si>
  <si>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</si>
  <si>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</si>
  <si>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</si>
  <si>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</si>
  <si>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</si>
  <si>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</si>
  <si>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</si>
  <si>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</si>
  <si>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</si>
  <si>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</si>
  <si>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</si>
  <si>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</si>
  <si>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</si>
  <si>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</si>
  <si>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</si>
  <si>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</si>
  <si>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</si>
  <si>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</si>
  <si>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</si>
  <si>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</si>
  <si>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</si>
  <si>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</si>
  <si>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</si>
  <si>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</si>
  <si>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</si>
  <si>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</si>
  <si>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</si>
  <si>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</si>
  <si>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</si>
  <si>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</si>
  <si>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</si>
  <si>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</si>
  <si>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</si>
  <si>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</si>
  <si>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</si>
  <si>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</si>
  <si>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</si>
  <si>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</si>
  <si>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</si>
  <si>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</si>
  <si>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</si>
  <si>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</si>
  <si>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</si>
  <si>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</si>
  <si>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</si>
  <si>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</si>
  <si>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</si>
  <si>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</si>
  <si>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</si>
  <si>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</si>
  <si>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</si>
  <si>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</si>
  <si>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</si>
  <si>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</si>
  <si>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</si>
  <si>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</si>
  <si>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</si>
  <si>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</si>
  <si>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</si>
  <si>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</si>
  <si>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</si>
  <si>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</si>
  <si>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</si>
  <si>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</si>
  <si>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</si>
  <si>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</si>
  <si>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</si>
  <si>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</si>
  <si>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</si>
  <si>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</si>
  <si>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</si>
  <si>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</si>
  <si>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</si>
  <si>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</si>
  <si>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</si>
  <si>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</si>
  <si>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</si>
  <si>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</si>
  <si>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</si>
  <si>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</si>
  <si>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</si>
  <si>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</si>
  <si>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</si>
  <si>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</si>
  <si>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</si>
  <si>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</si>
  <si>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</si>
  <si>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</si>
  <si>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</si>
  <si>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</si>
  <si>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</si>
  <si>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</si>
  <si>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</si>
  <si>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</si>
  <si>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</si>
  <si>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</si>
  <si>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</si>
  <si>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</si>
  <si>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</si>
  <si>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</si>
  <si>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</si>
  <si>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</si>
  <si>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</si>
  <si>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</si>
  <si>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</si>
  <si>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</si>
  <si>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</si>
  <si>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</si>
  <si>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</si>
  <si>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</si>
  <si>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</si>
  <si>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</si>
  <si>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</si>
  <si>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</si>
  <si>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</si>
  <si>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</si>
  <si>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</si>
  <si>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</si>
  <si>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</si>
  <si>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</si>
  <si>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</si>
  <si>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</si>
  <si>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</si>
  <si>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</si>
  <si>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</si>
  <si>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</si>
  <si>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</si>
  <si>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Value</t>
  </si>
  <si>
    <t>Total Quantity</t>
  </si>
  <si>
    <t>Row Labels</t>
  </si>
  <si>
    <t>(blank)</t>
  </si>
  <si>
    <t>Grand Total</t>
  </si>
  <si>
    <t>Sum of Quantity</t>
  </si>
  <si>
    <t>Sum of Price Per Unit</t>
  </si>
  <si>
    <t>Total Value Per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</si>
</sst>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[Red]\(&quot;$&quot;#,##0.00\)"/>
    <numFmt numFmtId="165" formatCode="@*."/>
    <numFmt numFmtId="166" formatCode="@*_"/>
    <numFmt numFmtId="171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 applyFont="1"/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7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1" fillId="0" borderId="0" xfId="0" applyNumberFormat="1" applyFont="1"/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13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xmlns="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xmlns="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nedu Egbuchulam" refreshedDate="45726.684070254632" createdVersion="4" refreshedVersion="4" minRefreshableVersion="3" recordCount="22">
  <cacheSource type="worksheet">
    <worksheetSource ref="A1:H23" sheet="Data"/>
  </cacheSource>
  <cacheFields count="8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2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164">
      <sharedItems containsSemiMixedTypes="0" containsString="0" containsNumb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s v="Magic Wand"/>
    <n v="10"/>
    <n v="20"/>
  </r>
  <r>
    <d v="2021-02-28T00:00:00"/>
    <n v="2"/>
    <s v="Jane Doe"/>
    <x v="1"/>
    <s v="Excelent"/>
    <s v="Unicorn Horn"/>
    <n v="15"/>
    <n v="10"/>
  </r>
  <r>
    <d v="2021-04-30T00:00:00"/>
    <n v="3"/>
    <s v="Anna   Belle"/>
    <x v="2"/>
    <s v="Average"/>
    <s v="Fairy Dust"/>
    <n v="25"/>
    <n v="10"/>
  </r>
  <r>
    <d v="2021-05-31T00:00:00"/>
    <n v="4"/>
    <s v="Chris P. Bacon"/>
    <x v="1"/>
    <s v="Good"/>
    <s v="Bacon Scented Candle"/>
    <n v="30"/>
    <n v="16.670000000000002"/>
  </r>
  <r>
    <d v="2021-07-31T00:00:00"/>
    <n v="5"/>
    <s v="Mary Jane"/>
    <x v="3"/>
    <s v="Poor"/>
    <s v="Potent Potion"/>
    <n v="35"/>
    <n v="10"/>
  </r>
  <r>
    <d v="2021-08-31T00:00:00"/>
    <n v="6"/>
    <s v="Bruce Wayne"/>
    <x v="2"/>
    <s v="Average"/>
    <s v="Bat Signal"/>
    <n v="40"/>
    <n v="15"/>
  </r>
  <r>
    <d v="2021-09-30T00:00:00"/>
    <n v="7"/>
    <s v="Clark Kent"/>
    <x v="1"/>
    <s v="Good"/>
    <s v="Glasses with X-ray Vision"/>
    <n v="45"/>
    <n v="12.22"/>
  </r>
  <r>
    <d v="2021-10-31T00:00:00"/>
    <n v="8"/>
    <s v="Diana Prince"/>
    <x v="0"/>
    <s v="Excelent"/>
    <s v="Lasso of Truth"/>
    <n v="50"/>
    <n v="14"/>
  </r>
  <r>
    <d v="2021-11-30T00:00:00"/>
    <n v="9"/>
    <s v="Tony Stark"/>
    <x v="3"/>
    <s v="Poor"/>
    <s v="Iron Man Suit"/>
    <n v="5"/>
    <n v="160"/>
  </r>
  <r>
    <d v="2021-12-31T00:00:00"/>
    <n v="10"/>
    <s v="Steve Rogers"/>
    <x v="2"/>
    <s v="Average"/>
    <s v="Captain America Shield"/>
    <n v="20"/>
    <n v="45"/>
  </r>
  <r>
    <d v="2022-02-28T00:00:00"/>
    <n v="11"/>
    <s v="Bruce Banner"/>
    <x v="4"/>
    <s v="Excelent"/>
    <s v="Gamma Radiation Serum"/>
    <n v="30"/>
    <n v="36.67"/>
  </r>
  <r>
    <d v="2022-03-31T00:00:00"/>
    <n v="12"/>
    <s v="Nick Fury"/>
    <x v="3"/>
    <s v="Poor"/>
    <s v="Eye Patch"/>
    <n v="35"/>
    <n v="34.29"/>
  </r>
  <r>
    <d v="2022-05-31T00:00:00"/>
    <n v="13"/>
    <s v="Peggy Carter"/>
    <x v="1"/>
    <s v="Good"/>
    <s v="Vintage Pistol"/>
    <n v="40"/>
    <n v="35"/>
  </r>
  <r>
    <d v="2022-06-30T00:00:00"/>
    <n v="14"/>
    <s v="Howard Stark"/>
    <x v="0"/>
    <s v="Excelent"/>
    <s v="Arc Reactor"/>
    <n v="45"/>
    <n v="33.33"/>
  </r>
  <r>
    <d v="2022-07-31T00:00:00"/>
    <n v="15"/>
    <s v="Hank Pym"/>
    <x v="3"/>
    <s v="Poor"/>
    <s v="Ant-Man Suit"/>
    <n v="50"/>
    <n v="32"/>
  </r>
  <r>
    <d v="2022-08-31T00:00:00"/>
    <n v="16"/>
    <s v="Janet van Dyne"/>
    <x v="2"/>
    <s v="Average"/>
    <s v="Wasp's Wings"/>
    <n v="55"/>
    <n v="30.91"/>
  </r>
  <r>
    <d v="2022-09-30T00:00:00"/>
    <n v="17"/>
    <s v="Kurt Busiek"/>
    <x v="1"/>
    <s v="Good"/>
    <s v="Comic Book"/>
    <n v="60"/>
    <n v="30"/>
  </r>
  <r>
    <d v="2022-11-30T00:00:00"/>
    <n v="18"/>
    <s v="Roger Stern"/>
    <x v="3"/>
    <s v="Poor"/>
    <s v="Notepads"/>
    <n v="65"/>
    <n v="30.77"/>
  </r>
  <r>
    <d v="2022-12-31T00:00:00"/>
    <n v="19"/>
    <s v="Tom DeFalco"/>
    <x v="2"/>
    <s v="Average"/>
    <s v="Pen Set"/>
    <n v="70"/>
    <n v="30"/>
  </r>
  <r>
    <d v="2023-01-31T00:00:00"/>
    <n v="20"/>
    <s v="Loki Laufeyson"/>
    <x v="5"/>
    <s v="Mischief"/>
    <s v="Trickster's Hat"/>
    <n v="75"/>
    <n v="29.33"/>
  </r>
  <r>
    <d v="2023-02-28T00:00:00"/>
    <n v="21"/>
    <s v="Thor Odinson"/>
    <x v="5"/>
    <s v="Worthy"/>
    <s v="Mjolnir"/>
    <n v="80"/>
    <n v="28.75"/>
  </r>
  <r>
    <d v="2023-04-30T00:00:00"/>
    <n v="22"/>
    <s v="Steve Rogers"/>
    <x v="2"/>
    <s v="Leader"/>
    <s v="Leadership Manual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8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H31" totalsRowCount="1" headerRowDxfId="88" dataDxfId="87">
  <autoFilter ref="A2:H30"/>
  <tableColumns count="8">
    <tableColumn id="1" name="Date" totalsRowLabel="Total" dataDxfId="86" totalsRowDxfId="85"/>
    <tableColumn id="2" name="ID" dataDxfId="84" totalsRowDxfId="83"/>
    <tableColumn id="3" name="Name" dataDxfId="82" totalsRowDxfId="81"/>
    <tableColumn id="4" name="Region" dataDxfId="80" totalsRowDxfId="79"/>
    <tableColumn id="5" name="Rating" dataDxfId="78" totalsRowDxfId="77"/>
    <tableColumn id="6" name="Product" dataDxfId="76" totalsRowDxfId="75"/>
    <tableColumn id="7" name="Quantity" dataDxfId="74" totalsRowDxfId="73"/>
    <tableColumn id="8" name="Price Per Unit" totalsRowFunction="max" dataDxfId="72" totalsRow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2:I31" totalsRowCount="1" headerRowDxfId="70" dataDxfId="69">
  <autoFilter ref="A2:I30"/>
  <tableColumns count="9">
    <tableColumn id="1" name="Date" totalsRowLabel="Total" dataDxfId="68" totalsRowDxfId="67"/>
    <tableColumn id="2" name="ID" dataDxfId="66" totalsRowDxfId="65"/>
    <tableColumn id="3" name="Name" dataDxfId="64" totalsRowDxfId="63"/>
    <tableColumn id="4" name="Region" dataDxfId="62" totalsRowDxfId="61"/>
    <tableColumn id="5" name="Rating" dataDxfId="60" totalsRowDxfId="59"/>
    <tableColumn id="6" name="Product" dataDxfId="58" totalsRowDxfId="57"/>
    <tableColumn id="7" name="Quantity" dataDxfId="56" totalsRowDxfId="55"/>
    <tableColumn id="8" name="Price Per Unit" totalsRowFunction="max" dataDxfId="54" totalsRowDxfId="53"/>
    <tableColumn id="9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2:I31" totalsRowCount="1" headerRowDxfId="50" dataDxfId="49">
  <autoFilter ref="A2:I30"/>
  <tableColumns count="9">
    <tableColumn id="1" name="Date" totalsRowLabel="Total" dataDxfId="48" totalsRowDxfId="47"/>
    <tableColumn id="2" name="ID" dataDxfId="46" totalsRowDxfId="45"/>
    <tableColumn id="3" name="Name" dataDxfId="44" totalsRowDxfId="43"/>
    <tableColumn id="4" name="Region" dataDxfId="42" totalsRowDxfId="41"/>
    <tableColumn id="5" name="Rating" dataDxfId="40" totalsRowDxfId="39"/>
    <tableColumn id="6" name="Product" dataDxfId="38" totalsRowDxfId="37"/>
    <tableColumn id="7" name="Quantity" dataDxfId="36" totalsRowDxfId="35"/>
    <tableColumn id="8" name="Price Per Unit" totalsRowFunction="max" dataDxfId="34" totalsRowDxfId="33"/>
    <tableColumn id="9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A2:I31" totalsRowCount="1" headerRowDxfId="30" dataDxfId="29">
  <autoFilter ref="A2:I30"/>
  <tableColumns count="9">
    <tableColumn id="1" name="Date" totalsRowLabel="Total" dataDxfId="28" totalsRowDxfId="27"/>
    <tableColumn id="2" name="ID" dataDxfId="26" totalsRowDxfId="25"/>
    <tableColumn id="3" name="Name" dataDxfId="24" totalsRowDxfId="23"/>
    <tableColumn id="4" name="Region" dataDxfId="22" totalsRowDxfId="21"/>
    <tableColumn id="5" name="Rating" dataDxfId="20" totalsRowDxfId="19"/>
    <tableColumn id="6" name="Product" dataDxfId="18" totalsRowDxfId="17"/>
    <tableColumn id="7" name="Quantity" dataDxfId="16" totalsRowDxfId="15"/>
    <tableColumn id="8" name="Price Per Unit" totalsRowFunction="max" dataDxfId="14" totalsRowDxfId="13"/>
    <tableColumn id="9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4.5" zeroHeight="1" x14ac:dyDescent="0.35"/>
  <cols>
    <col min="1" max="1" width="4.81640625" customWidth="1"/>
    <col min="2" max="17" width="9.1796875" customWidth="1"/>
    <col min="18" max="16384" width="9.1796875" hidden="1"/>
  </cols>
  <sheetData>
    <row r="1" spans="1:17" ht="52.5" customHeight="1" x14ac:dyDescent="0.3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5"/>
    <row r="3" spans="1:17" ht="18.5" x14ac:dyDescent="0.45">
      <c r="B3" s="4" t="s">
        <v>1</v>
      </c>
    </row>
    <row r="4" spans="1:17" ht="18.5" x14ac:dyDescent="0.35">
      <c r="B4" s="5" t="s">
        <v>2</v>
      </c>
    </row>
    <row r="5" spans="1:17" ht="18.5" x14ac:dyDescent="0.35">
      <c r="B5" s="5" t="s">
        <v>3</v>
      </c>
    </row>
    <row r="6" spans="1:17" ht="18.5" x14ac:dyDescent="0.35">
      <c r="B6" s="5" t="s">
        <v>4</v>
      </c>
    </row>
    <row r="7" spans="1:17" ht="18.5" x14ac:dyDescent="0.35">
      <c r="B7" s="5"/>
    </row>
    <row r="8" spans="1:17" ht="18.5" x14ac:dyDescent="0.35">
      <c r="B8" s="5" t="s">
        <v>5</v>
      </c>
    </row>
    <row r="9" spans="1:17" x14ac:dyDescent="0.35"/>
    <row r="10" spans="1:17" ht="18.5" x14ac:dyDescent="0.35">
      <c r="B10" s="5" t="s">
        <v>6</v>
      </c>
    </row>
    <row r="11" spans="1:17" ht="18.5" x14ac:dyDescent="0.35">
      <c r="B11" s="5" t="s">
        <v>7</v>
      </c>
    </row>
    <row r="30" spans="2:2" hidden="1" x14ac:dyDescent="0.3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4.5" x14ac:dyDescent="0.3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 x14ac:dyDescent="0.45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3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3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3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3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3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3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35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4.5" x14ac:dyDescent="0.3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 x14ac:dyDescent="0.45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3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3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3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3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3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3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3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3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3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3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3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3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3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3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3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3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3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3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3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3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3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3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3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3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3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3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3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3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3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3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4.5" x14ac:dyDescent="0.3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 x14ac:dyDescent="0.45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3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3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3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3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3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3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3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3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3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3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3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3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3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3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3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3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3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3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3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3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3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3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3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3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3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3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3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3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3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3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4.5" x14ac:dyDescent="0.3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 x14ac:dyDescent="0.45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3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3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3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3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3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3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3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3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3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3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3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3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3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3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3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3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3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3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3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3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3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3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3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3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3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3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3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3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3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3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4.5" x14ac:dyDescent="0.3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 x14ac:dyDescent="0.45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3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3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3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3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3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3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3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3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3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3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3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3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3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3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3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3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3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3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3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3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3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3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3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3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3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3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3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3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3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3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4.5" zeroHeight="1" x14ac:dyDescent="0.35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 x14ac:dyDescent="0.3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35"/>
    <row r="3" spans="1:8" x14ac:dyDescent="0.35">
      <c r="B3" s="1" t="s">
        <v>105</v>
      </c>
    </row>
    <row r="4" spans="1:8" x14ac:dyDescent="0.35">
      <c r="B4" s="2" t="s">
        <v>106</v>
      </c>
      <c r="C4" s="3" t="s">
        <v>107</v>
      </c>
    </row>
    <row r="5" spans="1:8" x14ac:dyDescent="0.35">
      <c r="B5" s="2" t="s">
        <v>108</v>
      </c>
      <c r="C5" s="3" t="s">
        <v>109</v>
      </c>
    </row>
    <row r="6" spans="1:8" x14ac:dyDescent="0.35">
      <c r="B6" s="2" t="s">
        <v>110</v>
      </c>
      <c r="C6" s="3" t="s">
        <v>111</v>
      </c>
    </row>
    <row r="7" spans="1:8" x14ac:dyDescent="0.35"/>
    <row r="8" spans="1:8" x14ac:dyDescent="0.35">
      <c r="B8" s="1" t="s">
        <v>112</v>
      </c>
    </row>
    <row r="9" spans="1:8" x14ac:dyDescent="0.35">
      <c r="B9" s="2" t="s">
        <v>113</v>
      </c>
      <c r="C9" s="3" t="s">
        <v>114</v>
      </c>
    </row>
    <row r="10" spans="1:8" x14ac:dyDescent="0.35"/>
    <row r="11" spans="1:8" x14ac:dyDescent="0.35">
      <c r="B11" s="1" t="s">
        <v>115</v>
      </c>
    </row>
    <row r="12" spans="1:8" x14ac:dyDescent="0.35">
      <c r="B12" s="2" t="s">
        <v>116</v>
      </c>
      <c r="C12" s="3" t="s">
        <v>117</v>
      </c>
    </row>
    <row r="13" spans="1:8" x14ac:dyDescent="0.35">
      <c r="B13" s="2" t="s">
        <v>118</v>
      </c>
      <c r="C13" s="3" t="s">
        <v>119</v>
      </c>
    </row>
    <row r="14" spans="1:8" x14ac:dyDescent="0.35">
      <c r="B14" s="2" t="s">
        <v>120</v>
      </c>
      <c r="C14" s="3" t="s">
        <v>121</v>
      </c>
    </row>
    <row r="15" spans="1:8" x14ac:dyDescent="0.35">
      <c r="B15" s="2" t="s">
        <v>122</v>
      </c>
      <c r="C15" s="3" t="s">
        <v>123</v>
      </c>
    </row>
    <row r="16" spans="1:8" x14ac:dyDescent="0.35">
      <c r="B16" s="2" t="s">
        <v>124</v>
      </c>
      <c r="C16" s="3" t="s">
        <v>125</v>
      </c>
    </row>
    <row r="17" spans="2:3" x14ac:dyDescent="0.35">
      <c r="B17" s="2" t="s">
        <v>126</v>
      </c>
      <c r="C17" s="3" t="s">
        <v>127</v>
      </c>
    </row>
    <row r="18" spans="2:3" x14ac:dyDescent="0.35">
      <c r="B18" s="2" t="s">
        <v>128</v>
      </c>
      <c r="C18" s="3" t="s">
        <v>129</v>
      </c>
    </row>
    <row r="19" spans="2:3" x14ac:dyDescent="0.35">
      <c r="B19" s="2" t="s">
        <v>130</v>
      </c>
      <c r="C19" s="3" t="s">
        <v>131</v>
      </c>
    </row>
    <row r="20" spans="2:3" x14ac:dyDescent="0.35">
      <c r="B20" s="2" t="s">
        <v>132</v>
      </c>
      <c r="C20" s="3" t="s">
        <v>133</v>
      </c>
    </row>
    <row r="21" spans="2:3" x14ac:dyDescent="0.35">
      <c r="B21" s="2" t="s">
        <v>134</v>
      </c>
      <c r="C21" s="3" t="s">
        <v>135</v>
      </c>
    </row>
    <row r="22" spans="2:3" x14ac:dyDescent="0.35">
      <c r="B22" s="2" t="s">
        <v>136</v>
      </c>
      <c r="C22" s="3" t="s">
        <v>137</v>
      </c>
    </row>
    <row r="23" spans="2:3" x14ac:dyDescent="0.35">
      <c r="B23" s="2" t="s">
        <v>138</v>
      </c>
      <c r="C23" s="3" t="s">
        <v>139</v>
      </c>
    </row>
    <row r="24" spans="2:3" x14ac:dyDescent="0.35">
      <c r="B24" s="2" t="s">
        <v>140</v>
      </c>
      <c r="C24" s="3" t="s">
        <v>141</v>
      </c>
    </row>
    <row r="25" spans="2:3" x14ac:dyDescent="0.35">
      <c r="B25" s="2" t="s">
        <v>142</v>
      </c>
      <c r="C25" s="3" t="s">
        <v>143</v>
      </c>
    </row>
    <row r="26" spans="2:3" x14ac:dyDescent="0.35">
      <c r="B26" s="2"/>
      <c r="C26" s="3"/>
    </row>
    <row r="27" spans="2:3" x14ac:dyDescent="0.35">
      <c r="B27" s="1" t="s">
        <v>144</v>
      </c>
    </row>
    <row r="28" spans="2:3" x14ac:dyDescent="0.35">
      <c r="B28" s="2" t="s">
        <v>145</v>
      </c>
      <c r="C28" s="3" t="s">
        <v>146</v>
      </c>
    </row>
    <row r="29" spans="2:3" x14ac:dyDescent="0.35">
      <c r="B29" s="2"/>
      <c r="C29" s="3"/>
    </row>
    <row r="30" spans="2:3" x14ac:dyDescent="0.35">
      <c r="B30" s="1" t="s">
        <v>147</v>
      </c>
      <c r="C30" s="3"/>
    </row>
    <row r="31" spans="2:3" x14ac:dyDescent="0.35"/>
    <row r="32" spans="2:3" x14ac:dyDescent="0.35"/>
    <row r="33" x14ac:dyDescent="0.35"/>
    <row r="34" x14ac:dyDescent="0.35"/>
    <row r="35" x14ac:dyDescent="0.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C14" sqref="C14"/>
    </sheetView>
  </sheetViews>
  <sheetFormatPr defaultRowHeight="14.5" x14ac:dyDescent="0.35"/>
  <cols>
    <col min="1" max="1" width="12.36328125" bestFit="1" customWidth="1"/>
    <col min="2" max="2" width="14.54296875" bestFit="1" customWidth="1"/>
    <col min="3" max="3" width="18.6328125" bestFit="1" customWidth="1"/>
    <col min="4" max="4" width="18.90625" customWidth="1"/>
    <col min="5" max="5" width="17.453125" customWidth="1"/>
  </cols>
  <sheetData>
    <row r="3" spans="1:4" x14ac:dyDescent="0.35">
      <c r="A3" s="50" t="s">
        <v>162</v>
      </c>
      <c r="B3" t="s">
        <v>165</v>
      </c>
      <c r="C3" t="s">
        <v>166</v>
      </c>
      <c r="D3" s="1" t="s">
        <v>167</v>
      </c>
    </row>
    <row r="4" spans="1:4" x14ac:dyDescent="0.35">
      <c r="A4" s="51" t="s">
        <v>75</v>
      </c>
      <c r="B4" s="52">
        <v>155</v>
      </c>
      <c r="C4" s="52">
        <v>58.08</v>
      </c>
      <c r="D4" s="48">
        <f>PRODUCT(B4:C4)</f>
        <v>9002.4</v>
      </c>
    </row>
    <row r="5" spans="1:4" x14ac:dyDescent="0.35">
      <c r="A5" s="51" t="s">
        <v>22</v>
      </c>
      <c r="B5" s="52">
        <v>190</v>
      </c>
      <c r="C5" s="52">
        <v>103.89</v>
      </c>
      <c r="D5" s="48">
        <f t="shared" ref="D5:D9" si="0">PRODUCT(B5:C5)</f>
        <v>19739.099999999999</v>
      </c>
    </row>
    <row r="6" spans="1:4" x14ac:dyDescent="0.35">
      <c r="A6" s="51" t="s">
        <v>18</v>
      </c>
      <c r="B6" s="52">
        <v>105</v>
      </c>
      <c r="C6" s="52">
        <v>67.33</v>
      </c>
      <c r="D6" s="48">
        <f t="shared" si="0"/>
        <v>7069.65</v>
      </c>
    </row>
    <row r="7" spans="1:4" x14ac:dyDescent="0.35">
      <c r="A7" s="51" t="s">
        <v>31</v>
      </c>
      <c r="B7" s="52">
        <v>295</v>
      </c>
      <c r="C7" s="52">
        <v>160.32</v>
      </c>
      <c r="D7" s="48">
        <f t="shared" si="0"/>
        <v>47294.400000000001</v>
      </c>
    </row>
    <row r="8" spans="1:4" x14ac:dyDescent="0.35">
      <c r="A8" s="51" t="s">
        <v>26</v>
      </c>
      <c r="B8" s="52">
        <v>190</v>
      </c>
      <c r="C8" s="52">
        <v>267.06</v>
      </c>
      <c r="D8" s="48">
        <f t="shared" si="0"/>
        <v>50741.4</v>
      </c>
    </row>
    <row r="9" spans="1:4" x14ac:dyDescent="0.35">
      <c r="A9" s="51" t="s">
        <v>163</v>
      </c>
      <c r="B9" s="52">
        <v>30</v>
      </c>
      <c r="C9" s="52">
        <v>36.67</v>
      </c>
      <c r="D9" s="48">
        <f t="shared" si="0"/>
        <v>1100.1000000000001</v>
      </c>
    </row>
    <row r="10" spans="1:4" x14ac:dyDescent="0.35">
      <c r="A10" s="51" t="s">
        <v>164</v>
      </c>
      <c r="B10" s="52">
        <v>965</v>
      </c>
      <c r="C10" s="52">
        <v>693.35</v>
      </c>
      <c r="D10" s="53">
        <f>SUM(D4:D9)</f>
        <v>134947.05000000002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5" sqref="D25"/>
    </sheetView>
  </sheetViews>
  <sheetFormatPr defaultRowHeight="14.5" x14ac:dyDescent="0.3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9.81640625" customWidth="1"/>
  </cols>
  <sheetData>
    <row r="1" spans="1:9" x14ac:dyDescent="0.3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1" t="s">
        <v>160</v>
      </c>
    </row>
    <row r="2" spans="1:9" ht="10" customHeight="1" x14ac:dyDescent="0.3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48">
        <f>PRODUCT(G2:H2)</f>
        <v>200</v>
      </c>
    </row>
    <row r="3" spans="1:9" ht="10" customHeight="1" x14ac:dyDescent="0.3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48">
        <f t="shared" ref="I3:I23" si="0">PRODUCT(G3:H3)</f>
        <v>150</v>
      </c>
    </row>
    <row r="4" spans="1:9" ht="10" customHeight="1" x14ac:dyDescent="0.35">
      <c r="A4" s="9">
        <v>44316</v>
      </c>
      <c r="B4" s="10">
        <v>3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48">
        <f t="shared" si="0"/>
        <v>250</v>
      </c>
    </row>
    <row r="5" spans="1:9" x14ac:dyDescent="0.35">
      <c r="A5" s="9">
        <v>44347</v>
      </c>
      <c r="B5" s="10">
        <v>4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48">
        <f t="shared" si="0"/>
        <v>500.1</v>
      </c>
    </row>
    <row r="6" spans="1:9" x14ac:dyDescent="0.35">
      <c r="A6" s="9">
        <v>44408</v>
      </c>
      <c r="B6" s="10">
        <v>5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48">
        <f t="shared" si="0"/>
        <v>350</v>
      </c>
    </row>
    <row r="7" spans="1:9" x14ac:dyDescent="0.35">
      <c r="A7" s="9">
        <v>44439</v>
      </c>
      <c r="B7" s="10">
        <v>6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48">
        <f t="shared" si="0"/>
        <v>600</v>
      </c>
    </row>
    <row r="8" spans="1:9" x14ac:dyDescent="0.35">
      <c r="A8" s="9">
        <v>44469</v>
      </c>
      <c r="B8" s="10">
        <v>7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48">
        <f t="shared" si="0"/>
        <v>549.9</v>
      </c>
    </row>
    <row r="9" spans="1:9" ht="10" customHeight="1" x14ac:dyDescent="0.35">
      <c r="A9" s="9">
        <v>44500</v>
      </c>
      <c r="B9" s="10">
        <v>8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48">
        <f t="shared" si="0"/>
        <v>700</v>
      </c>
    </row>
    <row r="10" spans="1:9" ht="10" customHeight="1" x14ac:dyDescent="0.35">
      <c r="A10" s="9">
        <v>44530</v>
      </c>
      <c r="B10" s="10">
        <v>9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48">
        <f t="shared" si="0"/>
        <v>800</v>
      </c>
    </row>
    <row r="11" spans="1:9" ht="10" customHeight="1" x14ac:dyDescent="0.35">
      <c r="A11" s="9">
        <v>44561</v>
      </c>
      <c r="B11" s="10">
        <v>10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48">
        <f t="shared" si="0"/>
        <v>900</v>
      </c>
    </row>
    <row r="12" spans="1:9" ht="20.149999999999999" customHeight="1" x14ac:dyDescent="0.35">
      <c r="A12" s="9">
        <v>44620</v>
      </c>
      <c r="B12" s="10">
        <v>11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48">
        <f t="shared" si="0"/>
        <v>1100.1000000000001</v>
      </c>
    </row>
    <row r="13" spans="1:9" ht="20.149999999999999" customHeight="1" x14ac:dyDescent="0.35">
      <c r="A13" s="9">
        <v>44651</v>
      </c>
      <c r="B13" s="10">
        <v>12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48">
        <f t="shared" si="0"/>
        <v>1200.1499999999999</v>
      </c>
    </row>
    <row r="14" spans="1:9" ht="20.149999999999999" customHeight="1" x14ac:dyDescent="0.35">
      <c r="A14" s="9">
        <v>44712</v>
      </c>
      <c r="B14" s="10">
        <v>13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48">
        <f t="shared" si="0"/>
        <v>1400</v>
      </c>
    </row>
    <row r="15" spans="1:9" ht="20.149999999999999" customHeight="1" x14ac:dyDescent="0.35">
      <c r="A15" s="9">
        <v>44742</v>
      </c>
      <c r="B15" s="10">
        <v>14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48">
        <f t="shared" si="0"/>
        <v>1499.85</v>
      </c>
    </row>
    <row r="16" spans="1:9" ht="20.149999999999999" customHeight="1" x14ac:dyDescent="0.35">
      <c r="A16" s="9">
        <v>44773</v>
      </c>
      <c r="B16" s="10">
        <v>15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48">
        <f t="shared" si="0"/>
        <v>1600</v>
      </c>
    </row>
    <row r="17" spans="1:9" ht="20.149999999999999" customHeight="1" x14ac:dyDescent="0.35">
      <c r="A17" s="9">
        <v>44804</v>
      </c>
      <c r="B17" s="10">
        <v>16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48">
        <f t="shared" si="0"/>
        <v>1700.05</v>
      </c>
    </row>
    <row r="18" spans="1:9" ht="20.149999999999999" customHeight="1" x14ac:dyDescent="0.35">
      <c r="A18" s="9">
        <v>44834</v>
      </c>
      <c r="B18" s="10">
        <v>17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48">
        <f t="shared" si="0"/>
        <v>1800</v>
      </c>
    </row>
    <row r="19" spans="1:9" ht="20.149999999999999" customHeight="1" x14ac:dyDescent="0.35">
      <c r="A19" s="9">
        <v>44895</v>
      </c>
      <c r="B19" s="10">
        <v>18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48">
        <f t="shared" si="0"/>
        <v>2000.05</v>
      </c>
    </row>
    <row r="20" spans="1:9" ht="20.149999999999999" customHeight="1" x14ac:dyDescent="0.35">
      <c r="A20" s="9">
        <v>44926</v>
      </c>
      <c r="B20" s="10">
        <v>19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48">
        <f t="shared" si="0"/>
        <v>2100</v>
      </c>
    </row>
    <row r="21" spans="1:9" ht="20.149999999999999" customHeight="1" x14ac:dyDescent="0.35">
      <c r="A21" s="9">
        <v>44957</v>
      </c>
      <c r="B21" s="10">
        <v>20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48">
        <f t="shared" si="0"/>
        <v>2199.75</v>
      </c>
    </row>
    <row r="22" spans="1:9" ht="20.149999999999999" customHeight="1" x14ac:dyDescent="0.35">
      <c r="A22" s="9">
        <v>44985</v>
      </c>
      <c r="B22" s="10">
        <v>21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48">
        <f t="shared" si="0"/>
        <v>2300</v>
      </c>
    </row>
    <row r="23" spans="1:9" ht="20.149999999999999" customHeight="1" x14ac:dyDescent="0.35">
      <c r="A23" s="9">
        <v>45046</v>
      </c>
      <c r="B23" s="10">
        <v>22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48">
        <f t="shared" si="0"/>
        <v>2499.85</v>
      </c>
    </row>
    <row r="24" spans="1:9" ht="20.149999999999999" customHeight="1" x14ac:dyDescent="0.35">
      <c r="G24">
        <f>D30</f>
        <v>965</v>
      </c>
      <c r="H24" s="49">
        <f>SUM(H2:H23)</f>
        <v>693.35</v>
      </c>
      <c r="I24" s="48">
        <f>SUM(I2:I23)</f>
        <v>26399.8</v>
      </c>
    </row>
    <row r="25" spans="1:9" ht="20.149999999999999" customHeight="1" x14ac:dyDescent="0.35"/>
    <row r="26" spans="1:9" ht="20.149999999999999" customHeight="1" x14ac:dyDescent="0.35"/>
    <row r="30" spans="1:9" x14ac:dyDescent="0.35">
      <c r="C30" s="1" t="s">
        <v>161</v>
      </c>
      <c r="D30">
        <f>SUM(G2:G23)</f>
        <v>965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opLeftCell="A13" workbookViewId="0">
      <selection activeCell="E16" sqref="E16"/>
    </sheetView>
  </sheetViews>
  <sheetFormatPr defaultRowHeight="14.5" x14ac:dyDescent="0.35"/>
  <cols>
    <col min="5" max="5" width="90.453125" customWidth="1"/>
    <col min="10" max="10" width="25" customWidth="1"/>
  </cols>
  <sheetData>
    <row r="2" spans="5:11" ht="17.5" x14ac:dyDescent="0.35">
      <c r="E2" s="40" t="s">
        <v>148</v>
      </c>
    </row>
    <row r="3" spans="5:11" x14ac:dyDescent="0.35">
      <c r="E3" s="41"/>
    </row>
    <row r="4" spans="5:11" x14ac:dyDescent="0.35">
      <c r="E4" s="42" t="s">
        <v>149</v>
      </c>
    </row>
    <row r="5" spans="5:11" ht="29" x14ac:dyDescent="0.35">
      <c r="E5" s="43" t="s">
        <v>150</v>
      </c>
    </row>
    <row r="6" spans="5:11" x14ac:dyDescent="0.35">
      <c r="E6" s="41"/>
    </row>
    <row r="7" spans="5:11" ht="17.5" x14ac:dyDescent="0.35">
      <c r="E7" s="44" t="s">
        <v>151</v>
      </c>
    </row>
    <row r="8" spans="5:11" x14ac:dyDescent="0.35">
      <c r="E8" s="45"/>
    </row>
    <row r="9" spans="5:11" ht="29" x14ac:dyDescent="0.35">
      <c r="E9" s="46" t="s">
        <v>152</v>
      </c>
    </row>
    <row r="10" spans="5:11" ht="29" x14ac:dyDescent="0.35">
      <c r="E10" s="46" t="s">
        <v>153</v>
      </c>
      <c r="J10" s="38"/>
      <c r="K10" s="39"/>
    </row>
    <row r="11" spans="5:11" ht="29" x14ac:dyDescent="0.35">
      <c r="E11" s="46" t="s">
        <v>154</v>
      </c>
      <c r="J11" s="38"/>
      <c r="K11" s="39"/>
    </row>
    <row r="12" spans="5:11" x14ac:dyDescent="0.35">
      <c r="E12" s="41"/>
      <c r="J12" s="38"/>
      <c r="K12" s="39"/>
    </row>
    <row r="13" spans="5:11" ht="17.5" x14ac:dyDescent="0.35">
      <c r="E13" s="40" t="s">
        <v>155</v>
      </c>
    </row>
    <row r="14" spans="5:11" x14ac:dyDescent="0.35">
      <c r="E14" s="47"/>
    </row>
    <row r="15" spans="5:11" x14ac:dyDescent="0.35">
      <c r="E15" s="47" t="s">
        <v>156</v>
      </c>
    </row>
    <row r="16" spans="5:11" x14ac:dyDescent="0.35">
      <c r="E16" s="47" t="s">
        <v>157</v>
      </c>
    </row>
    <row r="17" spans="5:5" x14ac:dyDescent="0.35">
      <c r="E17" s="47" t="s">
        <v>158</v>
      </c>
    </row>
    <row r="18" spans="5:5" x14ac:dyDescent="0.35">
      <c r="E18" s="41"/>
    </row>
    <row r="19" spans="5:5" x14ac:dyDescent="0.3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4.5" x14ac:dyDescent="0.3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 x14ac:dyDescent="0.45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3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3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3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3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3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3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3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3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3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3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3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3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3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3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3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3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3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3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3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3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3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 x14ac:dyDescent="0.45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3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3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3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3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3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3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3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3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3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3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3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3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3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3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3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3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3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3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3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3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3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4.5" x14ac:dyDescent="0.3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 x14ac:dyDescent="0.45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3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3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3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3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3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3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3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3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3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3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3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3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3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3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3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3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3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3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3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 x14ac:dyDescent="0.4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3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3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3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 x14ac:dyDescent="0.45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3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3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3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purl.org/dc/terms/"/>
    <ds:schemaRef ds:uri="98587d8b-32ff-4694-8d3a-6f66eb643b0d"/>
    <ds:schemaRef ds:uri="http://purl.org/dc/dcmitype/"/>
    <ds:schemaRef ds:uri="http://schemas.openxmlformats.org/package/2006/metadata/core-properties"/>
    <ds:schemaRef ds:uri="04ec5a1a-e29c-407e-9660-cb4eaaff03a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Answer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Chinedu Egbuchulam</cp:lastModifiedBy>
  <cp:revision/>
  <dcterms:created xsi:type="dcterms:W3CDTF">2019-12-23T04:48:23Z</dcterms:created>
  <dcterms:modified xsi:type="dcterms:W3CDTF">2025-03-10T15:45:40Z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