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defaultThemeVersion="202300"/>
  <mc:AlternateContent xmlns:mc="http://schemas.openxmlformats.org/markup-compatibility/2006">
    <mc:Choice Requires="x15">
      <x15ac:absPath xmlns:x15ac="http://schemas.microsoft.com/office/spreadsheetml/2010/11/ac" url="C:\Users\ADE\Documents\Godswill's Academics\Data Analytics\Excel\Practice\"/>
    </mc:Choice>
  </mc:AlternateContent>
  <xr:revisionPtr revIDLastSave="0" documentId="13_ncr:10000001_{7B3F2574-BD49-4A49-9CC4-22D7799A2FBA}" xr6:coauthVersionLast="47" xr6:coauthVersionMax="47" xr10:uidLastSave="{00000000-0000-0000-0000-000000000000}"/>
  <bookViews>
    <workbookView xWindow="-108" yWindow="-108" windowWidth="23256" windowHeight="12720" activeTab="2" xr2:uid="{6F716FE0-A4DF-418B-900B-3408E44BFC15}"/>
  </bookViews>
  <sheets>
    <sheet name="Skill_Job_Analysis" sheetId="18" r:id="rId1"/>
    <sheet name="Salary_Vs_Skills" sheetId="19" r:id="rId2"/>
    <sheet name="Salary_Analysis" sheetId="20" r:id="rId3"/>
  </sheets>
  <definedNames>
    <definedName name="Slicer_job_country">#N/A</definedName>
    <definedName name="Slicer_job_country1">#N/A</definedName>
    <definedName name="Slicer_job_title_short">#N/A</definedName>
  </definedNames>
  <calcPr calcId="191029"/>
  <pivotCaches>
    <pivotCache cacheId="223" r:id="rId4"/>
    <pivotCache cacheId="224" r:id="rId5"/>
    <pivotCache cacheId="231" r:id="rId6"/>
  </pivotCaches>
  <fileRecoveryPr repairLoad="1"/>
  <extLst>
    <ext xmlns:x14="http://schemas.microsoft.com/office/spreadsheetml/2009/9/main" uri="{876F7934-8845-4945-9796-88D515C7AA90}">
      <x14:pivotCaches>
        <pivotCache cacheId="214" r:id="rId7"/>
        <pivotCache cacheId="221" r:id="rId8"/>
      </x14:pivotCaches>
    </ex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3aa90f9a-48fb-463d-b866-1a3e54be995a" name="data_jobs_salary" connection="Query - data_jobs_salary"/>
          <x15:modelTable id="data_jobs_skills_3f9b6a23-e5a1-4442-84a0-5f999872cccf"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9" l="1" a="1"/>
  <c r="F1" i="1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9497559-E563-4408-80F7-041EF3D0136F}" name="Query - data_jobs_salary" description="Connection to the 'data_jobs_salary' query in the workbook." type="100" refreshedVersion="8" minRefreshableVersion="5">
    <extLst>
      <ext xmlns:x15="http://schemas.microsoft.com/office/spreadsheetml/2010/11/main" uri="{DE250136-89BD-433C-8126-D09CA5730AF9}">
        <x15:connection id="f4b83c46-b02c-457c-8329-4fd8561f7579"/>
      </ext>
    </extLst>
  </connection>
  <connection id="2" xr16:uid="{F425B1BB-4263-479C-9D82-A52F385F0E45}" name="Query - data_jobs_skills" description="Connection to the 'data_jobs_skills' query in the workbook." type="100" refreshedVersion="8" minRefreshableVersion="5">
    <extLst>
      <ext xmlns:x15="http://schemas.microsoft.com/office/spreadsheetml/2010/11/main" uri="{DE250136-89BD-433C-8126-D09CA5730AF9}">
        <x15:connection id="504d1e7b-7c4d-417f-b23f-e4496d6534bf"/>
      </ext>
    </extLst>
  </connection>
  <connection id="3" xr16:uid="{1D6DCBB0-0810-4D6C-A248-1B2ECCB6436D}"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<sst xmlns="http://schemas.openxmlformats.org/spreadsheetml/2006/main" count="42" uniqueCount="27">
  <si>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</si>
  <si>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</si>
  <si>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</si>
  <si>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</si>
  <si>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</si>
  <si>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</si>
  <si>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</si>
  <si>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</si>
  <si>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</si>
  <si>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</si>
  <si>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</si>
  <si>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</si>
  <si>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</si>
  <si>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</si>
  <si>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</si>
  <si>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</si>
  <si>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</si>
  <si>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</si>
  <si>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</si>
  <si>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</si>
  <si>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</si>
  <si>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</si>
  <si>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Job ID Count</t>
  </si>
  <si>
    <t>Skill Per Job</t>
  </si>
  <si>
    <t>Median Salary</t>
  </si>
  <si>
    <t>Median Salary US</t>
  </si>
  <si>
    <t>Median Salary Non-US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</si>
</sst>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6" formatCode="0.0"/>
    <numFmt numFmtId="167"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0" fontId="0" fillId="0" borderId="0" xfId="0" applyNumberFormat="1"/>
    <xf numFmtId="166" fontId="0" fillId="0" borderId="0" xfId="0" applyNumberFormat="1"/>
    <xf numFmtId="16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4.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microsoft.com/office/2007/relationships/slicerCache" Target="slicerCaches/slicerCache3.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5" Type="http://schemas.openxmlformats.org/officeDocument/2006/relationships/pivotCacheDefinition" Target="pivotCache/pivotCacheDefinition2.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2.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pivotCacheDefinition" Target="pivotCache/pivotCacheDefinition1.xml"/><Relationship Id="rId9" Type="http://schemas.microsoft.com/office/2007/relationships/slicerCache" Target="slicerCaches/slicerCache1.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5.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[3_DAX_Intro.xlsx]Skill_Job_Analysis!PivotTable1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Skill_Job_Analysis!$A$2:$A$12</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Skill_Job_Analysis!$B$2:$B$12</c:f>
              <c:numCache>
                <c:formatCode>General</c:formatCode>
                <c:ptCount val="10"/>
                <c:pt idx="0">
                  <c:v>566</c:v>
                </c:pt>
                <c:pt idx="1">
                  <c:v>805</c:v>
                </c:pt>
                <c:pt idx="2">
                  <c:v>869</c:v>
                </c:pt>
                <c:pt idx="3">
                  <c:v>1337</c:v>
                </c:pt>
                <c:pt idx="4">
                  <c:v>1401</c:v>
                </c:pt>
                <c:pt idx="5">
                  <c:v>1568</c:v>
                </c:pt>
                <c:pt idx="6">
                  <c:v>2306</c:v>
                </c:pt>
                <c:pt idx="7">
                  <c:v>2393</c:v>
                </c:pt>
                <c:pt idx="8">
                  <c:v>3457</c:v>
                </c:pt>
                <c:pt idx="9">
                  <c:v>4378</c:v>
                </c:pt>
              </c:numCache>
            </c:numRef>
          </c:val>
          <c:extLst>
            <c:ext xmlns:c16="http://schemas.microsoft.com/office/drawing/2014/chart" uri="{C3380CC4-5D6E-409C-BE32-E72D297353CC}">
              <c16:uniqueId val="{00000000-5AE2-42AA-B5D9-65D34200329E}"/>
            </c:ext>
          </c:extLst>
        </c:ser>
        <c:dLbls>
          <c:showLegendKey val="0"/>
          <c:showVal val="0"/>
          <c:showCatName val="0"/>
          <c:showSerName val="0"/>
          <c:showPercent val="0"/>
          <c:showBubbleSize val="0"/>
        </c:dLbls>
        <c:gapWidth val="182"/>
        <c:axId val="2047429904"/>
        <c:axId val="2047428464"/>
      </c:barChart>
      <c:catAx>
        <c:axId val="2047429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428464"/>
        <c:crosses val="autoZero"/>
        <c:auto val="1"/>
        <c:lblAlgn val="ctr"/>
        <c:lblOffset val="100"/>
        <c:noMultiLvlLbl val="0"/>
      </c:catAx>
      <c:valAx>
        <c:axId val="20474284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4299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to more money  for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Salary_Vs_Skills!$H$1</c:f>
              <c:strCache>
                <c:ptCount val="1"/>
                <c:pt idx="0">
                  <c:v>Skill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2.8697571743929361E-2"/>
                  <c:y val="0.1274840644919385"/>
                </c:manualLayout>
              </c:layout>
              <c:tx>
                <c:rich>
                  <a:bodyPr/>
                  <a:lstStyle/>
                  <a:p>
                    <a:fld id="{392FF3DC-4ED2-4947-950D-C6659262E95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4654-4F7B-82BB-765E61569284}"/>
                </c:ext>
              </c:extLst>
            </c:dLbl>
            <c:dLbl>
              <c:idx val="1"/>
              <c:layout>
                <c:manualLayout>
                  <c:x val="-0.22737306843267116"/>
                  <c:y val="-2.2497187851518594E-2"/>
                </c:manualLayout>
              </c:layout>
              <c:tx>
                <c:rich>
                  <a:bodyPr/>
                  <a:lstStyle/>
                  <a:p>
                    <a:fld id="{1F727CA1-D0BD-491D-B77C-F934A43E443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4654-4F7B-82BB-765E61569284}"/>
                </c:ext>
              </c:extLst>
            </c:dLbl>
            <c:dLbl>
              <c:idx val="2"/>
              <c:tx>
                <c:rich>
                  <a:bodyPr/>
                  <a:lstStyle/>
                  <a:p>
                    <a:fld id="{A2CB1969-E261-4CAC-B89F-CF94E4943D5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4654-4F7B-82BB-765E61569284}"/>
                </c:ext>
              </c:extLst>
            </c:dLbl>
            <c:dLbl>
              <c:idx val="3"/>
              <c:tx>
                <c:rich>
                  <a:bodyPr/>
                  <a:lstStyle/>
                  <a:p>
                    <a:fld id="{620CCF42-BC7F-4EAB-8AAB-28F8DCF154E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4654-4F7B-82BB-765E61569284}"/>
                </c:ext>
              </c:extLst>
            </c:dLbl>
            <c:dLbl>
              <c:idx val="4"/>
              <c:tx>
                <c:rich>
                  <a:bodyPr/>
                  <a:lstStyle/>
                  <a:p>
                    <a:fld id="{077147E1-7E1D-494D-85FA-4A3D4152873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4654-4F7B-82BB-765E61569284}"/>
                </c:ext>
              </c:extLst>
            </c:dLbl>
            <c:dLbl>
              <c:idx val="5"/>
              <c:layout>
                <c:manualLayout>
                  <c:x val="-8.6092715231788117E-2"/>
                  <c:y val="-7.4990626171728539E-2"/>
                </c:manualLayout>
              </c:layout>
              <c:tx>
                <c:rich>
                  <a:bodyPr/>
                  <a:lstStyle/>
                  <a:p>
                    <a:fld id="{19494773-B6F5-492A-83CB-55BBD9E588E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4654-4F7B-82BB-765E61569284}"/>
                </c:ext>
              </c:extLst>
            </c:dLbl>
            <c:dLbl>
              <c:idx val="6"/>
              <c:layout>
                <c:manualLayout>
                  <c:x val="-0.17880794701986757"/>
                  <c:y val="-3.7495313085864269E-2"/>
                </c:manualLayout>
              </c:layout>
              <c:tx>
                <c:rich>
                  <a:bodyPr/>
                  <a:lstStyle/>
                  <a:p>
                    <a:fld id="{F2EF3C59-EADE-4B87-99F7-5DCD5074B55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4654-4F7B-82BB-765E61569284}"/>
                </c:ext>
              </c:extLst>
            </c:dLbl>
            <c:dLbl>
              <c:idx val="7"/>
              <c:layout>
                <c:manualLayout>
                  <c:x val="8.8300220750551477E-3"/>
                  <c:y val="-2.6246719160104987E-2"/>
                </c:manualLayout>
              </c:layout>
              <c:tx>
                <c:rich>
                  <a:bodyPr/>
                  <a:lstStyle/>
                  <a:p>
                    <a:fld id="{8539F07D-F6C8-4991-82F4-04E417682BC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4654-4F7B-82BB-765E61569284}"/>
                </c:ext>
              </c:extLst>
            </c:dLbl>
            <c:dLbl>
              <c:idx val="8"/>
              <c:layout>
                <c:manualLayout>
                  <c:x val="-2.2075055187638009E-2"/>
                  <c:y val="-2.9996250468691414E-2"/>
                </c:manualLayout>
              </c:layout>
              <c:tx>
                <c:rich>
                  <a:bodyPr/>
                  <a:lstStyle/>
                  <a:p>
                    <a:fld id="{9E06B335-97B8-4578-8717-D2E2259C756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4654-4F7B-82BB-765E61569284}"/>
                </c:ext>
              </c:extLst>
            </c:dLbl>
            <c:dLbl>
              <c:idx val="9"/>
              <c:tx>
                <c:rich>
                  <a:bodyPr/>
                  <a:lstStyle/>
                  <a:p>
                    <a:fld id="{338FFA54-9C44-4DB7-8B5F-E9EA78AD6C5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4654-4F7B-82BB-765E6156928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Salary_Vs_Skills!$G$2:$G$11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Salary_Vs_Skills!$H$2:$H$11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Salary_Vs_Skills!$F$2:$F$11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4654-4F7B-82BB-765E61569284}"/>
            </c:ext>
          </c:extLst>
        </c:ser>
        <c:dLbls>
          <c:showLegendKey val="0"/>
          <c:showVal val="0"/>
          <c:showCatName val="0"/>
          <c:showSerName val="0"/>
          <c:showPercent val="0"/>
          <c:showBubbleSize val="0"/>
        </c:dLbls>
        <c:axId val="1164274544"/>
        <c:axId val="1164293264"/>
      </c:scatterChart>
      <c:valAx>
        <c:axId val="1164274544"/>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293264"/>
        <c:crosses val="autoZero"/>
        <c:crossBetween val="midCat"/>
      </c:valAx>
      <c:valAx>
        <c:axId val="1164293264"/>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274544"/>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160020</xdr:colOff>
      <xdr:row>0</xdr:row>
      <xdr:rowOff>30480</xdr:rowOff>
    </xdr:from>
    <xdr:to>
      <xdr:col>9</xdr:col>
      <xdr:colOff>464820</xdr:colOff>
      <xdr:row>15</xdr:row>
      <xdr:rowOff>30480</xdr:rowOff>
    </xdr:to>
    <xdr:graphicFrame macro="">
      <xdr:nvGraphicFramePr>
        <xdr:cNvPr id="2" name="Chart 1">
          <a:extLst>
            <a:ext uri="{FF2B5EF4-FFF2-40B4-BE49-F238E27FC236}">
              <a16:creationId xmlns:a16="http://schemas.microsoft.com/office/drawing/2014/main" id="{50550A77-AA59-4EFC-921F-04E66E9141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129540</xdr:colOff>
      <xdr:row>0</xdr:row>
      <xdr:rowOff>53340</xdr:rowOff>
    </xdr:from>
    <xdr:to>
      <xdr:col>16</xdr:col>
      <xdr:colOff>129540</xdr:colOff>
      <xdr:row>14</xdr:row>
      <xdr:rowOff>74295</xdr:rowOff>
    </xdr:to>
    <mc:AlternateContent xmlns:mc="http://schemas.openxmlformats.org/markup-compatibility/2006">
      <mc:Choice xmlns:a14="http://schemas.microsoft.com/office/drawing/2010/main" Requires="a14">
        <xdr:graphicFrame macro="">
          <xdr:nvGraphicFramePr>
            <xdr:cNvPr id="3" name="job_country">
              <a:extLst>
                <a:ext uri="{FF2B5EF4-FFF2-40B4-BE49-F238E27FC236}">
                  <a16:creationId xmlns:a16="http://schemas.microsoft.com/office/drawing/2014/main" id="{6C60BFB0-EB84-97AD-9476-2D760185578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8450580" y="5334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38100</xdr:colOff>
      <xdr:row>0</xdr:row>
      <xdr:rowOff>53340</xdr:rowOff>
    </xdr:from>
    <xdr:to>
      <xdr:col>13</xdr:col>
      <xdr:colOff>38100</xdr:colOff>
      <xdr:row>14</xdr:row>
      <xdr:rowOff>74295</xdr:rowOff>
    </xdr:to>
    <mc:AlternateContent xmlns:mc="http://schemas.openxmlformats.org/markup-compatibility/2006">
      <mc:Choice xmlns:a14="http://schemas.microsoft.com/office/drawing/2010/main" Requires="a14">
        <xdr:graphicFrame macro="">
          <xdr:nvGraphicFramePr>
            <xdr:cNvPr id="4" name="job_title_short">
              <a:extLst>
                <a:ext uri="{FF2B5EF4-FFF2-40B4-BE49-F238E27FC236}">
                  <a16:creationId xmlns:a16="http://schemas.microsoft.com/office/drawing/2014/main" id="{E3677079-9B6A-3954-9C51-52BE01D58F5B}"/>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6530340" y="5334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327660</xdr:colOff>
      <xdr:row>0</xdr:row>
      <xdr:rowOff>7620</xdr:rowOff>
    </xdr:from>
    <xdr:to>
      <xdr:col>17</xdr:col>
      <xdr:colOff>236220</xdr:colOff>
      <xdr:row>17</xdr:row>
      <xdr:rowOff>68580</xdr:rowOff>
    </xdr:to>
    <xdr:graphicFrame macro="">
      <xdr:nvGraphicFramePr>
        <xdr:cNvPr id="2" name="Chart 1">
          <a:extLst>
            <a:ext uri="{FF2B5EF4-FFF2-40B4-BE49-F238E27FC236}">
              <a16:creationId xmlns:a16="http://schemas.microsoft.com/office/drawing/2014/main" id="{7791791A-0B92-4348-E0BB-79879AFFD7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99060</xdr:colOff>
      <xdr:row>0</xdr:row>
      <xdr:rowOff>0</xdr:rowOff>
    </xdr:from>
    <xdr:to>
      <xdr:col>7</xdr:col>
      <xdr:colOff>99060</xdr:colOff>
      <xdr:row>14</xdr:row>
      <xdr:rowOff>20955</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7D1DB861-B447-ABD6-36D8-CF1781C096CA}"/>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4930140" y="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E" refreshedDate="45952.404358101849" createdVersion="8" refreshedVersion="8" minRefreshableVersion="3" recordCount="0" supportSubquery="1" supportAdvancedDrill="1" xr:uid="{3F28547C-D1C1-4B09-BF93-C04E88FCB5DF}">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Measures].[Count of job_id]" caption="Count of job_id" numFmtId="0" hierarchy="24"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oneField="1">
      <fieldsUsage count="1">
        <fieldUsage x="1"/>
      </fieldsUsage>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E" refreshedDate="45952.40435300926" createdVersion="8" refreshedVersion="8" minRefreshableVersion="3" recordCount="0" supportSubquery="1" supportAdvancedDrill="1" xr:uid="{A8459250-5586-4C60-825A-3797E519CD3A}">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 Per Job]" caption="Skill Per Job" numFmtId="0" hierarchy="27" level="32767"/>
    <cacheField name="[Measures].[Median Salary]" caption="Median Salary" numFmtId="0" hierarchy="28"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E" refreshedDate="45952.406869791666" createdVersion="8" refreshedVersion="8" minRefreshableVersion="3" recordCount="0" supportSubquery="1" supportAdvancedDrill="1" xr:uid="{FDE044C6-54EF-4284-A45A-369B64F90AB0}">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data_jobs_salary].[job_country].[job_country]" caption="job_country" numFmtId="0" hierarchy="13" level="1">
      <sharedItems containsSemiMixedTypes="0" containsNonDate="0" containsString="0"/>
    </cacheField>
    <cacheField name="[Measures].[Median Salary US]" caption="Median Salary US" numFmtId="0" hierarchy="29" level="32767"/>
    <cacheField name="[Measures].[Median Salary Non-US]" caption="Median Salary Non-US"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E" refreshedDate="45952.40434479167" createdVersion="3" refreshedVersion="8" minRefreshableVersion="3" recordCount="0" supportSubquery="1" supportAdvancedDrill="1" xr:uid="{DB8E57B3-15D6-41AD-8496-EAA870740D1F}">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54106417"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E" refreshedDate="45952.404356944447" createdVersion="3" refreshedVersion="8" minRefreshableVersion="3" recordCount="0" supportSubquery="1" supportAdvancedDrill="1" xr:uid="{86B7C032-0CD1-4AE8-BEC7-E90EAC60AFA9}">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6467342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D2543DC-A11B-4DC8-8531-580B3BA6529E}" name="PivotTable1" cacheId="223" applyNumberFormats="0" applyBorderFormats="0" applyFontFormats="0" applyPatternFormats="0" applyAlignmentFormats="0" applyWidthHeightFormats="1" dataCaption="Values" tag="0fa6a4c1-c539-429a-b901-8075b7af3a23" updatedVersion="8" minRefreshableVersion="3" useAutoFormatting="1" subtotalHiddenItems="1" itemPrintTitles="1" createdVersion="8" indent="0" outline="1" outlineData="1" multipleFieldFilters="0" chartFormat="2">
  <location ref="A1:B12"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1"/>
    </i>
    <i>
      <x v="3"/>
    </i>
    <i>
      <x v="9"/>
    </i>
    <i>
      <x v="5"/>
    </i>
    <i>
      <x v="2"/>
    </i>
    <i>
      <x v="6"/>
    </i>
    <i>
      <x v="4"/>
    </i>
    <i>
      <x v="8"/>
    </i>
    <i>
      <x/>
    </i>
    <i>
      <x v="7"/>
    </i>
    <i t="grand">
      <x/>
    </i>
  </rowItems>
  <colItems count="1">
    <i/>
  </colItems>
  <dataFields count="1">
    <dataField name="Job ID Count"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Job ID C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6051F8-6594-4D23-949C-69AFDB3376B3}" name="PivotTable4" cacheId="224" applyNumberFormats="0" applyBorderFormats="0" applyFontFormats="0" applyPatternFormats="0" applyAlignmentFormats="0" applyWidthHeightFormats="1" dataCaption="Values" tag="297bd0af-4fa8-4d82-b8ec-ca16cb819168" updatedVersion="8" minRefreshableVersion="3" useAutoFormatting="1" subtotalHiddenItems="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DC26753-5DB7-4799-8DD4-E4D518A0729F}" name="PivotTable5" cacheId="231" applyNumberFormats="0" applyBorderFormats="0" applyFontFormats="0" applyPatternFormats="0" applyAlignmentFormats="0" applyWidthHeightFormats="1" dataCaption="Values" tag="537d1460-5716-4d4d-ae39-9784436f2639" updatedVersion="8" minRefreshableVersion="3" useAutoFormatting="1" subtotalHiddenItems="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C1100F44-235B-4C62-B22C-0D0CC7E38CAD}" sourceName="[data_jobs_salary].[job_country]">
  <pivotTables>
    <pivotTable tabId="18" name="PivotTable1"/>
  </pivotTables>
  <data>
    <olap pivotCacheId="1264673426">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Algeria]" c="Algeria" nd="1"/>
              <i n="[data_jobs_salary].[job_country].&amp;[Azerbaijan]" c="Azerbaijan" nd="1"/>
              <i n="[data_jobs_salary].[job_country].&amp;[Bahamas]" c="Bahamas" nd="1"/>
              <i n="[data_jobs_salary].[job_country].&amp;[Bangladesh]" c="Bangladesh" nd="1"/>
              <i n="[data_jobs_salary].[job_country].&amp;[Benin]" c="Benin" nd="1"/>
              <i n="[data_jobs_salary].[job_country].&amp;[Bolivia]" c="Bolivia" nd="1"/>
              <i n="[data_jobs_salary].[job_country].&amp;[Bosnia and Herzegovina]" c="Bosnia and Herzegovina" nd="1"/>
              <i n="[data_jobs_salary].[job_country].&amp;[Brunei]" c="Brunei" nd="1"/>
              <i n="[data_jobs_salary].[job_country].&amp;[Cameroon]" c="Cameroon" nd="1"/>
              <i n="[data_jobs_salary].[job_country].&amp;[Congo, Democratic Republic of the]" c="Congo, Democratic Republic of the" nd="1"/>
              <i n="[data_jobs_salary].[job_country].&amp;[Côte d'Ivoire]" c="Côte d'Ivoire" nd="1"/>
              <i n="[data_jobs_salary].[job_country].&amp;[Dominican Republic]" c="Dominican Republic" nd="1"/>
              <i n="[data_jobs_salary].[job_country].&amp;[Ecuador]" c="Ecuador" nd="1"/>
              <i n="[data_jobs_salary].[job_country].&amp;[Gambia]" c="Gambia" nd="1"/>
              <i n="[data_jobs_salary].[job_country].&amp;[Ghana]" c="Ghana" nd="1"/>
              <i n="[data_jobs_salary].[job_country].&amp;[Honduras]" c="Honduras" nd="1"/>
              <i n="[data_jobs_salary].[job_country].&amp;[Jamaica]" c="Jamaica" nd="1"/>
              <i n="[data_jobs_salary].[job_country].&amp;[Jordan]" c="Jordan" nd="1"/>
              <i n="[data_jobs_salary].[job_country].&amp;[Lebanon]" c="Lebanon" nd="1"/>
              <i n="[data_jobs_salary].[job_country].&amp;[Paraguay]" c="Paraguay" nd="1"/>
              <i n="[data_jobs_salary].[job_country].&amp;[Russia]" c="Russia" nd="1"/>
              <i n="[data_jobs_salary].[job_country].&amp;[Slovakia]" c="Slovakia" nd="1"/>
              <i n="[data_jobs_salary].[job_country].&amp;[Slovenia]" c="Slovenia" nd="1"/>
              <i n="[data_jobs_salary].[job_country].&amp;[Tunisia]" c="Tunisia" nd="1"/>
              <i n="[data_jobs_salary].[job_country].&amp;[Uganda]" c="Uganda" nd="1"/>
              <i n="[data_jobs_salary].[job_country].&amp;[Venezuela]" c="Venezuela" nd="1"/>
              <i n="[data_jobs_salary].[job_country].&amp;[Zambia]" c="Zambia" nd="1"/>
              <i n="[data_jobs_salary].[job_country].&amp;[Zimbabwe]" c="Zimbabwe" nd="1"/>
            </range>
          </ranges>
        </level>
      </levels>
      <selections count="1">
        <selection n="[data_jobs_salary].[job_country].&amp;[United States]"/>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B32DD55C-18DF-44A7-BF0C-2B1834A6BF75}" sourceName="[data_jobs_salary].[job_title_short]">
  <pivotTables>
    <pivotTable tabId="18" name="PivotTable1"/>
  </pivotTables>
  <data>
    <olap pivotCacheId="1264673426">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39B186C-82AA-4F24-83E9-97424FA5CD05}" sourceName="[data_jobs_salary].[job_country]">
  <pivotTables>
    <pivotTable tabId="20" name="PivotTable5"/>
  </pivotTables>
  <data>
    <olap pivotCacheId="1854106417">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Australia]"/>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F6A92D6F-B92A-4FAC-9A0B-6A3783FC9535}" cache="Slicer_job_country" caption="Country" startItem="77" level="1" rowHeight="247650"/>
  <slicer name="job_title_short" xr10:uid="{FE9E84C6-12FA-4E2B-B5F7-BB6008C727AA}" cache="Slicer_job_title_short" caption="Job Title"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E7EAF1B8-C235-4BC6-A1CF-857FE2F34994}" cache="Slicer_job_country1" caption="Country" level="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92C4C-2C91-4088-8375-8CEF8248E0A9}">
  <dimension ref="A1:B12"/>
  <sheetViews>
    <sheetView workbookViewId="0">
      <selection activeCell="B2" sqref="B2"/>
    </sheetView>
  </sheetViews>
  <sheetFormatPr defaultRowHeight="14.4" x14ac:dyDescent="0.3"/>
  <cols>
    <col min="1" max="1" width="12.44140625" bestFit="1" customWidth="1"/>
    <col min="2" max="2" width="11.109375" bestFit="1" customWidth="1"/>
  </cols>
  <sheetData>
    <row r="1" spans="1:2" x14ac:dyDescent="0.3">
      <c r="A1" s="1" t="s">
        <v>11</v>
      </c>
      <c r="B1" t="s">
        <v>22</v>
      </c>
    </row>
    <row r="2" spans="1:2" x14ac:dyDescent="0.3">
      <c r="A2" s="2" t="s">
        <v>10</v>
      </c>
      <c r="B2" s="3">
        <v>566</v>
      </c>
    </row>
    <row r="3" spans="1:2" x14ac:dyDescent="0.3">
      <c r="A3" s="2" t="s">
        <v>20</v>
      </c>
      <c r="B3" s="3">
        <v>805</v>
      </c>
    </row>
    <row r="4" spans="1:2" x14ac:dyDescent="0.3">
      <c r="A4" s="2" t="s">
        <v>19</v>
      </c>
      <c r="B4" s="3">
        <v>869</v>
      </c>
    </row>
    <row r="5" spans="1:2" x14ac:dyDescent="0.3">
      <c r="A5" s="2" t="s">
        <v>16</v>
      </c>
      <c r="B5" s="3">
        <v>1337</v>
      </c>
    </row>
    <row r="6" spans="1:2" x14ac:dyDescent="0.3">
      <c r="A6" s="2" t="s">
        <v>21</v>
      </c>
      <c r="B6" s="3">
        <v>1401</v>
      </c>
    </row>
    <row r="7" spans="1:2" x14ac:dyDescent="0.3">
      <c r="A7" s="2" t="s">
        <v>18</v>
      </c>
      <c r="B7" s="3">
        <v>1568</v>
      </c>
    </row>
    <row r="8" spans="1:2" x14ac:dyDescent="0.3">
      <c r="A8" s="2" t="s">
        <v>14</v>
      </c>
      <c r="B8" s="3">
        <v>2306</v>
      </c>
    </row>
    <row r="9" spans="1:2" x14ac:dyDescent="0.3">
      <c r="A9" s="2" t="s">
        <v>15</v>
      </c>
      <c r="B9" s="3">
        <v>2393</v>
      </c>
    </row>
    <row r="10" spans="1:2" x14ac:dyDescent="0.3">
      <c r="A10" s="2" t="s">
        <v>17</v>
      </c>
      <c r="B10" s="3">
        <v>3457</v>
      </c>
    </row>
    <row r="11" spans="1:2" x14ac:dyDescent="0.3">
      <c r="A11" s="2" t="s">
        <v>13</v>
      </c>
      <c r="B11" s="3">
        <v>4378</v>
      </c>
    </row>
    <row r="12" spans="1:2" x14ac:dyDescent="0.3">
      <c r="A12" s="2" t="s">
        <v>12</v>
      </c>
      <c r="B12" s="3">
        <v>19080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2C93B-C63F-4E82-A3B7-67BF5E877AD6}">
  <dimension ref="A1:H12"/>
  <sheetViews>
    <sheetView workbookViewId="0">
      <selection activeCell="L20" sqref="L20"/>
    </sheetView>
  </sheetViews>
  <sheetFormatPr defaultRowHeight="14.4" x14ac:dyDescent="0.3"/>
  <cols>
    <col min="1" max="1" width="22.77734375" bestFit="1" customWidth="1"/>
    <col min="2" max="2" width="12.6640625" bestFit="1" customWidth="1"/>
    <col min="3" max="4" width="11" bestFit="1" customWidth="1"/>
    <col min="6" max="6" width="22.77734375" bestFit="1" customWidth="1"/>
    <col min="7" max="7" width="12.109375" bestFit="1" customWidth="1"/>
    <col min="8" max="8" width="12" bestFit="1" customWidth="1"/>
  </cols>
  <sheetData>
    <row r="1" spans="1:8" x14ac:dyDescent="0.3">
      <c r="A1" s="1" t="s">
        <v>11</v>
      </c>
      <c r="B1" t="s">
        <v>24</v>
      </c>
      <c r="C1" t="s">
        <v>23</v>
      </c>
      <c r="F1" t="str" cm="1">
        <f t="array" ref="F1:H11">A1:C11</f>
        <v>Row Labels</v>
      </c>
      <c r="G1" t="str">
        <v>Median Salary</v>
      </c>
      <c r="H1" t="str">
        <v>Skill Per Job</v>
      </c>
    </row>
    <row r="2" spans="1:8" x14ac:dyDescent="0.3">
      <c r="A2" s="2" t="s">
        <v>0</v>
      </c>
      <c r="B2" s="5">
        <v>155000</v>
      </c>
      <c r="C2" s="4">
        <v>5.2608262817322053</v>
      </c>
      <c r="F2" t="str">
        <v>Senior Data Scientist</v>
      </c>
      <c r="G2">
        <v>155000</v>
      </c>
      <c r="H2">
        <v>5.2608262817322053</v>
      </c>
    </row>
    <row r="3" spans="1:8" x14ac:dyDescent="0.3">
      <c r="A3" s="2" t="s">
        <v>5</v>
      </c>
      <c r="B3" s="5">
        <v>147500</v>
      </c>
      <c r="C3" s="4">
        <v>8.1405163853028792</v>
      </c>
      <c r="F3" t="str">
        <v>Senior Data Engineer</v>
      </c>
      <c r="G3">
        <v>147500</v>
      </c>
      <c r="H3">
        <v>8.1405163853028792</v>
      </c>
    </row>
    <row r="4" spans="1:8" x14ac:dyDescent="0.3">
      <c r="A4" s="2" t="s">
        <v>4</v>
      </c>
      <c r="B4" s="5">
        <v>127500</v>
      </c>
      <c r="C4" s="4">
        <v>4.9271336080047083</v>
      </c>
      <c r="F4" t="str">
        <v>Data Scientist</v>
      </c>
      <c r="G4">
        <v>127500</v>
      </c>
      <c r="H4">
        <v>4.9271336080047083</v>
      </c>
    </row>
    <row r="5" spans="1:8" x14ac:dyDescent="0.3">
      <c r="A5" s="2" t="s">
        <v>1</v>
      </c>
      <c r="B5" s="5">
        <v>125000</v>
      </c>
      <c r="C5" s="4">
        <v>6.961963732861566</v>
      </c>
      <c r="F5" t="str">
        <v>Data Engineer</v>
      </c>
      <c r="G5">
        <v>125000</v>
      </c>
      <c r="H5">
        <v>6.961963732861566</v>
      </c>
    </row>
    <row r="6" spans="1:8" x14ac:dyDescent="0.3">
      <c r="A6" s="2" t="s">
        <v>2</v>
      </c>
      <c r="B6" s="5">
        <v>111175</v>
      </c>
      <c r="C6" s="4">
        <v>4.3544474393531001</v>
      </c>
      <c r="F6" t="str">
        <v>Senior Data Analyst</v>
      </c>
      <c r="G6">
        <v>111175</v>
      </c>
      <c r="H6">
        <v>4.3544474393531001</v>
      </c>
    </row>
    <row r="7" spans="1:8" x14ac:dyDescent="0.3">
      <c r="A7" s="2" t="s">
        <v>3</v>
      </c>
      <c r="B7" s="5">
        <v>107550</v>
      </c>
      <c r="C7" s="4">
        <v>5.2834138486312403</v>
      </c>
      <c r="F7" t="str">
        <v>Machine Learning Engineer</v>
      </c>
      <c r="G7">
        <v>107550</v>
      </c>
      <c r="H7">
        <v>5.2834138486312403</v>
      </c>
    </row>
    <row r="8" spans="1:8" x14ac:dyDescent="0.3">
      <c r="A8" s="2" t="s">
        <v>7</v>
      </c>
      <c r="B8" s="5">
        <v>99150</v>
      </c>
      <c r="C8" s="4">
        <v>5.5445026178010473</v>
      </c>
      <c r="F8" t="str">
        <v>Software Engineer</v>
      </c>
      <c r="G8">
        <v>99150</v>
      </c>
      <c r="H8">
        <v>5.5445026178010473</v>
      </c>
    </row>
    <row r="9" spans="1:8" x14ac:dyDescent="0.3">
      <c r="A9" s="2" t="s">
        <v>6</v>
      </c>
      <c r="B9" s="5">
        <v>90000</v>
      </c>
      <c r="C9" s="4">
        <v>3.600978555069748</v>
      </c>
      <c r="F9" t="str">
        <v>Data Analyst</v>
      </c>
      <c r="G9">
        <v>90000</v>
      </c>
      <c r="H9">
        <v>3.600978555069748</v>
      </c>
    </row>
    <row r="10" spans="1:8" x14ac:dyDescent="0.3">
      <c r="A10" s="2" t="s">
        <v>9</v>
      </c>
      <c r="B10" s="5">
        <v>90000</v>
      </c>
      <c r="C10" s="4">
        <v>4.8023255813953485</v>
      </c>
      <c r="F10" t="str">
        <v>Cloud Engineer</v>
      </c>
      <c r="G10">
        <v>90000</v>
      </c>
      <c r="H10">
        <v>4.8023255813953485</v>
      </c>
    </row>
    <row r="11" spans="1:8" x14ac:dyDescent="0.3">
      <c r="A11" s="2" t="s">
        <v>8</v>
      </c>
      <c r="B11" s="5">
        <v>85000</v>
      </c>
      <c r="C11" s="4">
        <v>3.2997002997002998</v>
      </c>
      <c r="F11" t="str">
        <v>Business Analyst</v>
      </c>
      <c r="G11">
        <v>85000</v>
      </c>
      <c r="H11">
        <v>3.2997002997002998</v>
      </c>
    </row>
    <row r="12" spans="1:8" x14ac:dyDescent="0.3">
      <c r="A12" s="2" t="s">
        <v>12</v>
      </c>
      <c r="B12" s="5">
        <v>115000</v>
      </c>
      <c r="C12" s="4">
        <v>5.1196743388834474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FA492-FF38-4610-81FB-779103CD4992}">
  <dimension ref="A1:D12"/>
  <sheetViews>
    <sheetView tabSelected="1" workbookViewId="0">
      <selection activeCell="C3" sqref="C3"/>
    </sheetView>
  </sheetViews>
  <sheetFormatPr defaultRowHeight="14.4" x14ac:dyDescent="0.3"/>
  <cols>
    <col min="1" max="1" width="22.77734375" bestFit="1" customWidth="1"/>
    <col min="2" max="2" width="12.6640625" bestFit="1" customWidth="1"/>
    <col min="3" max="3" width="15.44140625" bestFit="1" customWidth="1"/>
    <col min="4" max="4" width="19.5546875" bestFit="1" customWidth="1"/>
  </cols>
  <sheetData>
    <row r="1" spans="1:4" x14ac:dyDescent="0.3">
      <c r="A1" s="1" t="s">
        <v>11</v>
      </c>
      <c r="B1" t="s">
        <v>24</v>
      </c>
      <c r="C1" t="s">
        <v>25</v>
      </c>
      <c r="D1" t="s">
        <v>26</v>
      </c>
    </row>
    <row r="2" spans="1:4" x14ac:dyDescent="0.3">
      <c r="A2" s="2" t="s">
        <v>8</v>
      </c>
      <c r="B2" s="5">
        <v>70000</v>
      </c>
      <c r="C2" s="5">
        <v>90000</v>
      </c>
      <c r="D2" s="5">
        <v>75000</v>
      </c>
    </row>
    <row r="3" spans="1:4" x14ac:dyDescent="0.3">
      <c r="A3" s="2" t="s">
        <v>9</v>
      </c>
      <c r="B3" s="5">
        <v>110000</v>
      </c>
      <c r="C3" s="5">
        <v>115000</v>
      </c>
      <c r="D3" s="5">
        <v>89100</v>
      </c>
    </row>
    <row r="4" spans="1:4" x14ac:dyDescent="0.3">
      <c r="A4" s="2" t="s">
        <v>6</v>
      </c>
      <c r="B4" s="5">
        <v>100500</v>
      </c>
      <c r="C4" s="5">
        <v>90000</v>
      </c>
      <c r="D4" s="5">
        <v>90000</v>
      </c>
    </row>
    <row r="5" spans="1:4" x14ac:dyDescent="0.3">
      <c r="A5" s="2" t="s">
        <v>1</v>
      </c>
      <c r="B5" s="5">
        <v>102425</v>
      </c>
      <c r="C5" s="5">
        <v>125000</v>
      </c>
      <c r="D5" s="5">
        <v>123500</v>
      </c>
    </row>
    <row r="6" spans="1:4" x14ac:dyDescent="0.3">
      <c r="A6" s="2" t="s">
        <v>4</v>
      </c>
      <c r="B6" s="5">
        <v>139216</v>
      </c>
      <c r="C6" s="5">
        <v>130000</v>
      </c>
      <c r="D6" s="5">
        <v>119550</v>
      </c>
    </row>
    <row r="7" spans="1:4" x14ac:dyDescent="0.3">
      <c r="A7" s="2" t="s">
        <v>3</v>
      </c>
      <c r="B7" s="5">
        <v>101029</v>
      </c>
      <c r="C7" s="5">
        <v>150000</v>
      </c>
      <c r="D7" s="5">
        <v>101029</v>
      </c>
    </row>
    <row r="8" spans="1:4" x14ac:dyDescent="0.3">
      <c r="A8" s="2" t="s">
        <v>2</v>
      </c>
      <c r="B8" s="5">
        <v>50640</v>
      </c>
      <c r="C8" s="5">
        <v>110000</v>
      </c>
      <c r="D8" s="5">
        <v>111175</v>
      </c>
    </row>
    <row r="9" spans="1:4" x14ac:dyDescent="0.3">
      <c r="A9" s="2" t="s">
        <v>5</v>
      </c>
      <c r="B9" s="5">
        <v>147500</v>
      </c>
      <c r="C9" s="5">
        <v>150000</v>
      </c>
      <c r="D9" s="5">
        <v>147500</v>
      </c>
    </row>
    <row r="10" spans="1:4" x14ac:dyDescent="0.3">
      <c r="A10" s="2" t="s">
        <v>0</v>
      </c>
      <c r="B10" s="5">
        <v>157500</v>
      </c>
      <c r="C10" s="5">
        <v>155000</v>
      </c>
      <c r="D10" s="5">
        <v>155000</v>
      </c>
    </row>
    <row r="11" spans="1:4" x14ac:dyDescent="0.3">
      <c r="A11" s="2" t="s">
        <v>7</v>
      </c>
      <c r="B11" s="5">
        <v>157500</v>
      </c>
      <c r="C11" s="5">
        <v>125000</v>
      </c>
      <c r="D11" s="5">
        <v>89100</v>
      </c>
    </row>
    <row r="12" spans="1:4" x14ac:dyDescent="0.3">
      <c r="A12" s="2" t="s">
        <v>12</v>
      </c>
      <c r="B12" s="5">
        <v>118500</v>
      </c>
      <c r="C12" s="5">
        <v>118940</v>
      </c>
      <c r="D12"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57A0A9A0-BB57-4F74-9FB7-F9FBFE464671}">
  <ds:schemaRefs/>
</ds:datastoreItem>
</file>

<file path=customXml/itemProps2.xml><?xml version="1.0" encoding="utf-8"?>
<ds:datastoreItem xmlns:ds="http://schemas.openxmlformats.org/officeDocument/2006/customXml" ds:itemID="{73472A8F-1542-490E-B778-03D2165B43F0}">
  <ds:schemaRefs/>
</ds:datastoreItem>
</file>

<file path=customXml/itemProps3.xml><?xml version="1.0" encoding="utf-8"?>
<ds:datastoreItem xmlns:ds="http://schemas.openxmlformats.org/officeDocument/2006/customXml" ds:itemID="{6E78A3BC-E784-4B9F-B01C-BD837EA99171}">
  <ds:schemaRefs/>
</ds:datastoreItem>
</file>

<file path=customXml/itemProps4.xml><?xml version="1.0" encoding="utf-8"?>
<ds:datastoreItem xmlns:ds="http://schemas.openxmlformats.org/officeDocument/2006/customXml" ds:itemID="{EEF9A71E-0B80-4E29-B111-7F37C6616D3A}">
  <ds:schemaRefs/>
</ds:datastoreItem>
</file>

<file path=customXml/itemProps5.xml><?xml version="1.0" encoding="utf-8"?>
<ds:datastoreItem xmlns:ds="http://schemas.openxmlformats.org/officeDocument/2006/customXml" ds:itemID="{A420B480-727F-44AA-87F0-3B4159471468}">
  <ds:schemaRefs/>
</ds:datastoreItem>
</file>

<file path=customXml/itemProps6.xml><?xml version="1.0" encoding="utf-8"?>
<ds:datastoreItem xmlns:ds="http://schemas.openxmlformats.org/officeDocument/2006/customXml" ds:itemID="{996636B5-BA50-4513-A8F9-9DD3A2057EDB}">
  <ds:schemaRefs/>
</ds:datastoreItem>
</file>

<file path=customXml/itemProps7.xml><?xml version="1.0" encoding="utf-8"?>
<ds:datastoreItem xmlns:ds="http://schemas.openxmlformats.org/officeDocument/2006/customXml" ds:itemID="{17993A8A-085B-46FB-AEF8-F4801C4A483F}">
  <ds:schemaRefs/>
</ds:datastoreItem>
</file>

<file path=customXml/itemProps8.xml><?xml version="1.0" encoding="utf-8"?>
<ds:datastoreItem xmlns:ds="http://schemas.openxmlformats.org/officeDocument/2006/customXml" ds:itemID="{F662A743-A574-4142-B176-71C8B11DBA8E}">
  <ds:schemaRefs/>
</ds:datastoreItem>
</file>

<file path=customXml/itemProps9.xml><?xml version="1.0" encoding="utf-8"?>
<ds:datastoreItem xmlns:ds="http://schemas.openxmlformats.org/officeDocument/2006/customXml" ds:itemID="{494545AC-DFF9-43FC-A5CA-A4C37FF047BE}">
  <ds:schemaRefs/>
</ds:datastoreItem>
</file>

<file path=customXml/itemProps10.xml><?xml version="1.0" encoding="utf-8"?>
<ds:datastoreItem xmlns:ds="http://schemas.openxmlformats.org/officeDocument/2006/customXml" ds:itemID="{3E68605E-B918-41F0-BF84-7C447358CC01}">
  <ds:schemaRefs/>
</ds:datastoreItem>
</file>

<file path=customXml/itemProps11.xml><?xml version="1.0" encoding="utf-8"?>
<ds:datastoreItem xmlns:ds="http://schemas.openxmlformats.org/officeDocument/2006/customXml" ds:itemID="{364B4B84-ED0E-4208-BE66-3F9674988465}">
  <ds:schemaRefs/>
</ds:datastoreItem>
</file>

<file path=customXml/itemProps12.xml><?xml version="1.0" encoding="utf-8"?>
<ds:datastoreItem xmlns:ds="http://schemas.openxmlformats.org/officeDocument/2006/customXml" ds:itemID="{8FA174F0-49DC-4BBB-B514-1F0607EA7E66}">
  <ds:schemaRefs/>
</ds:datastoreItem>
</file>

<file path=customXml/itemProps13.xml><?xml version="1.0" encoding="utf-8"?>
<ds:datastoreItem xmlns:ds="http://schemas.openxmlformats.org/officeDocument/2006/customXml" ds:itemID="{3C328CA2-81E4-448E-B50E-8FC3161CE84A}">
  <ds:schemaRefs>
    <ds:schemaRef ds:uri="http://schemas.microsoft.com/DataMashup"/>
  </ds:schemaRefs>
</ds:datastoreItem>
</file>

<file path=customXml/itemProps14.xml><?xml version="1.0" encoding="utf-8"?>
<ds:datastoreItem xmlns:ds="http://schemas.openxmlformats.org/officeDocument/2006/customXml" ds:itemID="{3CBDAE19-1C97-4126-B820-753B4C2FEBD1}">
  <ds:schemaRefs/>
</ds:datastoreItem>
</file>

<file path=customXml/itemProps15.xml><?xml version="1.0" encoding="utf-8"?>
<ds:datastoreItem xmlns:ds="http://schemas.openxmlformats.org/officeDocument/2006/customXml" ds:itemID="{7ED90AAF-B388-4C5E-A522-352D01128E3B}">
  <ds:schemaRefs/>
</ds:datastoreItem>
</file>

<file path=customXml/itemProps16.xml><?xml version="1.0" encoding="utf-8"?>
<ds:datastoreItem xmlns:ds="http://schemas.openxmlformats.org/officeDocument/2006/customXml" ds:itemID="{57E31C37-04C2-4F65-B25F-ED1D755942EE}">
  <ds:schemaRefs/>
</ds:datastoreItem>
</file>

<file path=customXml/itemProps17.xml><?xml version="1.0" encoding="utf-8"?>
<ds:datastoreItem xmlns:ds="http://schemas.openxmlformats.org/officeDocument/2006/customXml" ds:itemID="{99532228-A209-4BE1-9699-7D0601736A94}">
  <ds:schemaRefs/>
</ds:datastoreItem>
</file>

<file path=customXml/itemProps18.xml><?xml version="1.0" encoding="utf-8"?>
<ds:datastoreItem xmlns:ds="http://schemas.openxmlformats.org/officeDocument/2006/customXml" ds:itemID="{9EB04629-904A-419E-8FF6-7D93028EE3AA}">
  <ds:schemaRefs/>
</ds:datastoreItem>
</file>

<file path=customXml/itemProps19.xml><?xml version="1.0" encoding="utf-8"?>
<ds:datastoreItem xmlns:ds="http://schemas.openxmlformats.org/officeDocument/2006/customXml" ds:itemID="{257E476B-4483-4675-87A1-9BA215B8C0B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Skill_Job_Analysis</vt:lpstr>
      <vt:lpstr>Salary_Vs_Skills</vt:lpstr>
      <vt:lpstr>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Adegoke Newlife</cp:lastModifiedBy>
  <dcterms:created xsi:type="dcterms:W3CDTF">2024-08-10T22:21:34Z</dcterms:created>
  <dcterms:modified xsi:type="dcterms:W3CDTF">2025-10-22T08:51:33Z</dcterms:modified>
</cp:coreProperties>
</file>