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202300"/>
  <mc:AlternateContent xmlns:mc="http://schemas.openxmlformats.org/markup-compatibility/2006">
    <mc:Choice Requires="x15">
      <x15ac:absPath xmlns:x15ac="http://schemas.microsoft.com/office/spreadsheetml/2010/11/ac" url="C:\Users\ADE\Documents\Godswill's Academics\Data Analytics\Excel\Practice\"/>
    </mc:Choice>
  </mc:AlternateContent>
  <xr:revisionPtr revIDLastSave="0" documentId="13_ncr:10000001_{7AC8FE7A-DBF9-400E-AE1C-B2DDE46BF7CF}" xr6:coauthVersionLast="47" xr6:coauthVersionMax="47" xr10:uidLastSave="{00000000-0000-0000-0000-000000000000}"/>
  <bookViews>
    <workbookView xWindow="-108" yWindow="-108" windowWidth="23256" windowHeight="12720"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356" r:id="rId5"/>
    <pivotCache cacheId="357" r:id="rId6"/>
    <pivotCache cacheId="367" r:id="rId7"/>
    <pivotCache cacheId="376" r:id="rId8"/>
  </pivotCaches>
  <fileRecoveryPr repairLoad="1"/>
  <extLst>
    <ext xmlns:x14="http://schemas.microsoft.com/office/spreadsheetml/2009/9/main" uri="{876F7934-8845-4945-9796-88D515C7AA90}">
      <x14:pivotCaches>
        <pivotCache cacheId="214" r:id="rId9"/>
        <pivotCache cacheId="221"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aa90f9a-48fb-463d-b866-1a3e54be995a" name="data_jobs_salary" connection="Query - data_jobs_salary"/>
          <x15:modelTable id="data_jobs_skills_3f9b6a23-e5a1-4442-84a0-5f999872cccf"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9" l="1" a="1"/>
  <c r="F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497559-E563-4408-80F7-041EF3D0136F}" name="Query - data_jobs_salary" description="Connection to the 'data_jobs_salary' query in the workbook." type="100" refreshedVersion="8" minRefreshableVersion="5">
    <extLst>
      <ext xmlns:x15="http://schemas.microsoft.com/office/spreadsheetml/2010/11/main" uri="{DE250136-89BD-433C-8126-D09CA5730AF9}">
        <x15:connection id="f4b83c46-b02c-457c-8329-4fd8561f7579"/>
      </ext>
    </extLst>
  </connection>
  <connection id="2" xr16:uid="{F425B1BB-4263-479C-9D82-A52F385F0E45}" name="Query - data_jobs_skills" description="Connection to the 'data_jobs_skills' query in the workbook." type="100" refreshedVersion="8" minRefreshableVersion="5">
    <extLst>
      <ext xmlns:x15="http://schemas.microsoft.com/office/spreadsheetml/2010/11/main" uri="{DE250136-89BD-433C-8126-D09CA5730AF9}">
        <x15:connection id="504d1e7b-7c4d-417f-b23f-e4496d6534bf"/>
      </ext>
    </extLst>
  </connection>
  <connection id="3" xr16:uid="{1D6DCBB0-0810-4D6C-A248-1B2ECCB6436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<sst xmlns="http://schemas.openxmlformats.org/spreadsheetml/2006/main" count="56" uniqueCount="28">
  <si>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</si>
  <si>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</si>
  <si>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</si>
  <si>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</si>
  <si>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</si>
  <si>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</si>
  <si>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</si>
  <si>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</si>
  <si>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</si>
  <si>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</si>
  <si>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</si>
  <si>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</si>
  <si>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</si>
  <si>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</si>
  <si>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</si>
  <si>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</si>
  <si>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</si>
  <si>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</si>
  <si>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</si>
  <si>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</si>
  <si>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</si>
  <si>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</si>
  <si>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 Per Job</t>
  </si>
  <si>
    <t>Median Salary</t>
  </si>
  <si>
    <t>Median Salary US</t>
  </si>
  <si>
    <t>Median Salary Non-US</t>
  </si>
  <si>
    <t>Median Salary - 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</si>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</sst>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[3_DAX_Advanced.xlsx]Skill_Job_Analysis!PivotTable1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5AE2-42AA-B5D9-65D34200329E}"/>
            </c:ext>
          </c:extLst>
        </c:ser>
        <c:dLbls>
          <c:showLegendKey val="0"/>
          <c:showVal val="0"/>
          <c:showCatName val="0"/>
          <c:showSerName val="0"/>
          <c:showPercent val="0"/>
          <c:showBubbleSize val="0"/>
        </c:dLbls>
        <c:gapWidth val="182"/>
        <c:axId val="2047429904"/>
        <c:axId val="2047428464"/>
      </c:barChart>
      <c:catAx>
        <c:axId val="2047429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28464"/>
        <c:crosses val="autoZero"/>
        <c:auto val="1"/>
        <c:lblAlgn val="ctr"/>
        <c:lblOffset val="100"/>
        <c:noMultiLvlLbl val="0"/>
      </c:catAx>
      <c:valAx>
        <c:axId val="2047428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29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to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8697571743929361E-2"/>
                  <c:y val="0.1274840644919385"/>
                </c:manualLayout>
              </c:layout>
              <c:tx>
                <c:rich>
                  <a:bodyPr/>
                  <a:lstStyle/>
                  <a:p>
                    <a:fld id="{ACB8469A-8DD3-4926-9406-2D1EBE9177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654-4F7B-82BB-765E61569284}"/>
                </c:ext>
              </c:extLst>
            </c:dLbl>
            <c:dLbl>
              <c:idx val="1"/>
              <c:layout>
                <c:manualLayout>
                  <c:x val="-0.22737306843267116"/>
                  <c:y val="-2.2497187851518594E-2"/>
                </c:manualLayout>
              </c:layout>
              <c:tx>
                <c:rich>
                  <a:bodyPr/>
                  <a:lstStyle/>
                  <a:p>
                    <a:fld id="{7A8430EE-644F-40CB-B27F-C51C7FFB88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654-4F7B-82BB-765E61569284}"/>
                </c:ext>
              </c:extLst>
            </c:dLbl>
            <c:dLbl>
              <c:idx val="2"/>
              <c:tx>
                <c:rich>
                  <a:bodyPr/>
                  <a:lstStyle/>
                  <a:p>
                    <a:fld id="{16D04411-6778-4A03-80D2-48E75E83602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54-4F7B-82BB-765E61569284}"/>
                </c:ext>
              </c:extLst>
            </c:dLbl>
            <c:dLbl>
              <c:idx val="3"/>
              <c:tx>
                <c:rich>
                  <a:bodyPr/>
                  <a:lstStyle/>
                  <a:p>
                    <a:fld id="{373F301C-C231-43E1-A95E-30609680C3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654-4F7B-82BB-765E61569284}"/>
                </c:ext>
              </c:extLst>
            </c:dLbl>
            <c:dLbl>
              <c:idx val="4"/>
              <c:tx>
                <c:rich>
                  <a:bodyPr/>
                  <a:lstStyle/>
                  <a:p>
                    <a:fld id="{00227329-EAB3-4E48-B0F9-9E2185AB2D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654-4F7B-82BB-765E61569284}"/>
                </c:ext>
              </c:extLst>
            </c:dLbl>
            <c:dLbl>
              <c:idx val="5"/>
              <c:layout>
                <c:manualLayout>
                  <c:x val="-8.6092715231788117E-2"/>
                  <c:y val="-7.4990626171728539E-2"/>
                </c:manualLayout>
              </c:layout>
              <c:tx>
                <c:rich>
                  <a:bodyPr/>
                  <a:lstStyle/>
                  <a:p>
                    <a:fld id="{95535BD0-C329-4349-B09F-F6CD72AE75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654-4F7B-82BB-765E61569284}"/>
                </c:ext>
              </c:extLst>
            </c:dLbl>
            <c:dLbl>
              <c:idx val="6"/>
              <c:layout>
                <c:manualLayout>
                  <c:x val="-0.17880794701986757"/>
                  <c:y val="-3.7495313085864269E-2"/>
                </c:manualLayout>
              </c:layout>
              <c:tx>
                <c:rich>
                  <a:bodyPr/>
                  <a:lstStyle/>
                  <a:p>
                    <a:fld id="{B3E48500-60EE-4325-A677-1E8AD7F62A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654-4F7B-82BB-765E61569284}"/>
                </c:ext>
              </c:extLst>
            </c:dLbl>
            <c:dLbl>
              <c:idx val="7"/>
              <c:layout>
                <c:manualLayout>
                  <c:x val="8.8300220750551477E-3"/>
                  <c:y val="-2.6246719160104987E-2"/>
                </c:manualLayout>
              </c:layout>
              <c:tx>
                <c:rich>
                  <a:bodyPr/>
                  <a:lstStyle/>
                  <a:p>
                    <a:fld id="{E7FB7076-BB24-4BE6-9423-06313F0BFC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654-4F7B-82BB-765E61569284}"/>
                </c:ext>
              </c:extLst>
            </c:dLbl>
            <c:dLbl>
              <c:idx val="8"/>
              <c:layout>
                <c:manualLayout>
                  <c:x val="-2.2075055187638009E-2"/>
                  <c:y val="-2.9996250468691414E-2"/>
                </c:manualLayout>
              </c:layout>
              <c:tx>
                <c:rich>
                  <a:bodyPr/>
                  <a:lstStyle/>
                  <a:p>
                    <a:fld id="{6CDBB551-E983-4731-924C-4AE89EB969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654-4F7B-82BB-765E61569284}"/>
                </c:ext>
              </c:extLst>
            </c:dLbl>
            <c:dLbl>
              <c:idx val="9"/>
              <c:tx>
                <c:rich>
                  <a:bodyPr/>
                  <a:lstStyle/>
                  <a:p>
                    <a:fld id="{A2D76A42-E02A-4FFC-B37F-872883D6F2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654-4F7B-82BB-765E615692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654-4F7B-82BB-765E61569284}"/>
            </c:ext>
          </c:extLst>
        </c:ser>
        <c:dLbls>
          <c:showLegendKey val="0"/>
          <c:showVal val="0"/>
          <c:showCatName val="0"/>
          <c:showSerName val="0"/>
          <c:showPercent val="0"/>
          <c:showBubbleSize val="0"/>
        </c:dLbls>
        <c:axId val="1164274544"/>
        <c:axId val="1164293264"/>
      </c:scatterChart>
      <c:valAx>
        <c:axId val="11642745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93264"/>
        <c:crosses val="autoZero"/>
        <c:crossBetween val="midCat"/>
      </c:valAx>
      <c:valAx>
        <c:axId val="11642932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7454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[3_DAX_Advanced.xlsx]Skill_Salary_Analysis!PivotTable6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D9E-45E2-8713-F0D6AC85752C}"/>
            </c:ext>
          </c:extLst>
        </c:ser>
        <c:dLbls>
          <c:showLegendKey val="0"/>
          <c:showVal val="0"/>
          <c:showCatName val="0"/>
          <c:showSerName val="0"/>
          <c:showPercent val="0"/>
          <c:showBubbleSize val="0"/>
        </c:dLbls>
        <c:gapWidth val="219"/>
        <c:axId val="1164248144"/>
        <c:axId val="1164255344"/>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D9E-45E2-8713-F0D6AC85752C}"/>
            </c:ext>
          </c:extLst>
        </c:ser>
        <c:dLbls>
          <c:showLegendKey val="0"/>
          <c:showVal val="0"/>
          <c:showCatName val="0"/>
          <c:showSerName val="0"/>
          <c:showPercent val="0"/>
          <c:showBubbleSize val="0"/>
        </c:dLbls>
        <c:marker val="1"/>
        <c:smooth val="0"/>
        <c:axId val="1924332288"/>
        <c:axId val="2047416944"/>
      </c:lineChart>
      <c:catAx>
        <c:axId val="116424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55344"/>
        <c:crosses val="autoZero"/>
        <c:auto val="1"/>
        <c:lblAlgn val="ctr"/>
        <c:lblOffset val="100"/>
        <c:noMultiLvlLbl val="0"/>
      </c:catAx>
      <c:valAx>
        <c:axId val="1164255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48144"/>
        <c:crosses val="autoZero"/>
        <c:crossBetween val="between"/>
      </c:valAx>
      <c:valAx>
        <c:axId val="20474169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332288"/>
        <c:crosses val="max"/>
        <c:crossBetween val="between"/>
      </c:valAx>
      <c:catAx>
        <c:axId val="1924332288"/>
        <c:scaling>
          <c:orientation val="minMax"/>
        </c:scaling>
        <c:delete val="1"/>
        <c:axPos val="b"/>
        <c:numFmt formatCode="General" sourceLinked="1"/>
        <c:majorTickMark val="out"/>
        <c:minorTickMark val="none"/>
        <c:tickLblPos val="nextTo"/>
        <c:crossAx val="2047416944"/>
        <c:auto val="1"/>
        <c:lblAlgn val="ctr"/>
        <c:lblOffset val="100"/>
        <c:noMultiLvlLbl val="0"/>
      </c:catAx>
      <c:spPr>
        <a:noFill/>
        <a:ln>
          <a:noFill/>
        </a:ln>
        <a:effectLst/>
      </c:spPr>
    </c:plotArea>
    <c:legend>
      <c:legendPos val="r"/>
      <c:layout>
        <c:manualLayout>
          <c:xMode val="edge"/>
          <c:yMode val="edge"/>
          <c:x val="0.73177430271624444"/>
          <c:y val="1.8258587241812323E-4"/>
          <c:w val="0.22522713506965475"/>
          <c:h val="0.1392336477742262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160020</xdr:colOff>
      <xdr:row>0</xdr:row>
      <xdr:rowOff>30480</xdr:rowOff>
    </xdr:from>
    <xdr:to>
      <xdr:col>9</xdr:col>
      <xdr:colOff>464820</xdr:colOff>
      <xdr:row>15</xdr:row>
      <xdr:rowOff>30480</xdr:rowOff>
    </xdr:to>
    <xdr:graphicFrame macro="">
      <xdr:nvGraphicFramePr>
        <xdr:cNvPr id="2" name="Chart 1">
          <a:extLst>
            <a:ext uri="{FF2B5EF4-FFF2-40B4-BE49-F238E27FC236}">
              <a16:creationId xmlns:a16="http://schemas.microsoft.com/office/drawing/2014/main" id="{50550A77-AA59-4EFC-921F-04E66E914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129540</xdr:colOff>
      <xdr:row>0</xdr:row>
      <xdr:rowOff>53340</xdr:rowOff>
    </xdr:from>
    <xdr:to>
      <xdr:col>16</xdr:col>
      <xdr:colOff>129540</xdr:colOff>
      <xdr:row>14</xdr:row>
      <xdr:rowOff>74295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6C60BFB0-EB84-97AD-9476-2D760185578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105900" y="533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0</xdr:row>
      <xdr:rowOff>53340</xdr:rowOff>
    </xdr:from>
    <xdr:to>
      <xdr:col>13</xdr:col>
      <xdr:colOff>38100</xdr:colOff>
      <xdr:row>14</xdr:row>
      <xdr:rowOff>74295</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E3677079-9B6A-3954-9C51-52BE01D58F5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185660" y="533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327660</xdr:colOff>
      <xdr:row>0</xdr:row>
      <xdr:rowOff>7620</xdr:rowOff>
    </xdr:from>
    <xdr:to>
      <xdr:col>17</xdr:col>
      <xdr:colOff>236220</xdr:colOff>
      <xdr:row>17</xdr:row>
      <xdr:rowOff>68580</xdr:rowOff>
    </xdr:to>
    <xdr:graphicFrame macro="">
      <xdr:nvGraphicFramePr>
        <xdr:cNvPr id="2" name="Chart 1">
          <a:extLst>
            <a:ext uri="{FF2B5EF4-FFF2-40B4-BE49-F238E27FC236}">
              <a16:creationId xmlns:a16="http://schemas.microsoft.com/office/drawing/2014/main" id="{7791791A-0B92-4348-E0BB-79879AFFD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190500</xdr:colOff>
      <xdr:row>0</xdr:row>
      <xdr:rowOff>22860</xdr:rowOff>
    </xdr:from>
    <xdr:to>
      <xdr:col>20</xdr:col>
      <xdr:colOff>190500</xdr:colOff>
      <xdr:row>14</xdr:row>
      <xdr:rowOff>43815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669A701D-3AF2-4B4D-AD2D-943A8996119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3441680" y="22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99060</xdr:colOff>
      <xdr:row>0</xdr:row>
      <xdr:rowOff>0</xdr:rowOff>
    </xdr:from>
    <xdr:to>
      <xdr:col>7</xdr:col>
      <xdr:colOff>99060</xdr:colOff>
      <xdr:row>14</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D1DB861-B447-ABD6-36D8-CF1781C096C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9301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579120</xdr:colOff>
      <xdr:row>0</xdr:row>
      <xdr:rowOff>45720</xdr:rowOff>
    </xdr:from>
    <xdr:to>
      <xdr:col>17</xdr:col>
      <xdr:colOff>579120</xdr:colOff>
      <xdr:row>14</xdr:row>
      <xdr:rowOff>66675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6F2D7CCD-081D-4DC2-82C2-8D528D74E92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254740" y="457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487680</xdr:colOff>
      <xdr:row>0</xdr:row>
      <xdr:rowOff>45720</xdr:rowOff>
    </xdr:from>
    <xdr:to>
      <xdr:col>14</xdr:col>
      <xdr:colOff>487680</xdr:colOff>
      <xdr:row>14</xdr:row>
      <xdr:rowOff>66675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F6CEDC5B-5F1E-4950-91E7-5314674FA14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334500" y="457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571500</xdr:colOff>
      <xdr:row>0</xdr:row>
      <xdr:rowOff>121920</xdr:rowOff>
    </xdr:from>
    <xdr:to>
      <xdr:col>11</xdr:col>
      <xdr:colOff>38100</xdr:colOff>
      <xdr:row>17</xdr:row>
      <xdr:rowOff>91440</xdr:rowOff>
    </xdr:to>
    <xdr:graphicFrame macro="">
      <xdr:nvGraphicFramePr>
        <xdr:cNvPr id="4" name="Chart 3">
          <a:extLst>
            <a:ext uri="{FF2B5EF4-FFF2-40B4-BE49-F238E27FC236}">
              <a16:creationId xmlns:a16="http://schemas.microsoft.com/office/drawing/2014/main" id="{780939C9-257F-7BAF-E58F-3D57C6F63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31282407408" createdVersion="8" refreshedVersion="8" minRefreshableVersion="3" recordCount="0" supportSubquery="1" supportAdvancedDrill="1" xr:uid="{A8459250-5586-4C60-825A-3797E519CD3A}">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31279745368" createdVersion="8" refreshedVersion="8" minRefreshableVersion="3" recordCount="0" supportSubquery="1" supportAdvancedDrill="1" xr:uid="{FDE044C6-54EF-4284-A45A-369B64F90AB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39342824073" createdVersion="8" refreshedVersion="8" minRefreshableVersion="3" recordCount="0" supportSubquery="1" supportAdvancedDrill="1" xr:uid="{86CDD192-7735-4E52-89B7-5B46388904B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43737384259" createdVersion="8" refreshedVersion="8" minRefreshableVersion="3" recordCount="0" supportSubquery="1" supportAdvancedDrill="1" xr:uid="{3F28547C-D1C1-4B09-BF93-C04E88FCB5DF}">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4479167" createdVersion="3" refreshedVersion="8" minRefreshableVersion="3" recordCount="0" supportSubquery="1" supportAdvancedDrill="1" xr:uid="{DB8E57B3-15D6-41AD-8496-EAA870740D1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410641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56944447" createdVersion="3" refreshedVersion="8" minRefreshableVersion="3" recordCount="0" supportSubquery="1" supportAdvancedDrill="1" xr:uid="{86B7C032-0CD1-4AE8-BEC7-E90EAC60AFA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46734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2543DC-A11B-4DC8-8531-580B3BA6529E}" name="PivotTable1" cacheId="376" applyNumberFormats="0" applyBorderFormats="0" applyFontFormats="0" applyPatternFormats="0" applyAlignmentFormats="0" applyWidthHeightFormats="1" dataCaption="Values" tag="0fa6a4c1-c539-429a-b901-8075b7af3a23" updatedVersion="8" minRefreshableVersion="3" useAutoFormatting="1" subtotalHiddenItems="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ID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6051F8-6594-4D23-949C-69AFDB3376B3}" name="PivotTable4" cacheId="356" applyNumberFormats="0" applyBorderFormats="0" applyFontFormats="0" applyPatternFormats="0" applyAlignmentFormats="0" applyWidthHeightFormats="1" dataCaption="Values" tag="297bd0af-4fa8-4d82-b8ec-ca16cb819168"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C26753-5DB7-4799-8DD4-E4D518A0729F}" name="PivotTable5" cacheId="357" applyNumberFormats="0" applyBorderFormats="0" applyFontFormats="0" applyPatternFormats="0" applyAlignmentFormats="0" applyWidthHeightFormats="1" dataCaption="Values" tag="537d1460-5716-4d4d-ae39-9784436f2639"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D58DDA-14C2-4D83-8A58-673E450CDEBA}" name="PivotTable6" cacheId="367" applyNumberFormats="0" applyBorderFormats="0" applyFontFormats="0" applyPatternFormats="0" applyAlignmentFormats="0" applyWidthHeightFormats="1" dataCaption="Values" tag="53c7f666-16f4-4919-be8e-6719cb6d24a3"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32DD55C-18DF-44A7-BF0C-2B1834A6BF75}" sourceName="[data_jobs_salary].[job_title_short]">
  <pivotTables>
    <pivotTable tabId="18" name="PivotTable1"/>
    <pivotTable tabId="21" name="PivotTable6"/>
  </pivotTables>
  <data>
    <olap pivotCacheId="126467342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39B186C-82AA-4F24-83E9-97424FA5CD05}" sourceName="[data_jobs_salary].[job_country]">
  <pivotTables>
    <pivotTable tabId="20" name="PivotTable5"/>
    <pivotTable tabId="19" name="PivotTable4"/>
    <pivotTable tabId="21" name="PivotTable6"/>
    <pivotTable tabId="18" name="PivotTable1"/>
  </pivotTables>
  <data>
    <olap pivotCacheId="185410641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FE9E84C6-12FA-4E2B-B5F7-BB6008C727AA}" cache="Slicer_job_title_short" caption="Job Title" level="1" rowHeight="247650"/>
  <slicer name="job_country" xr10:uid="{F6A92D6F-B92A-4FAC-9A0B-6A3783FC9535}" cache="Slicer_job_country1" caption="Country" startItem="10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FC1C91F-39ED-4F3C-9257-194FA785FAC5}" cache="Slicer_job_country1" caption="Country" startItem="101"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7EAF1B8-C235-4BC6-A1CF-857FE2F34994}" cache="Slicer_job_country1" caption="Country" startItem="101"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A4CD5FF-A623-4F55-8BD3-8FA34B2D4CBE}" cache="Slicer_job_title_short" caption="Job Title" level="1" rowHeight="247650"/>
  <slicer name="job_country 2" xr10:uid="{9EDF753D-5741-4EEF-AA96-261BD50B59AF}" cache="Slicer_job_country1" caption="Country" startItem="101"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92C4C-2C91-4088-8375-8CEF8248E0A9}">
  <dimension ref="A1:B12"/>
  <sheetViews>
    <sheetView tabSelected="1" workbookViewId="0">
      <selection activeCell="B2" sqref="B2"/>
    </sheetView>
  </sheetViews>
  <sheetFormatPr defaultRowHeight="14.4" x14ac:dyDescent="0.3"/>
  <cols>
    <col min="1" max="1" width="12.44140625" bestFit="1" customWidth="1"/>
    <col min="2" max="3" width="14.77734375" bestFit="1" customWidth="1"/>
  </cols>
  <sheetData>
    <row r="1" spans="1:2" x14ac:dyDescent="0.3">
      <c r="A1" s="1" t="s">
        <v>11</v>
      </c>
      <c r="B1" t="s">
        <v>27</v>
      </c>
    </row>
    <row r="2" spans="1:2" x14ac:dyDescent="0.3">
      <c r="A2" s="2" t="s">
        <v>10</v>
      </c>
      <c r="B2" s="5">
        <v>6.7873845784866285E-2</v>
      </c>
    </row>
    <row r="3" spans="1:2" x14ac:dyDescent="0.3">
      <c r="A3" s="2" t="s">
        <v>20</v>
      </c>
      <c r="B3" s="5">
        <v>9.653435663748651E-2</v>
      </c>
    </row>
    <row r="4" spans="1:2" x14ac:dyDescent="0.3">
      <c r="A4" s="2" t="s">
        <v>19</v>
      </c>
      <c r="B4" s="5">
        <v>0.10420913778630531</v>
      </c>
    </row>
    <row r="5" spans="1:2" x14ac:dyDescent="0.3">
      <c r="A5" s="2" t="s">
        <v>16</v>
      </c>
      <c r="B5" s="5">
        <v>0.16033097493704282</v>
      </c>
    </row>
    <row r="6" spans="1:2" x14ac:dyDescent="0.3">
      <c r="A6" s="2" t="s">
        <v>21</v>
      </c>
      <c r="B6" s="5">
        <v>0.1680057560858616</v>
      </c>
    </row>
    <row r="7" spans="1:2" x14ac:dyDescent="0.3">
      <c r="A7" s="2" t="s">
        <v>18</v>
      </c>
      <c r="B7" s="5">
        <v>0.18803213814606068</v>
      </c>
    </row>
    <row r="8" spans="1:2" x14ac:dyDescent="0.3">
      <c r="A8" s="2" t="s">
        <v>14</v>
      </c>
      <c r="B8" s="5">
        <v>0.27653195826837751</v>
      </c>
    </row>
    <row r="9" spans="1:2" x14ac:dyDescent="0.3">
      <c r="A9" s="2" t="s">
        <v>15</v>
      </c>
      <c r="B9" s="5">
        <v>0.28696486389255305</v>
      </c>
    </row>
    <row r="10" spans="1:2" x14ac:dyDescent="0.3">
      <c r="A10" s="2" t="s">
        <v>17</v>
      </c>
      <c r="B10" s="5">
        <v>0.41455810049166569</v>
      </c>
    </row>
    <row r="11" spans="1:2" x14ac:dyDescent="0.3">
      <c r="A11" s="2" t="s">
        <v>13</v>
      </c>
      <c r="B11" s="5">
        <v>0.52500299796138628</v>
      </c>
    </row>
    <row r="12" spans="1:2" x14ac:dyDescent="0.3">
      <c r="A12" s="2" t="s">
        <v>12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2C93B-C63F-4E82-A3B7-67BF5E877AD6}">
  <dimension ref="A1:H12"/>
  <sheetViews>
    <sheetView workbookViewId="0"/>
  </sheetViews>
  <sheetFormatPr defaultRowHeight="14.4" x14ac:dyDescent="0.3"/>
  <cols>
    <col min="1" max="1" width="22.77734375" bestFit="1" customWidth="1"/>
    <col min="2" max="2" width="12.6640625" bestFit="1" customWidth="1"/>
    <col min="3" max="4" width="11" bestFit="1" customWidth="1"/>
    <col min="6" max="6" width="22.77734375" bestFit="1" customWidth="1"/>
    <col min="7" max="7" width="12.109375" bestFit="1" customWidth="1"/>
    <col min="8" max="8" width="12" bestFit="1" customWidth="1"/>
  </cols>
  <sheetData>
    <row r="1" spans="1:8" x14ac:dyDescent="0.3">
      <c r="A1" s="1" t="s">
        <v>11</v>
      </c>
      <c r="B1" t="s">
        <v>23</v>
      </c>
      <c r="C1" t="s">
        <v>22</v>
      </c>
      <c r="F1" t="str" cm="1">
        <f t="array" ref="F1:H11">A1:C11</f>
        <v>Row Labels</v>
      </c>
      <c r="G1" t="str">
        <v>Median Salary</v>
      </c>
      <c r="H1" t="str">
        <v>Skill Per Job</v>
      </c>
    </row>
    <row r="2" spans="1:8" x14ac:dyDescent="0.3">
      <c r="A2" s="2" t="s">
        <v>0</v>
      </c>
      <c r="B2" s="4">
        <v>155000</v>
      </c>
      <c r="C2" s="3">
        <v>5.2262295081967212</v>
      </c>
      <c r="F2" t="str">
        <v>Senior Data Scientist</v>
      </c>
      <c r="G2">
        <v>155000</v>
      </c>
      <c r="H2">
        <v>5.2262295081967212</v>
      </c>
    </row>
    <row r="3" spans="1:8" x14ac:dyDescent="0.3">
      <c r="A3" s="2" t="s">
        <v>5</v>
      </c>
      <c r="B3" s="4">
        <v>150000</v>
      </c>
      <c r="C3" s="3">
        <v>8.2632711621233863</v>
      </c>
      <c r="F3" t="str">
        <v>Senior Data Engineer</v>
      </c>
      <c r="G3">
        <v>150000</v>
      </c>
      <c r="H3">
        <v>8.2632711621233863</v>
      </c>
    </row>
    <row r="4" spans="1:8" x14ac:dyDescent="0.3">
      <c r="A4" s="2" t="s">
        <v>3</v>
      </c>
      <c r="B4" s="4">
        <v>150000</v>
      </c>
      <c r="C4" s="3">
        <v>4.7012987012987013</v>
      </c>
      <c r="F4" t="str">
        <v>Machine Learning Engineer</v>
      </c>
      <c r="G4">
        <v>150000</v>
      </c>
      <c r="H4">
        <v>4.7012987012987013</v>
      </c>
    </row>
    <row r="5" spans="1:8" x14ac:dyDescent="0.3">
      <c r="A5" s="2" t="s">
        <v>4</v>
      </c>
      <c r="B5" s="4">
        <v>130000</v>
      </c>
      <c r="C5" s="3">
        <v>5.0074794315632012</v>
      </c>
      <c r="F5" t="str">
        <v>Data Scientist</v>
      </c>
      <c r="G5">
        <v>130000</v>
      </c>
      <c r="H5">
        <v>5.0074794315632012</v>
      </c>
    </row>
    <row r="6" spans="1:8" x14ac:dyDescent="0.3">
      <c r="A6" s="2" t="s">
        <v>7</v>
      </c>
      <c r="B6" s="4">
        <v>125000</v>
      </c>
      <c r="C6" s="3">
        <v>5.1339285714285712</v>
      </c>
      <c r="F6" t="str">
        <v>Software Engineer</v>
      </c>
      <c r="G6">
        <v>125000</v>
      </c>
      <c r="H6">
        <v>5.1339285714285712</v>
      </c>
    </row>
    <row r="7" spans="1:8" x14ac:dyDescent="0.3">
      <c r="A7" s="2" t="s">
        <v>1</v>
      </c>
      <c r="B7" s="4">
        <v>125000</v>
      </c>
      <c r="C7" s="3">
        <v>6.9082665541965413</v>
      </c>
      <c r="F7" t="str">
        <v>Data Engineer</v>
      </c>
      <c r="G7">
        <v>125000</v>
      </c>
      <c r="H7">
        <v>6.9082665541965413</v>
      </c>
    </row>
    <row r="8" spans="1:8" x14ac:dyDescent="0.3">
      <c r="A8" s="2" t="s">
        <v>9</v>
      </c>
      <c r="B8" s="4">
        <v>115000</v>
      </c>
      <c r="C8" s="3">
        <v>4.7878787878787881</v>
      </c>
      <c r="F8" t="str">
        <v>Cloud Engineer</v>
      </c>
      <c r="G8">
        <v>115000</v>
      </c>
      <c r="H8">
        <v>4.7878787878787881</v>
      </c>
    </row>
    <row r="9" spans="1:8" x14ac:dyDescent="0.3">
      <c r="A9" s="2" t="s">
        <v>2</v>
      </c>
      <c r="B9" s="4">
        <v>110000</v>
      </c>
      <c r="C9" s="3">
        <v>4.4124203821656049</v>
      </c>
      <c r="F9" t="str">
        <v>Senior Data Analyst</v>
      </c>
      <c r="G9">
        <v>110000</v>
      </c>
      <c r="H9">
        <v>4.4124203821656049</v>
      </c>
    </row>
    <row r="10" spans="1:8" x14ac:dyDescent="0.3">
      <c r="A10" s="2" t="s">
        <v>6</v>
      </c>
      <c r="B10" s="4">
        <v>90000</v>
      </c>
      <c r="C10" s="3">
        <v>3.6000719510732702</v>
      </c>
      <c r="F10" t="str">
        <v>Data Analyst</v>
      </c>
      <c r="G10">
        <v>90000</v>
      </c>
      <c r="H10">
        <v>3.6000719510732702</v>
      </c>
    </row>
    <row r="11" spans="1:8" x14ac:dyDescent="0.3">
      <c r="A11" s="2" t="s">
        <v>8</v>
      </c>
      <c r="B11" s="4">
        <v>90000</v>
      </c>
      <c r="C11" s="3">
        <v>3.3282636248415716</v>
      </c>
      <c r="F11" t="str">
        <v>Business Analyst</v>
      </c>
      <c r="G11">
        <v>90000</v>
      </c>
      <c r="H11">
        <v>3.3282636248415716</v>
      </c>
    </row>
    <row r="12" spans="1:8" x14ac:dyDescent="0.3">
      <c r="A12" s="2" t="s">
        <v>12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FA492-FF38-4610-81FB-779103CD4992}">
  <dimension ref="A1:D12"/>
  <sheetViews>
    <sheetView workbookViewId="0">
      <selection activeCell="C3" sqref="C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11</v>
      </c>
      <c r="B1" t="s">
        <v>23</v>
      </c>
      <c r="C1" t="s">
        <v>24</v>
      </c>
      <c r="D1" t="s">
        <v>25</v>
      </c>
    </row>
    <row r="2" spans="1:4" x14ac:dyDescent="0.3">
      <c r="A2" s="2" t="s">
        <v>8</v>
      </c>
      <c r="B2" s="4">
        <v>90000</v>
      </c>
      <c r="C2" s="4">
        <v>90000</v>
      </c>
      <c r="D2" s="4">
        <v>75000</v>
      </c>
    </row>
    <row r="3" spans="1:4" x14ac:dyDescent="0.3">
      <c r="A3" s="2" t="s">
        <v>9</v>
      </c>
      <c r="B3" s="4">
        <v>115000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130000</v>
      </c>
      <c r="C6" s="4">
        <v>130000</v>
      </c>
      <c r="D6" s="4">
        <v>119550</v>
      </c>
    </row>
    <row r="7" spans="1:4" x14ac:dyDescent="0.3">
      <c r="A7" s="2" t="s">
        <v>3</v>
      </c>
      <c r="B7" s="4">
        <v>150000</v>
      </c>
      <c r="C7" s="4">
        <v>150000</v>
      </c>
      <c r="D7" s="4">
        <v>101029</v>
      </c>
    </row>
    <row r="8" spans="1:4" x14ac:dyDescent="0.3">
      <c r="A8" s="2" t="s">
        <v>2</v>
      </c>
      <c r="B8" s="4">
        <v>110000</v>
      </c>
      <c r="C8" s="4">
        <v>110000</v>
      </c>
      <c r="D8" s="4">
        <v>111175</v>
      </c>
    </row>
    <row r="9" spans="1:4" x14ac:dyDescent="0.3">
      <c r="A9" s="2" t="s">
        <v>5</v>
      </c>
      <c r="B9" s="4">
        <v>150000</v>
      </c>
      <c r="C9" s="4">
        <v>150000</v>
      </c>
      <c r="D9" s="4">
        <v>147500</v>
      </c>
    </row>
    <row r="10" spans="1:4" x14ac:dyDescent="0.3">
      <c r="A10" s="2" t="s">
        <v>0</v>
      </c>
      <c r="B10" s="4">
        <v>155000</v>
      </c>
      <c r="C10" s="4">
        <v>155000</v>
      </c>
      <c r="D10" s="4">
        <v>155000</v>
      </c>
    </row>
    <row r="11" spans="1:4" x14ac:dyDescent="0.3">
      <c r="A11" s="2" t="s">
        <v>7</v>
      </c>
      <c r="B11" s="4">
        <v>125000</v>
      </c>
      <c r="C11" s="4">
        <v>125000</v>
      </c>
      <c r="D11" s="4">
        <v>89100</v>
      </c>
    </row>
    <row r="12" spans="1:4" x14ac:dyDescent="0.3">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D87EF-8040-4BD4-9B42-209A8B53B2AF}">
  <dimension ref="A1:C12"/>
  <sheetViews>
    <sheetView topLeftCell="B1" workbookViewId="0">
      <selection activeCell="N23" sqref="N22:N23"/>
    </sheetView>
  </sheetViews>
  <sheetFormatPr defaultRowHeight="14.4" x14ac:dyDescent="0.3"/>
  <cols>
    <col min="1" max="1" width="12.44140625" bestFit="1" customWidth="1"/>
    <col min="2" max="2" width="18.88671875" bestFit="1" customWidth="1"/>
    <col min="3" max="5" width="14.77734375" bestFit="1" customWidth="1"/>
  </cols>
  <sheetData>
    <row r="1" spans="1:3" x14ac:dyDescent="0.3">
      <c r="A1" s="1" t="s">
        <v>11</v>
      </c>
      <c r="B1" t="s">
        <v>26</v>
      </c>
      <c r="C1" t="s">
        <v>27</v>
      </c>
    </row>
    <row r="2" spans="1:3" x14ac:dyDescent="0.3">
      <c r="A2" s="2" t="s">
        <v>14</v>
      </c>
      <c r="B2" s="4">
        <v>97086.5</v>
      </c>
      <c r="C2" s="5">
        <v>0.27653195826837751</v>
      </c>
    </row>
    <row r="3" spans="1:3" x14ac:dyDescent="0.3">
      <c r="A3" s="2" t="s">
        <v>10</v>
      </c>
      <c r="B3" s="4">
        <v>96923.75</v>
      </c>
      <c r="C3" s="5">
        <v>6.7873845784866285E-2</v>
      </c>
    </row>
    <row r="4" spans="1:3" x14ac:dyDescent="0.3">
      <c r="A4" s="2" t="s">
        <v>15</v>
      </c>
      <c r="B4" s="4">
        <v>92500</v>
      </c>
      <c r="C4" s="5">
        <v>0.28696486389255305</v>
      </c>
    </row>
    <row r="5" spans="1:3" x14ac:dyDescent="0.3">
      <c r="A5" s="2" t="s">
        <v>21</v>
      </c>
      <c r="B5" s="4">
        <v>90000</v>
      </c>
      <c r="C5" s="5">
        <v>0.1680057560858616</v>
      </c>
    </row>
    <row r="6" spans="1:3" x14ac:dyDescent="0.3">
      <c r="A6" s="2" t="s">
        <v>13</v>
      </c>
      <c r="B6" s="4">
        <v>90000</v>
      </c>
      <c r="C6" s="5">
        <v>0.52500299796138628</v>
      </c>
    </row>
    <row r="7" spans="1:3" x14ac:dyDescent="0.3">
      <c r="A7" s="2" t="s">
        <v>18</v>
      </c>
      <c r="B7" s="4">
        <v>90000</v>
      </c>
      <c r="C7" s="5">
        <v>0.18803213814606068</v>
      </c>
    </row>
    <row r="8" spans="1:3" x14ac:dyDescent="0.3">
      <c r="A8" s="2" t="s">
        <v>16</v>
      </c>
      <c r="B8" s="4">
        <v>90000</v>
      </c>
      <c r="C8" s="5">
        <v>0.16033097493704282</v>
      </c>
    </row>
    <row r="9" spans="1:3" x14ac:dyDescent="0.3">
      <c r="A9" s="2" t="s">
        <v>20</v>
      </c>
      <c r="B9" s="4">
        <v>85000</v>
      </c>
      <c r="C9" s="5">
        <v>9.653435663748651E-2</v>
      </c>
    </row>
    <row r="10" spans="1:3" x14ac:dyDescent="0.3">
      <c r="A10" s="2" t="s">
        <v>17</v>
      </c>
      <c r="B10" s="4">
        <v>84500</v>
      </c>
      <c r="C10" s="5">
        <v>0.41455810049166569</v>
      </c>
    </row>
    <row r="11" spans="1:3" x14ac:dyDescent="0.3">
      <c r="A11" s="2" t="s">
        <v>19</v>
      </c>
      <c r="B11" s="4">
        <v>81682</v>
      </c>
      <c r="C11" s="5">
        <v>0.10420913778630531</v>
      </c>
    </row>
    <row r="12" spans="1:3" x14ac:dyDescent="0.3">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7A0A9A0-BB57-4F74-9FB7-F9FBFE464671}">
  <ds:schemaRefs/>
</ds:datastoreItem>
</file>

<file path=customXml/itemProps2.xml><?xml version="1.0" encoding="utf-8"?>
<ds:datastoreItem xmlns:ds="http://schemas.openxmlformats.org/officeDocument/2006/customXml" ds:itemID="{73472A8F-1542-490E-B778-03D2165B43F0}">
  <ds:schemaRefs/>
</ds:datastoreItem>
</file>

<file path=customXml/itemProps3.xml><?xml version="1.0" encoding="utf-8"?>
<ds:datastoreItem xmlns:ds="http://schemas.openxmlformats.org/officeDocument/2006/customXml" ds:itemID="{6E78A3BC-E784-4B9F-B01C-BD837EA99171}">
  <ds:schemaRefs/>
</ds:datastoreItem>
</file>

<file path=customXml/itemProps4.xml><?xml version="1.0" encoding="utf-8"?>
<ds:datastoreItem xmlns:ds="http://schemas.openxmlformats.org/officeDocument/2006/customXml" ds:itemID="{EEF9A71E-0B80-4E29-B111-7F37C6616D3A}">
  <ds:schemaRefs/>
</ds:datastoreItem>
</file>

<file path=customXml/itemProps5.xml><?xml version="1.0" encoding="utf-8"?>
<ds:datastoreItem xmlns:ds="http://schemas.openxmlformats.org/officeDocument/2006/customXml" ds:itemID="{A420B480-727F-44AA-87F0-3B4159471468}">
  <ds:schemaRefs/>
</ds:datastoreItem>
</file>

<file path=customXml/itemProps6.xml><?xml version="1.0" encoding="utf-8"?>
<ds:datastoreItem xmlns:ds="http://schemas.openxmlformats.org/officeDocument/2006/customXml" ds:itemID="{996636B5-BA50-4513-A8F9-9DD3A2057EDB}">
  <ds:schemaRefs/>
</ds:datastoreItem>
</file>

<file path=customXml/itemProps7.xml><?xml version="1.0" encoding="utf-8"?>
<ds:datastoreItem xmlns:ds="http://schemas.openxmlformats.org/officeDocument/2006/customXml" ds:itemID="{17993A8A-085B-46FB-AEF8-F4801C4A483F}">
  <ds:schemaRefs/>
</ds:datastoreItem>
</file>

<file path=customXml/itemProps8.xml><?xml version="1.0" encoding="utf-8"?>
<ds:datastoreItem xmlns:ds="http://schemas.openxmlformats.org/officeDocument/2006/customXml" ds:itemID="{F662A743-A574-4142-B176-71C8B11DBA8E}">
  <ds:schemaRefs/>
</ds:datastoreItem>
</file>

<file path=customXml/itemProps9.xml><?xml version="1.0" encoding="utf-8"?>
<ds:datastoreItem xmlns:ds="http://schemas.openxmlformats.org/officeDocument/2006/customXml" ds:itemID="{494545AC-DFF9-43FC-A5CA-A4C37FF047BE}">
  <ds:schemaRefs/>
</ds:datastoreItem>
</file>

<file path=customXml/itemProps10.xml><?xml version="1.0" encoding="utf-8"?>
<ds:datastoreItem xmlns:ds="http://schemas.openxmlformats.org/officeDocument/2006/customXml" ds:itemID="{3E68605E-B918-41F0-BF84-7C447358CC01}">
  <ds:schemaRefs/>
</ds:datastoreItem>
</file>

<file path=customXml/itemProps11.xml><?xml version="1.0" encoding="utf-8"?>
<ds:datastoreItem xmlns:ds="http://schemas.openxmlformats.org/officeDocument/2006/customXml" ds:itemID="{364B4B84-ED0E-4208-BE66-3F9674988465}">
  <ds:schemaRefs/>
</ds:datastoreItem>
</file>

<file path=customXml/itemProps12.xml><?xml version="1.0" encoding="utf-8"?>
<ds:datastoreItem xmlns:ds="http://schemas.openxmlformats.org/officeDocument/2006/customXml" ds:itemID="{8FA174F0-49DC-4BBB-B514-1F0607EA7E66}">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0E9C3883-F48C-42F2-98CF-A4BD0174C536}">
  <ds:schemaRefs/>
</ds:datastoreItem>
</file>

<file path=customXml/itemProps15.xml><?xml version="1.0" encoding="utf-8"?>
<ds:datastoreItem xmlns:ds="http://schemas.openxmlformats.org/officeDocument/2006/customXml" ds:itemID="{7A723C9A-23F2-4E2F-AD8C-9164A7E06AB1}">
  <ds:schemaRefs/>
</ds:datastoreItem>
</file>

<file path=customXml/itemProps16.xml><?xml version="1.0" encoding="utf-8"?>
<ds:datastoreItem xmlns:ds="http://schemas.openxmlformats.org/officeDocument/2006/customXml" ds:itemID="{9FCE6EB7-9EE8-4827-867E-53BA995C529B}">
  <ds:schemaRefs/>
</ds:datastoreItem>
</file>

<file path=customXml/itemProps17.xml><?xml version="1.0" encoding="utf-8"?>
<ds:datastoreItem xmlns:ds="http://schemas.openxmlformats.org/officeDocument/2006/customXml" ds:itemID="{FA4252D7-DF48-4282-95B1-F64CB2F5C11C}">
  <ds:schemaRefs/>
</ds:datastoreItem>
</file>

<file path=customXml/itemProps18.xml><?xml version="1.0" encoding="utf-8"?>
<ds:datastoreItem xmlns:ds="http://schemas.openxmlformats.org/officeDocument/2006/customXml" ds:itemID="{4DEBCC81-6A81-4579-87B0-10F02E01B279}">
  <ds:schemaRefs/>
</ds:datastoreItem>
</file>

<file path=customXml/itemProps19.xml><?xml version="1.0" encoding="utf-8"?>
<ds:datastoreItem xmlns:ds="http://schemas.openxmlformats.org/officeDocument/2006/customXml" ds:itemID="{53868C04-2F2C-4EF6-9919-B91751A14554}">
  <ds:schemaRefs/>
</ds:datastoreItem>
</file>

<file path=customXml/itemProps20.xml><?xml version="1.0" encoding="utf-8"?>
<ds:datastoreItem xmlns:ds="http://schemas.openxmlformats.org/officeDocument/2006/customXml" ds:itemID="{EA173889-038F-46D4-BD94-EA276307B03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Adegoke Newlife</cp:lastModifiedBy>
  <dcterms:created xsi:type="dcterms:W3CDTF">2024-08-10T22:21:34Z</dcterms:created>
  <dcterms:modified xsi:type="dcterms:W3CDTF">2025-10-22T09:42:29Z</dcterms:modified>
</cp:coreProperties>
</file>