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6860" windowHeight="1784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80" i="1" l="1"/>
  <c r="U79" i="1"/>
  <c r="U78" i="1"/>
  <c r="U77" i="1"/>
  <c r="U76" i="1"/>
  <c r="U75" i="1"/>
  <c r="U74" i="1"/>
  <c r="U73" i="1"/>
  <c r="U72" i="1"/>
  <c r="U71" i="1"/>
  <c r="U70" i="1"/>
  <c r="U69" i="1"/>
  <c r="Q80" i="1"/>
  <c r="Q79" i="1"/>
  <c r="Q78" i="1"/>
  <c r="Q77" i="1"/>
  <c r="Q76" i="1"/>
  <c r="Q75" i="1"/>
  <c r="Q74" i="1"/>
  <c r="Q73" i="1"/>
  <c r="Q72" i="1"/>
  <c r="Q71" i="1"/>
  <c r="Q70" i="1"/>
  <c r="Q69" i="1"/>
  <c r="O80" i="1"/>
  <c r="O79" i="1"/>
  <c r="O78" i="1"/>
  <c r="O77" i="1"/>
  <c r="O76" i="1"/>
  <c r="O75" i="1"/>
  <c r="O74" i="1"/>
  <c r="O73" i="1"/>
  <c r="O72" i="1"/>
  <c r="O71" i="1"/>
  <c r="O70" i="1"/>
  <c r="O69" i="1"/>
  <c r="M80" i="1"/>
  <c r="M79" i="1"/>
  <c r="M78" i="1"/>
  <c r="M77" i="1"/>
  <c r="M76" i="1"/>
  <c r="M75" i="1"/>
  <c r="M74" i="1"/>
  <c r="M73" i="1"/>
  <c r="M72" i="1"/>
  <c r="M71" i="1"/>
  <c r="M70" i="1"/>
  <c r="M69" i="1"/>
  <c r="K80" i="1"/>
  <c r="K79" i="1"/>
  <c r="K78" i="1"/>
  <c r="K77" i="1"/>
  <c r="K76" i="1"/>
  <c r="K75" i="1"/>
  <c r="K74" i="1"/>
  <c r="K73" i="1"/>
  <c r="K72" i="1"/>
  <c r="K71" i="1"/>
  <c r="K70" i="1"/>
  <c r="K69" i="1"/>
  <c r="I80" i="1"/>
  <c r="I79" i="1"/>
  <c r="I78" i="1"/>
  <c r="I77" i="1"/>
  <c r="I76" i="1"/>
  <c r="I75" i="1"/>
  <c r="I74" i="1"/>
  <c r="I73" i="1"/>
  <c r="I72" i="1"/>
  <c r="I71" i="1"/>
  <c r="I70" i="1"/>
  <c r="I69" i="1"/>
  <c r="G80" i="1"/>
  <c r="G79" i="1"/>
  <c r="G78" i="1"/>
  <c r="G77" i="1"/>
  <c r="G76" i="1"/>
  <c r="G75" i="1"/>
  <c r="G74" i="1"/>
  <c r="G73" i="1"/>
  <c r="G72" i="1"/>
  <c r="G71" i="1"/>
  <c r="G70" i="1"/>
  <c r="G69" i="1"/>
  <c r="E80" i="1"/>
  <c r="E79" i="1"/>
  <c r="E78" i="1"/>
  <c r="E77" i="1"/>
  <c r="E76" i="1"/>
  <c r="E75" i="1"/>
  <c r="E74" i="1"/>
  <c r="E73" i="1"/>
  <c r="E72" i="1"/>
  <c r="E71" i="1"/>
  <c r="E70" i="1"/>
  <c r="E69" i="1"/>
  <c r="C80" i="1"/>
  <c r="C79" i="1"/>
  <c r="C78" i="1"/>
  <c r="C77" i="1"/>
  <c r="C76" i="1"/>
  <c r="C75" i="1"/>
  <c r="C74" i="1"/>
  <c r="C73" i="1"/>
  <c r="C72" i="1"/>
  <c r="S80" i="1"/>
  <c r="S79" i="1"/>
  <c r="S78" i="1"/>
  <c r="S77" i="1"/>
  <c r="S76" i="1"/>
  <c r="S75" i="1"/>
  <c r="S74" i="1"/>
  <c r="S73" i="1"/>
  <c r="S72" i="1"/>
  <c r="S71" i="1"/>
  <c r="S70" i="1"/>
  <c r="S69" i="1"/>
  <c r="C71" i="1"/>
  <c r="C70" i="1"/>
  <c r="C69" i="1"/>
</calcChain>
</file>

<file path=xl/sharedStrings.xml><?xml version="1.0" encoding="utf-8"?>
<sst xmlns="http://schemas.openxmlformats.org/spreadsheetml/2006/main" count="692" uniqueCount="674">
  <si>
    <t>Filename</t>
  </si>
  <si>
    <t>Size</t>
  </si>
  <si>
    <t>MEAN</t>
  </si>
  <si>
    <t>MEDIAN</t>
  </si>
  <si>
    <t>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</si>
  <si>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</si>
  <si>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</si>
  <si>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</si>
  <si>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</si>
  <si>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</si>
  <si>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</si>
  <si>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</si>
  <si>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</si>
  <si>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</si>
  <si>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10/1200/1A-1.jpg</t>
  </si>
  <si>
    <t>10/1200/1A-2.jpg</t>
  </si>
  <si>
    <t>10/1200/1A-3.jpg</t>
  </si>
  <si>
    <t>10/1200/1B-1.jpg</t>
  </si>
  <si>
    <t>10/1200/1B-2.jpg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</si>
  <si>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</si>
  <si>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</si>
  <si>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</si>
  <si>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</si>
  <si>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</si>
  <si>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</si>
  <si>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10/1200/3A-1.jpg</t>
  </si>
  <si>
    <t>10/1200/3A-3.jpg</t>
  </si>
  <si>
    <t>10/1200/3B-1.jpg</t>
  </si>
  <si>
    <t>10/1200/3B-2.jpg</t>
  </si>
  <si>
    <t>10/1200/3B-3.jpg</t>
  </si>
  <si>
    <t>10/1200/4A-2.jpg</t>
  </si>
  <si>
    <t>10/1200/4B-2.jpg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</si>
  <si>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</si>
  <si>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</si>
  <si>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</si>
  <si>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</si>
  <si>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</si>
  <si>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</si>
  <si>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</si>
  <si>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</si>
  <si>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</si>
  <si>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</si>
  <si>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</si>
  <si>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</si>
  <si>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</si>
  <si>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</si>
  <si>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</si>
  <si>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10/300/3A-1.jpg</t>
  </si>
  <si>
    <t>10/300/3A-3.jpg</t>
  </si>
  <si>
    <t>10/300/3B-1.jpg</t>
  </si>
  <si>
    <t>10/300/3B-2.jpg</t>
  </si>
  <si>
    <t>10/300/3B-3.jpg</t>
  </si>
  <si>
    <t>10/300/4A-2.jpg</t>
  </si>
  <si>
    <t>10/300/4B-2.jpg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</si>
  <si>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</si>
  <si>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</si>
  <si>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</si>
  <si>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</si>
  <si>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</si>
  <si>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</si>
  <si>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</si>
  <si>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</si>
  <si>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</si>
  <si>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</si>
  <si>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</si>
  <si>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</si>
  <si>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</si>
  <si>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</si>
  <si>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</si>
  <si>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10/600/3A-1.jpg</t>
  </si>
  <si>
    <t>10/600/3A-3.jpg</t>
  </si>
  <si>
    <t>10/600/3B-1.jpg</t>
  </si>
  <si>
    <t>10/600/3B-2.jpg</t>
  </si>
  <si>
    <t>10/600/3B-3.jpg</t>
  </si>
  <si>
    <t>10/600/4A-2.jpg</t>
  </si>
  <si>
    <t>10/600/4B-2.jpg</t>
  </si>
  <si>
    <t>10/600/6D.jpg</t>
  </si>
  <si>
    <t>10/600/6E.jpg</t>
  </si>
  <si>
    <t>10/600/6F.jpg</t>
  </si>
  <si>
    <t>10/600/6G.jpg</t>
  </si>
  <si>
    <t>20/1200/1A-1.jpg</t>
  </si>
  <si>
    <t>20/1200/1A-2.jpg</t>
  </si>
  <si>
    <t>20/1200/1A-3.jpg</t>
  </si>
  <si>
    <t>20/1200/1B-1.jpg</t>
  </si>
  <si>
    <t>20/1200/1B-2.jpg</t>
  </si>
  <si>
    <t>20/1200/2A-1.jpg</t>
  </si>
  <si>
    <t>20/1200/2A-2.jpg</t>
  </si>
  <si>
    <t>20/1200/2A-3.jpg</t>
  </si>
  <si>
    <t>20/1200/2B-1.jpg</t>
  </si>
  <si>
    <t>20/1200/2B-2.jpg</t>
  </si>
  <si>
    <t>20/1200/2B-3.jpg</t>
  </si>
  <si>
    <t>20/1200/3A-1.jpg</t>
  </si>
  <si>
    <t>20/1200/3A-3.jpg</t>
  </si>
  <si>
    <t>20/1200/3B-1.jpg</t>
  </si>
  <si>
    <t>20/1200/3B-2.jpg</t>
  </si>
  <si>
    <t>20/1200/3B-3.jpg</t>
  </si>
  <si>
    <t>20/1200/4A-2.jpg</t>
  </si>
  <si>
    <t>20/1200/4B-2.jpg</t>
  </si>
  <si>
    <t>20/1200/6D.jpg</t>
  </si>
  <si>
    <t>20/1200/6E.jpg</t>
  </si>
  <si>
    <t>20/1200/6F.jpg</t>
  </si>
  <si>
    <t>20/1200/6G.jpg</t>
  </si>
  <si>
    <t>20/300/1A-1.jpg</t>
  </si>
  <si>
    <t>20/300/1A-2.jpg</t>
  </si>
  <si>
    <t>20/300/1A-3.jpg</t>
  </si>
  <si>
    <t>20/300/1B-1.jpg</t>
  </si>
  <si>
    <t>20/300/1B-2.jpg</t>
  </si>
  <si>
    <t>20/300/2A-1.jpg</t>
  </si>
  <si>
    <t>20/300/2A-2.jpg</t>
  </si>
  <si>
    <t>20/300/2A-3.jpg</t>
  </si>
  <si>
    <t>20/300/2B-1.jpg</t>
  </si>
  <si>
    <t>20/300/2B-2.jpg</t>
  </si>
  <si>
    <t>20/300/2B-3.jpg</t>
  </si>
  <si>
    <t>20/300/3A-1.jpg</t>
  </si>
  <si>
    <t>20/300/3A-3.jpg</t>
  </si>
  <si>
    <t>20/300/3B-1.jpg</t>
  </si>
  <si>
    <t>20/300/3B-2.jpg</t>
  </si>
  <si>
    <t>20/300/3B-3.jpg</t>
  </si>
  <si>
    <t>20/300/4A-2.jpg</t>
  </si>
  <si>
    <t>20/300/4B-2.jpg</t>
  </si>
  <si>
    <t>20/300/6D.jpg</t>
  </si>
  <si>
    <t>20/300/6E.jpg</t>
  </si>
  <si>
    <t>20/300/6F.jpg</t>
  </si>
  <si>
    <t>20/300/6G.jpg</t>
  </si>
  <si>
    <t>20/600/1A-1.jpg</t>
  </si>
  <si>
    <t>20/600/1A-2.jpg</t>
  </si>
  <si>
    <t>20/600/1A-3.jpg</t>
  </si>
  <si>
    <t>20/600/1B-1.jpg</t>
  </si>
  <si>
    <t>20/600/1B-2.jpg</t>
  </si>
  <si>
    <t>20/600/2A-1.jpg</t>
  </si>
  <si>
    <t>20/600/2A-2.jpg</t>
  </si>
  <si>
    <t>20/600/2A-3.jpg</t>
  </si>
  <si>
    <t>20/600/2B-1.jpg</t>
  </si>
  <si>
    <t>20/600/2B-2.jpg</t>
  </si>
  <si>
    <t>20/600/2B-3.jpg</t>
  </si>
  <si>
    <t>20/600/3A-1.jpg</t>
  </si>
  <si>
    <t>20/600/3A-3.jpg</t>
  </si>
  <si>
    <t>20/600/3B-1.jpg</t>
  </si>
  <si>
    <t>20/600/3B-2.jpg</t>
  </si>
  <si>
    <t>20/600/3B-3.jpg</t>
  </si>
  <si>
    <t>20/600/4A-2.jpg</t>
  </si>
  <si>
    <t>20/600/4B-2.jpg</t>
  </si>
  <si>
    <t>20/600/6D.jpg</t>
  </si>
  <si>
    <t>20/600/6E.jpg</t>
  </si>
  <si>
    <t>20/600/6F.jpg</t>
  </si>
  <si>
    <t>20/600/6G.jpg</t>
  </si>
  <si>
    <t>30/1200/1A-1.jpg</t>
  </si>
  <si>
    <t>30/1200/1A-2.jpg</t>
  </si>
  <si>
    <t>30/1200/1A-3.jpg</t>
  </si>
  <si>
    <t>30/1200/1B-1.jpg</t>
  </si>
  <si>
    <t>30/1200/1B-2.jpg</t>
  </si>
  <si>
    <t>30/1200/2A-1.jpg</t>
  </si>
  <si>
    <t>30/1200/2A-2.jpg</t>
  </si>
  <si>
    <t>30/1200/2A-3.jpg</t>
  </si>
  <si>
    <t>30/1200/2B-1.jpg</t>
  </si>
  <si>
    <t>30/1200/2B-2.jpg</t>
  </si>
  <si>
    <t>30/1200/2B-3.jpg</t>
  </si>
  <si>
    <t>30/1200/3A-1.jpg</t>
  </si>
  <si>
    <t>30/1200/3A-3.jpg</t>
  </si>
  <si>
    <t>30/1200/3B-1.jpg</t>
  </si>
  <si>
    <t>30/1200/3B-2.jpg</t>
  </si>
  <si>
    <t>30/1200/3B-3.jpg</t>
  </si>
  <si>
    <t>30/1200/4A-2.jpg</t>
  </si>
  <si>
    <t>30/1200/4B-2.jpg</t>
  </si>
  <si>
    <t>30/1200/6D.jpg</t>
  </si>
  <si>
    <t>30/1200/6E.jpg</t>
  </si>
  <si>
    <t>30/1200/6F.jpg</t>
  </si>
  <si>
    <t>30/1200/6G.jpg</t>
  </si>
  <si>
    <t>30/300/1A-1.jpg</t>
  </si>
  <si>
    <t>30/300/1A-2.jpg</t>
  </si>
  <si>
    <t>30/300/1A-3.jpg</t>
  </si>
  <si>
    <t>30/300/1B-1.jpg</t>
  </si>
  <si>
    <t>30/300/1B-2.jpg</t>
  </si>
  <si>
    <t>30/300/2A-1.jpg</t>
  </si>
  <si>
    <t>30/300/2A-2.jpg</t>
  </si>
  <si>
    <t>30/300/2A-3.jpg</t>
  </si>
  <si>
    <t>30/300/2B-1.jpg</t>
  </si>
  <si>
    <t>30/300/2B-2.jpg</t>
  </si>
  <si>
    <t>30/300/2B-3.jpg</t>
  </si>
  <si>
    <t>30/300/3A-1.jpg</t>
  </si>
  <si>
    <t>30/300/3A-3.jpg</t>
  </si>
  <si>
    <t>30/300/3B-1.jpg</t>
  </si>
  <si>
    <t>30/300/3B-2.jpg</t>
  </si>
  <si>
    <t>30/300/3B-3.jpg</t>
  </si>
  <si>
    <t>30/300/4A-2.jpg</t>
  </si>
  <si>
    <t>30/300/4B-2.jpg</t>
  </si>
  <si>
    <t>30/300/6D.jpg</t>
  </si>
  <si>
    <t>30/300/6E.jpg</t>
  </si>
  <si>
    <t>30/300/6F.jpg</t>
  </si>
  <si>
    <t>30/300/6G.jpg</t>
  </si>
  <si>
    <t>30/600/1A-1.jpg</t>
  </si>
  <si>
    <t>30/600/1A-2.jpg</t>
  </si>
  <si>
    <t>30/600/1A-3.jpg</t>
  </si>
  <si>
    <t>30/600/1B-1.jpg</t>
  </si>
  <si>
    <t>30/600/1B-2.jpg</t>
  </si>
  <si>
    <t>30/600/2A-1.jpg</t>
  </si>
  <si>
    <t>30/600/2A-2.jpg</t>
  </si>
  <si>
    <t>30/600/2A-3.jpg</t>
  </si>
  <si>
    <t>30/600/2B-1.jpg</t>
  </si>
  <si>
    <t>30/600/2B-2.jpg</t>
  </si>
  <si>
    <t>30/600/2B-3.jpg</t>
  </si>
  <si>
    <t>30/600/3A-1.jpg</t>
  </si>
  <si>
    <t>30/600/3A-3.jpg</t>
  </si>
  <si>
    <t>30/600/3B-1.jpg</t>
  </si>
  <si>
    <t>30/600/3B-2.jpg</t>
  </si>
  <si>
    <t>30/600/3B-3.jpg</t>
  </si>
  <si>
    <t>30/600/4A-2.jpg</t>
  </si>
  <si>
    <t>30/600/4B-2.jpg</t>
  </si>
  <si>
    <t>30/600/6D.jpg</t>
  </si>
  <si>
    <t>30/600/6E.jpg</t>
  </si>
  <si>
    <t>30/600/6F.jpg</t>
  </si>
  <si>
    <t>30/600/6G.jpg</t>
  </si>
  <si>
    <t>40/1200/1A-1.jpg</t>
  </si>
  <si>
    <t>40/1200/1A-2.jpg</t>
  </si>
  <si>
    <t>40/1200/1A-3.jpg</t>
  </si>
  <si>
    <t>40/1200/1B-1.jpg</t>
  </si>
  <si>
    <t>40/1200/1B-2.jpg</t>
  </si>
  <si>
    <t>40/1200/2A-1.jpg</t>
  </si>
  <si>
    <t>40/1200/2A-2.jpg</t>
  </si>
  <si>
    <t>40/1200/2A-3.jpg</t>
  </si>
  <si>
    <t>40/1200/2B-1.jpg</t>
  </si>
  <si>
    <t>40/1200/2B-2.jpg</t>
  </si>
  <si>
    <t>40/1200/2B-3.jpg</t>
  </si>
  <si>
    <t>40/1200/3A-1.jpg</t>
  </si>
  <si>
    <t>40/1200/3A-3.jpg</t>
  </si>
  <si>
    <t>40/1200/3B-1.jpg</t>
  </si>
  <si>
    <t>40/1200/3B-2.jpg</t>
  </si>
  <si>
    <t>40/1200/3B-3.jpg</t>
  </si>
  <si>
    <t>40/1200/4A-2.jpg</t>
  </si>
  <si>
    <t>40/1200/4B-2.jpg</t>
  </si>
  <si>
    <t>40/1200/6D.jpg</t>
  </si>
  <si>
    <t>40/1200/6E.jpg</t>
  </si>
  <si>
    <t>40/1200/6F.jpg</t>
  </si>
  <si>
    <t>40/1200/6G.jpg</t>
  </si>
  <si>
    <t>40/300/1A-1.jpg</t>
  </si>
  <si>
    <t>40/300/1A-2.jpg</t>
  </si>
  <si>
    <t>40/300/1A-3.jpg</t>
  </si>
  <si>
    <t>40/300/1B-1.jpg</t>
  </si>
  <si>
    <t>40/300/1B-2.jpg</t>
  </si>
  <si>
    <t>40/300/2A-1.jpg</t>
  </si>
  <si>
    <t>40/300/2A-2.jpg</t>
  </si>
  <si>
    <t>40/300/2A-3.jpg</t>
  </si>
  <si>
    <t>40/300/2B-1.jpg</t>
  </si>
  <si>
    <t>40/300/2B-2.jpg</t>
  </si>
  <si>
    <t>40/300/2B-3.jpg</t>
  </si>
  <si>
    <t>40/300/3A-1.jpg</t>
  </si>
  <si>
    <t>40/300/3A-3.jpg</t>
  </si>
  <si>
    <t>40/300/3B-1.jpg</t>
  </si>
  <si>
    <t>40/300/3B-2.jpg</t>
  </si>
  <si>
    <t>40/300/3B-3.jpg</t>
  </si>
  <si>
    <t>40/300/4A-2.jpg</t>
  </si>
  <si>
    <t>40/300/4B-2.jpg</t>
  </si>
  <si>
    <t>40/300/6D.jpg</t>
  </si>
  <si>
    <t>40/300/6E.jpg</t>
  </si>
  <si>
    <t>40/300/6F.jpg</t>
  </si>
  <si>
    <t>40/300/6G.jpg</t>
  </si>
  <si>
    <t>40/600/1A-1.jpg</t>
  </si>
  <si>
    <t>40/600/1A-2.jpg</t>
  </si>
  <si>
    <t>40/600/1A-3.jpg</t>
  </si>
  <si>
    <t>40/600/1B-1.jpg</t>
  </si>
  <si>
    <t>40/600/1B-2.jpg</t>
  </si>
  <si>
    <t>40/600/2A-1.jpg</t>
  </si>
  <si>
    <t>40/600/2A-2.jpg</t>
  </si>
  <si>
    <t>40/600/2A-3.jpg</t>
  </si>
  <si>
    <t>40/600/2B-1.jpg</t>
  </si>
  <si>
    <t>40/600/2B-2.jpg</t>
  </si>
  <si>
    <t>40/600/2B-3.jpg</t>
  </si>
  <si>
    <t>40/600/3A-1.jpg</t>
  </si>
  <si>
    <t>40/600/3A-3.jpg</t>
  </si>
  <si>
    <t>40/600/3B-1.jpg</t>
  </si>
  <si>
    <t>40/600/3B-2.jpg</t>
  </si>
  <si>
    <t>40/600/3B-3.jpg</t>
  </si>
  <si>
    <t>40/600/4A-2.jpg</t>
  </si>
  <si>
    <t>40/600/4B-2.jpg</t>
  </si>
  <si>
    <t>40/600/6D.jpg</t>
  </si>
  <si>
    <t>40/600/6E.jpg</t>
  </si>
  <si>
    <t>40/600/6F.jpg</t>
  </si>
  <si>
    <t>40/600/6G.jpg</t>
  </si>
  <si>
    <t>50/1200/1A-1.jpg</t>
  </si>
  <si>
    <t>50/1200/1A-2.jpg</t>
  </si>
  <si>
    <t>50/1200/1A-3.jpg</t>
  </si>
  <si>
    <t>50/1200/1B-1.jpg</t>
  </si>
  <si>
    <t>50/1200/1B-2.jpg</t>
  </si>
  <si>
    <t>50/1200/2A-1.jpg</t>
  </si>
  <si>
    <t>50/1200/2A-2.jpg</t>
  </si>
  <si>
    <t>50/1200/2A-3.jpg</t>
  </si>
  <si>
    <t>50/1200/2B-1.jpg</t>
  </si>
  <si>
    <t>50/1200/2B-2.jpg</t>
  </si>
  <si>
    <t>50/1200/2B-3.jpg</t>
  </si>
  <si>
    <t>50/1200/3A-1.jpg</t>
  </si>
  <si>
    <t>50/1200/3A-3.jpg</t>
  </si>
  <si>
    <t>50/1200/3B-1.jpg</t>
  </si>
  <si>
    <t>50/1200/3B-2.jpg</t>
  </si>
  <si>
    <t>50/1200/3B-3.jpg</t>
  </si>
  <si>
    <t>50/1200/4A-2.jpg</t>
  </si>
  <si>
    <t>50/1200/4B-2.jpg</t>
  </si>
  <si>
    <t>50/1200/6D.jpg</t>
  </si>
  <si>
    <t>50/1200/6E.jpg</t>
  </si>
  <si>
    <t>50/1200/6F.jpg</t>
  </si>
  <si>
    <t>50/1200/6G.jpg</t>
  </si>
  <si>
    <t>50/300/1A-1.jpg</t>
  </si>
  <si>
    <t>50/300/1A-2.jpg</t>
  </si>
  <si>
    <t>50/300/1A-3.jpg</t>
  </si>
  <si>
    <t>50/300/1B-1.jpg</t>
  </si>
  <si>
    <t>50/300/1B-2.jpg</t>
  </si>
  <si>
    <t>50/300/2A-1.jpg</t>
  </si>
  <si>
    <t>50/300/2A-2.jpg</t>
  </si>
  <si>
    <t>50/300/2A-3.jpg</t>
  </si>
  <si>
    <t>50/300/2B-1.jpg</t>
  </si>
  <si>
    <t>50/300/2B-2.jpg</t>
  </si>
  <si>
    <t>50/300/2B-3.jpg</t>
  </si>
  <si>
    <t>50/300/3A-1.jpg</t>
  </si>
  <si>
    <t>50/300/3A-3.jpg</t>
  </si>
  <si>
    <t>50/300/3B-1.jpg</t>
  </si>
  <si>
    <t>50/300/3B-2.jpg</t>
  </si>
  <si>
    <t>50/300/3B-3.jpg</t>
  </si>
  <si>
    <t>50/300/4A-2.jpg</t>
  </si>
  <si>
    <t>50/300/4B-2.jpg</t>
  </si>
  <si>
    <t>50/300/6D.jpg</t>
  </si>
  <si>
    <t>50/300/6E.jpg</t>
  </si>
  <si>
    <t>50/300/6F.jpg</t>
  </si>
  <si>
    <t>50/300/6G.jpg</t>
  </si>
  <si>
    <t>50/600/1A-1.jpg</t>
  </si>
  <si>
    <t>50/600/1A-2.jpg</t>
  </si>
  <si>
    <t>50/600/1A-3.jpg</t>
  </si>
  <si>
    <t>50/600/1B-1.jpg</t>
  </si>
  <si>
    <t>50/600/1B-2.jpg</t>
  </si>
  <si>
    <t>50/600/2A-1.jpg</t>
  </si>
  <si>
    <t>50/600/2A-2.jpg</t>
  </si>
  <si>
    <t>50/600/2A-3.jpg</t>
  </si>
  <si>
    <t>50/600/2B-1.jpg</t>
  </si>
  <si>
    <t>50/600/2B-2.jpg</t>
  </si>
  <si>
    <t>50/600/2B-3.jpg</t>
  </si>
  <si>
    <t>50/600/3A-1.jpg</t>
  </si>
  <si>
    <t>50/600/3A-3.jpg</t>
  </si>
  <si>
    <t>50/600/3B-1.jpg</t>
  </si>
  <si>
    <t>50/600/3B-2.jpg</t>
  </si>
  <si>
    <t>50/600/3B-3.jpg</t>
  </si>
  <si>
    <t>50/600/4A-2.jpg</t>
  </si>
  <si>
    <t>50/600/4B-2.jpg</t>
  </si>
  <si>
    <t>50/600/6D.jpg</t>
  </si>
  <si>
    <t>50/600/6E.jpg</t>
  </si>
  <si>
    <t>50/600/6F.jpg</t>
  </si>
  <si>
    <t>50/600/6G.jpg</t>
  </si>
  <si>
    <t>60/1200/1A-1.jpg</t>
  </si>
  <si>
    <t>60/1200/1A-2.jpg</t>
  </si>
  <si>
    <t>60/1200/1A-3.jpg</t>
  </si>
  <si>
    <t>60/1200/1B-1.jpg</t>
  </si>
  <si>
    <t>60/1200/1B-2.jpg</t>
  </si>
  <si>
    <t>60/1200/2A-1.jpg</t>
  </si>
  <si>
    <t>60/1200/2A-2.jpg</t>
  </si>
  <si>
    <t>60/1200/2A-3.jpg</t>
  </si>
  <si>
    <t>60/1200/2B-1.jpg</t>
  </si>
  <si>
    <t>60/1200/2B-2.jpg</t>
  </si>
  <si>
    <t>60/1200/2B-3.jpg</t>
  </si>
  <si>
    <t>60/1200/3A-1.jpg</t>
  </si>
  <si>
    <t>60/1200/3A-3.jpg</t>
  </si>
  <si>
    <t>60/1200/3B-1.jpg</t>
  </si>
  <si>
    <t>60/1200/3B-2.jpg</t>
  </si>
  <si>
    <t>60/1200/3B-3.jpg</t>
  </si>
  <si>
    <t>60/1200/4A-2.jpg</t>
  </si>
  <si>
    <t>60/1200/4B-2.jpg</t>
  </si>
  <si>
    <t>60/1200/6D.jpg</t>
  </si>
  <si>
    <t>60/1200/6E.jpg</t>
  </si>
  <si>
    <t>60/1200/6F.jpg</t>
  </si>
  <si>
    <t>60/1200/6G.jpg</t>
  </si>
  <si>
    <t>60/300/1A-1.jpg</t>
  </si>
  <si>
    <t>60/300/1A-2.jpg</t>
  </si>
  <si>
    <t>60/300/1A-3.jpg</t>
  </si>
  <si>
    <t>60/300/1B-1.jpg</t>
  </si>
  <si>
    <t>60/300/1B-2.jpg</t>
  </si>
  <si>
    <t>60/300/2A-1.jpg</t>
  </si>
  <si>
    <t>60/300/2A-2.jpg</t>
  </si>
  <si>
    <t>60/300/2A-3.jpg</t>
  </si>
  <si>
    <t>60/300/2B-1.jpg</t>
  </si>
  <si>
    <t>60/300/2B-2.jpg</t>
  </si>
  <si>
    <t>60/300/2B-3.jpg</t>
  </si>
  <si>
    <t>60/300/3A-1.jpg</t>
  </si>
  <si>
    <t>60/300/3A-3.jpg</t>
  </si>
  <si>
    <t>60/300/3B-1.jpg</t>
  </si>
  <si>
    <t>60/300/3B-2.jpg</t>
  </si>
  <si>
    <t>60/300/3B-3.jpg</t>
  </si>
  <si>
    <t>60/300/4A-2.jpg</t>
  </si>
  <si>
    <t>60/300/4B-2.jpg</t>
  </si>
  <si>
    <t>60/300/6D.jpg</t>
  </si>
  <si>
    <t>60/300/6E.jpg</t>
  </si>
  <si>
    <t>60/300/6F.jpg</t>
  </si>
  <si>
    <t>60/300/6G.jpg</t>
  </si>
  <si>
    <t>60/600/1A-1.jpg</t>
  </si>
  <si>
    <t>60/600/1A-2.jpg</t>
  </si>
  <si>
    <t>60/600/1A-3.jpg</t>
  </si>
  <si>
    <t>60/600/1B-1.jpg</t>
  </si>
  <si>
    <t>60/600/1B-2.jpg</t>
  </si>
  <si>
    <t>60/600/2A-1.jpg</t>
  </si>
  <si>
    <t>60/600/2A-2.jpg</t>
  </si>
  <si>
    <t>60/600/2A-3.jpg</t>
  </si>
  <si>
    <t>60/600/2B-1.jpg</t>
  </si>
  <si>
    <t>60/600/2B-2.jpg</t>
  </si>
  <si>
    <t>60/600/2B-3.jpg</t>
  </si>
  <si>
    <t>60/600/3A-1.jpg</t>
  </si>
  <si>
    <t>60/600/3A-3.jpg</t>
  </si>
  <si>
    <t>60/600/3B-1.jpg</t>
  </si>
  <si>
    <t>60/600/3B-2.jpg</t>
  </si>
  <si>
    <t>60/600/3B-3.jpg</t>
  </si>
  <si>
    <t>60/600/4A-2.jpg</t>
  </si>
  <si>
    <t>60/600/4B-2.jpg</t>
  </si>
  <si>
    <t>60/600/6D.jpg</t>
  </si>
  <si>
    <t>60/600/6E.jpg</t>
  </si>
  <si>
    <t>60/600/6F.jpg</t>
  </si>
  <si>
    <t>60/600/6G.jpg</t>
  </si>
  <si>
    <t>70/1200/1A-1.jpg</t>
  </si>
  <si>
    <t>70/1200/1A-2.jpg</t>
  </si>
  <si>
    <t>70/1200/1A-3.jpg</t>
  </si>
  <si>
    <t>70/1200/1B-1.jpg</t>
  </si>
  <si>
    <t>70/1200/1B-2.jpg</t>
  </si>
  <si>
    <t>70/1200/2A-1.jpg</t>
  </si>
  <si>
    <t>70/1200/2A-2.jpg</t>
  </si>
  <si>
    <t>70/1200/2A-3.jpg</t>
  </si>
  <si>
    <t>70/1200/2B-1.jpg</t>
  </si>
  <si>
    <t>70/1200/2B-2.jpg</t>
  </si>
  <si>
    <t>70/1200/2B-3.jpg</t>
  </si>
  <si>
    <t>70/1200/3A-1.jpg</t>
  </si>
  <si>
    <t>70/1200/3A-3.jpg</t>
  </si>
  <si>
    <t>70/1200/3B-1.jpg</t>
  </si>
  <si>
    <t>70/1200/3B-2.jpg</t>
  </si>
  <si>
    <t>70/1200/3B-3.jpg</t>
  </si>
  <si>
    <t>70/1200/4A-2.jpg</t>
  </si>
  <si>
    <t>70/1200/4B-2.jpg</t>
  </si>
  <si>
    <t>70/1200/6D.jpg</t>
  </si>
  <si>
    <t>70/1200/6E.jpg</t>
  </si>
  <si>
    <t>70/1200/6F.jpg</t>
  </si>
  <si>
    <t>70/1200/6G.jpg</t>
  </si>
  <si>
    <t>70/300/1A-1.jpg</t>
  </si>
  <si>
    <t>70/300/1A-2.jpg</t>
  </si>
  <si>
    <t>70/300/1A-3.jpg</t>
  </si>
  <si>
    <t>70/300/1B-1.jpg</t>
  </si>
  <si>
    <t>70/300/1B-2.jpg</t>
  </si>
  <si>
    <t>70/300/2A-1.jpg</t>
  </si>
  <si>
    <t>70/300/2A-2.jpg</t>
  </si>
  <si>
    <t>70/300/2A-3.jpg</t>
  </si>
  <si>
    <t>70/300/2B-1.jpg</t>
  </si>
  <si>
    <t>70/300/2B-2.jpg</t>
  </si>
  <si>
    <t>70/300/2B-3.jpg</t>
  </si>
  <si>
    <t>70/300/3A-1.jpg</t>
  </si>
  <si>
    <t>70/300/3A-3.jpg</t>
  </si>
  <si>
    <t>70/300/3B-1.jpg</t>
  </si>
  <si>
    <t>70/300/3B-2.jpg</t>
  </si>
  <si>
    <t>70/300/3B-3.jpg</t>
  </si>
  <si>
    <t>70/300/4A-2.jpg</t>
  </si>
  <si>
    <t>70/300/4B-2.jpg</t>
  </si>
  <si>
    <t>70/300/6D.jpg</t>
  </si>
  <si>
    <t>70/300/6E.jpg</t>
  </si>
  <si>
    <t>70/300/6F.jpg</t>
  </si>
  <si>
    <t>70/300/6G.jpg</t>
  </si>
  <si>
    <t>70/600/1A-1.jpg</t>
  </si>
  <si>
    <t>70/600/1A-2.jpg</t>
  </si>
  <si>
    <t>70/600/1A-3.jpg</t>
  </si>
  <si>
    <t>70/600/1B-1.jpg</t>
  </si>
  <si>
    <t>70/600/1B-2.jpg</t>
  </si>
  <si>
    <t>70/600/2A-1.jpg</t>
  </si>
  <si>
    <t>70/600/2A-2.jpg</t>
  </si>
  <si>
    <t>70/600/2A-3.jpg</t>
  </si>
  <si>
    <t>70/600/2B-1.jpg</t>
  </si>
  <si>
    <t>70/600/2B-2.jpg</t>
  </si>
  <si>
    <t>70/600/2B-3.jpg</t>
  </si>
  <si>
    <t>70/600/3A-1.jpg</t>
  </si>
  <si>
    <t>70/600/3A-3.jpg</t>
  </si>
  <si>
    <t>70/600/3B-1.jpg</t>
  </si>
  <si>
    <t>70/600/3B-2.jpg</t>
  </si>
  <si>
    <t>70/600/3B-3.jpg</t>
  </si>
  <si>
    <t>70/600/4A-2.jpg</t>
  </si>
  <si>
    <t>70/600/4B-2.jpg</t>
  </si>
  <si>
    <t>70/600/6D.jpg</t>
  </si>
  <si>
    <t>70/600/6E.jpg</t>
  </si>
  <si>
    <t>70/600/6F.jpg</t>
  </si>
  <si>
    <t>70/600/6G.jpg</t>
  </si>
  <si>
    <t>80/1200/1A-1.jpg</t>
  </si>
  <si>
    <t>80/1200/1A-2.jpg</t>
  </si>
  <si>
    <t>80/1200/1A-3.jpg</t>
  </si>
  <si>
    <t>80/1200/1B-1.jpg</t>
  </si>
  <si>
    <t>80/1200/1B-2.jpg</t>
  </si>
  <si>
    <t>80/1200/2A-1.jpg</t>
  </si>
  <si>
    <t>80/1200/2A-2.jpg</t>
  </si>
  <si>
    <t>80/1200/2A-3.jpg</t>
  </si>
  <si>
    <t>80/1200/2B-1.jpg</t>
  </si>
  <si>
    <t>80/1200/2B-2.jpg</t>
  </si>
  <si>
    <t>80/1200/2B-3.jpg</t>
  </si>
  <si>
    <t>80/1200/3A-1.jpg</t>
  </si>
  <si>
    <t>80/1200/3A-3.jpg</t>
  </si>
  <si>
    <t>80/1200/3B-1.jpg</t>
  </si>
  <si>
    <t>80/1200/3B-2.jpg</t>
  </si>
  <si>
    <t>80/1200/3B-3.jpg</t>
  </si>
  <si>
    <t>80/1200/4A-2.jpg</t>
  </si>
  <si>
    <t>80/1200/4B-2.jpg</t>
  </si>
  <si>
    <t>80/1200/6D.jpg</t>
  </si>
  <si>
    <t>80/1200/6E.jpg</t>
  </si>
  <si>
    <t>80/1200/6F.jpg</t>
  </si>
  <si>
    <t>80/1200/6G.jpg</t>
  </si>
  <si>
    <t>80/300/1A-1.jpg</t>
  </si>
  <si>
    <t>80/300/1A-2.jpg</t>
  </si>
  <si>
    <t>80/300/1A-3.jpg</t>
  </si>
  <si>
    <t>80/300/1B-1.jpg</t>
  </si>
  <si>
    <t>80/300/1B-2.jpg</t>
  </si>
  <si>
    <t>80/300/2A-1.jpg</t>
  </si>
  <si>
    <t>80/300/2A-2.jpg</t>
  </si>
  <si>
    <t>80/300/2A-3.jpg</t>
  </si>
  <si>
    <t>80/300/2B-1.jpg</t>
  </si>
  <si>
    <t>80/300/2B-2.jpg</t>
  </si>
  <si>
    <t>80/300/2B-3.jpg</t>
  </si>
  <si>
    <t>80/300/3A-1.jpg</t>
  </si>
  <si>
    <t>80/300/3A-3.jpg</t>
  </si>
  <si>
    <t>80/300/3B-1.jpg</t>
  </si>
  <si>
    <t>80/300/3B-2.jpg</t>
  </si>
  <si>
    <t>80/300/3B-3.jpg</t>
  </si>
  <si>
    <t>80/300/4A-2.jpg</t>
  </si>
  <si>
    <t>80/300/4B-2.jpg</t>
  </si>
  <si>
    <t>80/300/6D.jpg</t>
  </si>
  <si>
    <t>80/300/6E.jpg</t>
  </si>
  <si>
    <t>80/300/6F.jpg</t>
  </si>
  <si>
    <t>80/300/6G.jpg</t>
  </si>
  <si>
    <t>80/600/1A-1.jpg</t>
  </si>
  <si>
    <t>80/600/1A-2.jpg</t>
  </si>
  <si>
    <t>80/600/1A-3.jpg</t>
  </si>
  <si>
    <t>80/600/1B-1.jpg</t>
  </si>
  <si>
    <t>80/600/1B-2.jpg</t>
  </si>
  <si>
    <t>80/600/2A-1.jpg</t>
  </si>
  <si>
    <t>80/600/2A-2.jpg</t>
  </si>
  <si>
    <t>80/600/2A-3.jpg</t>
  </si>
  <si>
    <t>80/600/2B-1.jpg</t>
  </si>
  <si>
    <t>80/600/2B-2.jpg</t>
  </si>
  <si>
    <t>80/600/2B-3.jpg</t>
  </si>
  <si>
    <t>80/600/3A-1.jpg</t>
  </si>
  <si>
    <t>80/600/3A-3.jpg</t>
  </si>
  <si>
    <t>80/600/3B-1.jpg</t>
  </si>
  <si>
    <t>80/600/3B-2.jpg</t>
  </si>
  <si>
    <t>80/600/3B-3.jpg</t>
  </si>
  <si>
    <t>80/600/4A-2.jpg</t>
  </si>
  <si>
    <t>80/600/4B-2.jpg</t>
  </si>
  <si>
    <t>80/600/6D.jpg</t>
  </si>
  <si>
    <t>80/600/6E.jpg</t>
  </si>
  <si>
    <t>80/600/6F.jpg</t>
  </si>
  <si>
    <t>80/600/6G.jpg</t>
  </si>
  <si>
    <t>90/1200/1A-1.jpg</t>
  </si>
  <si>
    <t>90/1200/1A-2.jpg</t>
  </si>
  <si>
    <t>90/1200/1A-3.jpg</t>
  </si>
  <si>
    <t>90/1200/1B-1.jpg</t>
  </si>
  <si>
    <t>90/1200/1B-2.jpg</t>
  </si>
  <si>
    <t>90/1200/2A-1.jpg</t>
  </si>
  <si>
    <t>90/1200/2A-2.jpg</t>
  </si>
  <si>
    <t>90/1200/2A-3.jpg</t>
  </si>
  <si>
    <t>90/1200/2B-1.jpg</t>
  </si>
  <si>
    <t>90/1200/2B-2.jpg</t>
  </si>
  <si>
    <t>90/1200/2B-3.jpg</t>
  </si>
  <si>
    <t>90/1200/3A-1.jpg</t>
  </si>
  <si>
    <t>90/1200/3A-3.jpg</t>
  </si>
  <si>
    <t>90/1200/3B-1.jpg</t>
  </si>
  <si>
    <t>90/1200/3B-2.jpg</t>
  </si>
  <si>
    <t>90/1200/3B-3.jpg</t>
  </si>
  <si>
    <t>90/1200/4A-2.jpg</t>
  </si>
  <si>
    <t>90/1200/4B-2.jpg</t>
  </si>
  <si>
    <t>90/1200/6D.jpg</t>
  </si>
  <si>
    <t>90/1200/6E.jpg</t>
  </si>
  <si>
    <t>90/1200/6F.jpg</t>
  </si>
  <si>
    <t>90/1200/6G.jpg</t>
  </si>
  <si>
    <t>90/300/1A-1.jpg</t>
  </si>
  <si>
    <t>90/300/1A-2.jpg</t>
  </si>
  <si>
    <t>90/300/1A-3.jpg</t>
  </si>
  <si>
    <t>90/300/1B-1.jpg</t>
  </si>
  <si>
    <t>90/300/1B-2.jpg</t>
  </si>
  <si>
    <t>90/300/2A-1.jpg</t>
  </si>
  <si>
    <t>90/300/2A-2.jpg</t>
  </si>
  <si>
    <t>90/300/2A-3.jpg</t>
  </si>
  <si>
    <t>90/300/2B-1.jpg</t>
  </si>
  <si>
    <t>90/300/2B-2.jpg</t>
  </si>
  <si>
    <t>90/300/2B-3.jpg</t>
  </si>
  <si>
    <t>90/300/3A-1.jpg</t>
  </si>
  <si>
    <t>90/300/3A-3.jpg</t>
  </si>
  <si>
    <t>90/300/3B-1.jpg</t>
  </si>
  <si>
    <t>90/300/3B-2.jpg</t>
  </si>
  <si>
    <t>90/300/3B-3.jpg</t>
  </si>
  <si>
    <t>90/300/4A-2.jpg</t>
  </si>
  <si>
    <t>90/300/4B-2.jpg</t>
  </si>
  <si>
    <t>90/300/6D.jpg</t>
  </si>
  <si>
    <t>90/300/6E.jpg</t>
  </si>
  <si>
    <t>90/300/6F.jpg</t>
  </si>
  <si>
    <t>90/300/6G.jpg</t>
  </si>
  <si>
    <t>90/600/1A-1.jpg</t>
  </si>
  <si>
    <t>90/600/1A-2.jpg</t>
  </si>
  <si>
    <t>90/600/1A-3.jpg</t>
  </si>
  <si>
    <t>90/600/1B-1.jpg</t>
  </si>
  <si>
    <t>90/600/1B-2.jpg</t>
  </si>
  <si>
    <t>90/600/2A-1.jpg</t>
  </si>
  <si>
    <t>90/600/2A-2.jpg</t>
  </si>
  <si>
    <t>90/600/2A-3.jpg</t>
  </si>
  <si>
    <t>90/600/2B-1.jpg</t>
  </si>
  <si>
    <t>90/600/2B-2.jpg</t>
  </si>
  <si>
    <t>90/600/2B-3.jpg</t>
  </si>
  <si>
    <t>90/600/3A-1.jpg</t>
  </si>
  <si>
    <t>90/600/3A-3.jpg</t>
  </si>
  <si>
    <t>90/600/3B-1.jpg</t>
  </si>
  <si>
    <t>90/600/3B-2.jpg</t>
  </si>
  <si>
    <t>90/600/3B-3.jpg</t>
  </si>
  <si>
    <t>90/600/4A-2.jpg</t>
  </si>
  <si>
    <t>90/600/4B-2.jpg</t>
  </si>
  <si>
    <t>90/600/6D.jpg</t>
  </si>
  <si>
    <t>90/600/6E.jpg</t>
  </si>
  <si>
    <t>90/600/6F.jpg</t>
  </si>
  <si>
    <t>90/600/6G.jpg</t>
  </si>
  <si>
    <t>100/1200/1A-1.jpg</t>
  </si>
  <si>
    <t>100/1200/1A-2.jpg</t>
  </si>
  <si>
    <t>100/1200/1A-3.jpg</t>
  </si>
  <si>
    <t>100/1200/1B-1.jpg</t>
  </si>
  <si>
    <t>100/1200/1B-2.jpg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</si>
  <si>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</si>
  <si>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</si>
  <si>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</si>
  <si>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</si>
  <si>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</si>
  <si>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</si>
  <si>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100/1200/3A-1.jpg</t>
  </si>
  <si>
    <t>100/1200/3A-3.jpg</t>
  </si>
  <si>
    <t>100/1200/3B-1.jpg</t>
  </si>
  <si>
    <t>100/1200/3B-2.jpg</t>
  </si>
  <si>
    <t>100/1200/3B-3.jpg</t>
  </si>
  <si>
    <t>100/1200/4A-2.jpg</t>
  </si>
  <si>
    <t>100/1200/4B-2.jpg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</si>
  <si>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</si>
  <si>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</si>
  <si>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</si>
  <si>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</si>
  <si>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</si>
  <si>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</si>
  <si>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</si>
  <si>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</si>
  <si>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</si>
  <si>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</si>
  <si>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</si>
  <si>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</si>
  <si>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</si>
  <si>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</si>
  <si>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</si>
  <si>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100/300/3A-1.jpg</t>
  </si>
  <si>
    <t>100/300/3A-3.jpg</t>
  </si>
  <si>
    <t>100/300/3B-1.jpg</t>
  </si>
  <si>
    <t>100/300/3B-2.jpg</t>
  </si>
  <si>
    <t>100/300/3B-3.jpg</t>
  </si>
  <si>
    <t>100/300/4A-2.jpg</t>
  </si>
  <si>
    <t>100/300/4B-2.jpg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</si>
  <si>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</si>
  <si>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</si>
  <si>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</si>
  <si>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</si>
  <si>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</si>
  <si>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</si>
  <si>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</si>
  <si>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</si>
  <si>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</si>
  <si>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</si>
  <si>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</si>
  <si>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</si>
  <si>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</si>
  <si>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</si>
  <si>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</si>
  <si>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100/600/3A-1.jpg</t>
  </si>
  <si>
    <t>100/600/3A-3.jpg</t>
  </si>
  <si>
    <t>100/600/3B-1.jpg</t>
  </si>
  <si>
    <t>100/600/3B-2.jpg</t>
  </si>
  <si>
    <t>100/600/3B-3.jpg</t>
  </si>
  <si>
    <t>100/600/4A-2.jpg</t>
  </si>
  <si>
    <t>100/600/4B-2.jpg</t>
  </si>
  <si>
    <t>100/600/6D.jpg</t>
  </si>
  <si>
    <t>100/600/6E.jpg</t>
  </si>
  <si>
    <t>100/600/6F.jpg</t>
  </si>
  <si>
    <t>100/600/6G.jpg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</si>
</sst>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1" fillId="0" borderId="0" xfId="0" applyFont="1" applyFill="1" applyBorder="1"/>
    <xf numFmtId="0" fontId="1" fillId="0" borderId="2" xfId="0" applyFont="1" applyFill="1" applyBorder="1"/>
    <xf numFmtId="4" fontId="1" fillId="0" borderId="4" xfId="0" applyNumberFormat="1" applyFont="1" applyBorder="1"/>
    <xf numFmtId="4" fontId="0" fillId="0" borderId="4" xfId="0" applyNumberFormat="1" applyBorder="1"/>
    <xf numFmtId="4" fontId="0" fillId="0" borderId="5" xfId="0" applyNumberFormat="1" applyBorder="1"/>
    <xf numFmtId="4" fontId="1" fillId="0" borderId="5" xfId="0" applyNumberFormat="1" applyFont="1" applyBorder="1"/>
    <xf numFmtId="0" fontId="1" fillId="0" borderId="1" xfId="0" applyFont="1" applyBorder="1" applyAlignment="1">
      <alignment horizontal="left"/>
    </xf>
    <xf numFmtId="4" fontId="1" fillId="0" borderId="4" xfId="0" applyNumberFormat="1" applyFont="1" applyBorder="1" applyAlignment="1">
      <alignment horizontal="left"/>
    </xf>
    <xf numFmtId="0" fontId="1" fillId="0" borderId="0" xfId="0" applyFont="1" applyAlignment="1">
      <alignment horizontal="left"/>
    </xf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pane xSplit="1" ySplit="2" topLeftCell="B47" activePane="bottomRight" state="frozenSplit"/>
      <selection pane="topRight" activeCell="B1" sqref="B1"/>
      <selection pane="bottomLeft" activeCell="A146" sqref="A146"/>
      <selection pane="bottomRight" activeCell="U69" sqref="U69"/>
    </sheetView>
  </sheetViews>
  <sheetFormatPr baseColWidth="10" defaultRowHeight="15" x14ac:dyDescent="0"/>
  <cols>
    <col min="1" max="1" width="12.83203125" bestFit="1" customWidth="1"/>
    <col min="2" max="2" width="20" style="3" bestFit="1" customWidth="1"/>
    <col min="3" max="3" width="13" style="11" bestFit="1" customWidth="1"/>
    <col min="4" max="4" width="19.6640625" style="3" bestFit="1" customWidth="1"/>
    <col min="5" max="5" width="13" style="11" bestFit="1" customWidth="1"/>
    <col min="6" max="6" width="18.1640625" bestFit="1" customWidth="1"/>
    <col min="7" max="7" width="13" style="11" bestFit="1" customWidth="1"/>
    <col min="8" max="8" width="21.1640625" bestFit="1" customWidth="1"/>
    <col min="9" max="9" width="13" style="11" bestFit="1" customWidth="1"/>
    <col min="10" max="10" width="24.6640625" bestFit="1" customWidth="1"/>
    <col min="11" max="11" width="13" style="11" bestFit="1" customWidth="1"/>
    <col min="12" max="12" width="22.5" bestFit="1" customWidth="1"/>
    <col min="13" max="13" width="13" style="11" bestFit="1" customWidth="1"/>
    <col min="14" max="14" width="19" bestFit="1" customWidth="1"/>
    <col min="15" max="15" width="13" style="11" bestFit="1" customWidth="1"/>
    <col min="16" max="16" width="22" bestFit="1" customWidth="1"/>
    <col min="17" max="17" width="13" style="11" bestFit="1" customWidth="1"/>
    <col min="18" max="18" width="18.6640625" bestFit="1" customWidth="1"/>
    <col min="19" max="19" width="13" style="11" bestFit="1" customWidth="1"/>
    <col min="20" max="20" width="18.6640625" bestFit="1" customWidth="1"/>
    <col min="21" max="21" width="13" style="11" bestFit="1" customWidth="1"/>
  </cols>
  <sheetData>
    <row r="1" spans="2:21" s="16" customFormat="1">
      <c r="B1" s="14">
        <v>10</v>
      </c>
      <c r="C1" s="15"/>
      <c r="D1" s="14">
        <v>20</v>
      </c>
      <c r="E1" s="15"/>
      <c r="F1" s="16">
        <v>30</v>
      </c>
      <c r="G1" s="15"/>
      <c r="H1" s="16">
        <v>40</v>
      </c>
      <c r="I1" s="15"/>
      <c r="J1" s="16">
        <v>50</v>
      </c>
      <c r="K1" s="15"/>
      <c r="L1" s="16">
        <v>60</v>
      </c>
      <c r="M1" s="15"/>
      <c r="N1" s="16">
        <v>70</v>
      </c>
      <c r="O1" s="15"/>
      <c r="P1" s="16">
        <v>80</v>
      </c>
      <c r="Q1" s="15"/>
      <c r="R1" s="16">
        <v>90</v>
      </c>
      <c r="S1" s="15"/>
      <c r="T1" s="16">
        <v>100</v>
      </c>
      <c r="U1" s="15"/>
    </row>
    <row r="2" spans="2:21" s="1" customFormat="1">
      <c r="B2" s="2" t="s">
        <v>0</v>
      </c>
      <c r="C2" s="10" t="s">
        <v>1</v>
      </c>
      <c r="D2" s="2" t="s">
        <v>0</v>
      </c>
      <c r="E2" s="10" t="s">
        <v>1</v>
      </c>
      <c r="F2" s="1" t="s">
        <v>0</v>
      </c>
      <c r="G2" s="10" t="s">
        <v>1</v>
      </c>
      <c r="H2" s="1" t="s">
        <v>0</v>
      </c>
      <c r="I2" s="10" t="s">
        <v>1</v>
      </c>
      <c r="J2" s="1" t="s">
        <v>0</v>
      </c>
      <c r="K2" s="10" t="s">
        <v>1</v>
      </c>
      <c r="L2" s="1" t="s">
        <v>0</v>
      </c>
      <c r="M2" s="10" t="s">
        <v>1</v>
      </c>
      <c r="N2" s="1" t="s">
        <v>0</v>
      </c>
      <c r="O2" s="10" t="s">
        <v>1</v>
      </c>
      <c r="P2" s="1" t="s">
        <v>0</v>
      </c>
      <c r="Q2" s="10" t="s">
        <v>1</v>
      </c>
      <c r="R2" s="1" t="s">
        <v>0</v>
      </c>
      <c r="S2" s="10" t="s">
        <v>1</v>
      </c>
      <c r="T2" s="1" t="s">
        <v>0</v>
      </c>
      <c r="U2" s="10" t="s">
        <v>1</v>
      </c>
    </row>
    <row r="3" spans="2:21">
      <c r="B3" s="3" t="s">
        <v>14</v>
      </c>
      <c r="C3" s="11">
        <v>22256</v>
      </c>
      <c r="D3" t="s">
        <v>80</v>
      </c>
      <c r="E3" s="11">
        <v>37924</v>
      </c>
      <c r="F3" t="s">
        <v>146</v>
      </c>
      <c r="G3" s="11">
        <v>50869</v>
      </c>
      <c r="H3" t="s">
        <v>212</v>
      </c>
      <c r="I3" s="11">
        <v>62386</v>
      </c>
      <c r="J3" t="s">
        <v>278</v>
      </c>
      <c r="K3" s="11">
        <v>73684</v>
      </c>
      <c r="L3" t="s">
        <v>344</v>
      </c>
      <c r="M3" s="11">
        <v>85846</v>
      </c>
      <c r="N3" t="s">
        <v>410</v>
      </c>
      <c r="O3" s="11">
        <v>105021</v>
      </c>
      <c r="P3" t="s">
        <v>476</v>
      </c>
      <c r="Q3" s="11">
        <v>136805</v>
      </c>
      <c r="R3" t="s">
        <v>542</v>
      </c>
      <c r="S3" s="11">
        <v>211846</v>
      </c>
      <c r="T3" t="s">
        <v>608</v>
      </c>
      <c r="U3" s="11">
        <v>662164</v>
      </c>
    </row>
    <row r="4" spans="2:21">
      <c r="B4" s="3" t="s">
        <v>15</v>
      </c>
      <c r="C4" s="11">
        <v>35005</v>
      </c>
      <c r="D4" t="s">
        <v>81</v>
      </c>
      <c r="E4" s="11">
        <v>55463</v>
      </c>
      <c r="F4" t="s">
        <v>147</v>
      </c>
      <c r="G4" s="11">
        <v>74047</v>
      </c>
      <c r="H4" t="s">
        <v>213</v>
      </c>
      <c r="I4" s="11">
        <v>90896</v>
      </c>
      <c r="J4" t="s">
        <v>279</v>
      </c>
      <c r="K4" s="11">
        <v>107933</v>
      </c>
      <c r="L4" t="s">
        <v>345</v>
      </c>
      <c r="M4" s="11">
        <v>127443</v>
      </c>
      <c r="N4" t="s">
        <v>411</v>
      </c>
      <c r="O4" s="11">
        <v>159822</v>
      </c>
      <c r="P4" t="s">
        <v>477</v>
      </c>
      <c r="Q4" s="11">
        <v>218304</v>
      </c>
      <c r="R4" t="s">
        <v>543</v>
      </c>
      <c r="S4" s="11">
        <v>360589</v>
      </c>
      <c r="T4" t="s">
        <v>609</v>
      </c>
      <c r="U4" s="11">
        <v>1476936</v>
      </c>
    </row>
    <row r="5" spans="2:21">
      <c r="B5" s="3" t="s">
        <v>16</v>
      </c>
      <c r="C5" s="11">
        <v>32461</v>
      </c>
      <c r="D5" t="s">
        <v>82</v>
      </c>
      <c r="E5" s="11">
        <v>55648</v>
      </c>
      <c r="F5" t="s">
        <v>148</v>
      </c>
      <c r="G5" s="11">
        <v>79660</v>
      </c>
      <c r="H5" t="s">
        <v>214</v>
      </c>
      <c r="I5" s="11">
        <v>102236</v>
      </c>
      <c r="J5" t="s">
        <v>280</v>
      </c>
      <c r="K5" s="11">
        <v>126340</v>
      </c>
      <c r="L5" t="s">
        <v>346</v>
      </c>
      <c r="M5" s="11">
        <v>155684</v>
      </c>
      <c r="N5" t="s">
        <v>412</v>
      </c>
      <c r="O5" s="11">
        <v>201234</v>
      </c>
      <c r="P5" t="s">
        <v>478</v>
      </c>
      <c r="Q5" s="11">
        <v>278761</v>
      </c>
      <c r="R5" t="s">
        <v>544</v>
      </c>
      <c r="S5" s="11">
        <v>451042</v>
      </c>
      <c r="T5" t="s">
        <v>610</v>
      </c>
      <c r="U5" s="11">
        <v>1955701</v>
      </c>
    </row>
    <row r="6" spans="2:21">
      <c r="B6" s="3" t="s">
        <v>17</v>
      </c>
      <c r="C6" s="11">
        <v>49790</v>
      </c>
      <c r="D6" t="s">
        <v>83</v>
      </c>
      <c r="E6" s="11">
        <v>96087</v>
      </c>
      <c r="F6" t="s">
        <v>149</v>
      </c>
      <c r="G6" s="11">
        <v>135315</v>
      </c>
      <c r="H6" t="s">
        <v>215</v>
      </c>
      <c r="I6" s="11">
        <v>168685</v>
      </c>
      <c r="J6" t="s">
        <v>281</v>
      </c>
      <c r="K6" s="11">
        <v>199279</v>
      </c>
      <c r="L6" t="s">
        <v>347</v>
      </c>
      <c r="M6" s="11">
        <v>231229</v>
      </c>
      <c r="N6" t="s">
        <v>413</v>
      </c>
      <c r="O6" s="11">
        <v>281108</v>
      </c>
      <c r="P6" t="s">
        <v>479</v>
      </c>
      <c r="Q6" s="11">
        <v>360617</v>
      </c>
      <c r="R6" t="s">
        <v>545</v>
      </c>
      <c r="S6" s="11">
        <v>540755</v>
      </c>
      <c r="T6" t="s">
        <v>611</v>
      </c>
      <c r="U6" s="11">
        <v>1422662</v>
      </c>
    </row>
    <row r="7" spans="2:21">
      <c r="B7" s="3" t="s">
        <v>18</v>
      </c>
      <c r="C7" s="11">
        <v>24058</v>
      </c>
      <c r="D7" t="s">
        <v>84</v>
      </c>
      <c r="E7" s="11">
        <v>46387</v>
      </c>
      <c r="F7" t="s">
        <v>150</v>
      </c>
      <c r="G7" s="11">
        <v>64723</v>
      </c>
      <c r="H7" t="s">
        <v>216</v>
      </c>
      <c r="I7" s="11">
        <v>79601</v>
      </c>
      <c r="J7" t="s">
        <v>282</v>
      </c>
      <c r="K7" s="11">
        <v>93960</v>
      </c>
      <c r="L7" t="s">
        <v>348</v>
      </c>
      <c r="M7" s="11">
        <v>109001</v>
      </c>
      <c r="N7" t="s">
        <v>414</v>
      </c>
      <c r="O7" s="11">
        <v>132579</v>
      </c>
      <c r="P7" t="s">
        <v>480</v>
      </c>
      <c r="Q7" s="11">
        <v>170336</v>
      </c>
      <c r="R7" t="s">
        <v>546</v>
      </c>
      <c r="S7" s="11">
        <v>261255</v>
      </c>
      <c r="T7" t="s">
        <v>612</v>
      </c>
      <c r="U7" s="11">
        <v>724120</v>
      </c>
    </row>
    <row r="8" spans="2:21">
      <c r="B8" s="3" t="s">
        <v>19</v>
      </c>
      <c r="C8" s="11">
        <v>45495</v>
      </c>
      <c r="D8" t="s">
        <v>85</v>
      </c>
      <c r="E8" s="11">
        <v>75162</v>
      </c>
      <c r="F8" t="s">
        <v>151</v>
      </c>
      <c r="G8" s="11">
        <v>100230</v>
      </c>
      <c r="H8" t="s">
        <v>217</v>
      </c>
      <c r="I8" s="11">
        <v>120831</v>
      </c>
      <c r="J8" t="s">
        <v>283</v>
      </c>
      <c r="K8" s="11">
        <v>140760</v>
      </c>
      <c r="L8" t="s">
        <v>349</v>
      </c>
      <c r="M8" s="11">
        <v>162420</v>
      </c>
      <c r="N8" t="s">
        <v>415</v>
      </c>
      <c r="O8" s="11">
        <v>195978</v>
      </c>
      <c r="P8" t="s">
        <v>481</v>
      </c>
      <c r="Q8" s="11">
        <v>253698</v>
      </c>
      <c r="R8" t="s">
        <v>547</v>
      </c>
      <c r="S8" s="11">
        <v>391311</v>
      </c>
      <c r="T8" t="s">
        <v>613</v>
      </c>
      <c r="U8" s="11">
        <v>1524981</v>
      </c>
    </row>
    <row r="9" spans="2:21">
      <c r="B9" s="3" t="s">
        <v>20</v>
      </c>
      <c r="C9" s="11">
        <v>58940</v>
      </c>
      <c r="D9" t="s">
        <v>86</v>
      </c>
      <c r="E9" s="11">
        <v>103880</v>
      </c>
      <c r="F9" t="s">
        <v>152</v>
      </c>
      <c r="G9" s="11">
        <v>139476</v>
      </c>
      <c r="H9" t="s">
        <v>218</v>
      </c>
      <c r="I9" s="11">
        <v>169075</v>
      </c>
      <c r="J9" t="s">
        <v>284</v>
      </c>
      <c r="K9" s="11">
        <v>198446</v>
      </c>
      <c r="L9" t="s">
        <v>350</v>
      </c>
      <c r="M9" s="11">
        <v>226905</v>
      </c>
      <c r="N9" t="s">
        <v>416</v>
      </c>
      <c r="O9" s="11">
        <v>273260</v>
      </c>
      <c r="P9" t="s">
        <v>482</v>
      </c>
      <c r="Q9" s="11">
        <v>349373</v>
      </c>
      <c r="R9" t="s">
        <v>548</v>
      </c>
      <c r="S9" s="11">
        <v>521269</v>
      </c>
      <c r="T9" t="s">
        <v>614</v>
      </c>
      <c r="U9" s="11">
        <v>1717657</v>
      </c>
    </row>
    <row r="10" spans="2:21">
      <c r="B10" s="3" t="s">
        <v>21</v>
      </c>
      <c r="C10" s="11">
        <v>22781</v>
      </c>
      <c r="D10" t="s">
        <v>87</v>
      </c>
      <c r="E10" s="11">
        <v>37691</v>
      </c>
      <c r="F10" t="s">
        <v>153</v>
      </c>
      <c r="G10" s="11">
        <v>50431</v>
      </c>
      <c r="H10" t="s">
        <v>219</v>
      </c>
      <c r="I10" s="11">
        <v>61118</v>
      </c>
      <c r="J10" t="s">
        <v>285</v>
      </c>
      <c r="K10" s="11">
        <v>71766</v>
      </c>
      <c r="L10" t="s">
        <v>351</v>
      </c>
      <c r="M10" s="11">
        <v>83766</v>
      </c>
      <c r="N10" t="s">
        <v>417</v>
      </c>
      <c r="O10" s="11">
        <v>102820</v>
      </c>
      <c r="P10" t="s">
        <v>483</v>
      </c>
      <c r="Q10" s="11">
        <v>138130</v>
      </c>
      <c r="R10" t="s">
        <v>549</v>
      </c>
      <c r="S10" s="11">
        <v>225041</v>
      </c>
      <c r="T10" t="s">
        <v>615</v>
      </c>
      <c r="U10" s="11">
        <v>990811</v>
      </c>
    </row>
    <row r="11" spans="2:21">
      <c r="B11" s="3" t="s">
        <v>22</v>
      </c>
      <c r="C11" s="11">
        <v>38647</v>
      </c>
      <c r="D11" t="s">
        <v>88</v>
      </c>
      <c r="E11" s="11">
        <v>67990</v>
      </c>
      <c r="F11" t="s">
        <v>154</v>
      </c>
      <c r="G11" s="11">
        <v>91532</v>
      </c>
      <c r="H11" t="s">
        <v>220</v>
      </c>
      <c r="I11" s="11">
        <v>110357</v>
      </c>
      <c r="J11" t="s">
        <v>286</v>
      </c>
      <c r="K11" s="11">
        <v>127529</v>
      </c>
      <c r="L11" t="s">
        <v>352</v>
      </c>
      <c r="M11" s="11">
        <v>145588</v>
      </c>
      <c r="N11" t="s">
        <v>418</v>
      </c>
      <c r="O11" s="11">
        <v>172798</v>
      </c>
      <c r="P11" t="s">
        <v>484</v>
      </c>
      <c r="Q11" s="11">
        <v>215443</v>
      </c>
      <c r="R11" t="s">
        <v>550</v>
      </c>
      <c r="S11" s="11">
        <v>307394</v>
      </c>
      <c r="T11" t="s">
        <v>616</v>
      </c>
      <c r="U11" s="11">
        <v>684716</v>
      </c>
    </row>
    <row r="12" spans="2:21">
      <c r="B12" s="3" t="s">
        <v>23</v>
      </c>
      <c r="C12" s="11">
        <v>33858</v>
      </c>
      <c r="D12" t="s">
        <v>89</v>
      </c>
      <c r="E12" s="11">
        <v>59166</v>
      </c>
      <c r="F12" t="s">
        <v>155</v>
      </c>
      <c r="G12" s="11">
        <v>79355</v>
      </c>
      <c r="H12" t="s">
        <v>221</v>
      </c>
      <c r="I12" s="11">
        <v>96024</v>
      </c>
      <c r="J12" t="s">
        <v>287</v>
      </c>
      <c r="K12" s="11">
        <v>111803</v>
      </c>
      <c r="L12" t="s">
        <v>353</v>
      </c>
      <c r="M12" s="11">
        <v>128598</v>
      </c>
      <c r="N12" t="s">
        <v>419</v>
      </c>
      <c r="O12" s="11">
        <v>154234</v>
      </c>
      <c r="P12" t="s">
        <v>485</v>
      </c>
      <c r="Q12" s="11">
        <v>193379</v>
      </c>
      <c r="R12" t="s">
        <v>551</v>
      </c>
      <c r="S12" s="11">
        <v>282215</v>
      </c>
      <c r="T12" t="s">
        <v>617</v>
      </c>
      <c r="U12" s="11">
        <v>680692</v>
      </c>
    </row>
    <row r="13" spans="2:21">
      <c r="B13" s="3" t="s">
        <v>24</v>
      </c>
      <c r="C13" s="11">
        <v>30380</v>
      </c>
      <c r="D13" t="s">
        <v>90</v>
      </c>
      <c r="E13" s="11">
        <v>54907</v>
      </c>
      <c r="F13" t="s">
        <v>156</v>
      </c>
      <c r="G13" s="11">
        <v>73817</v>
      </c>
      <c r="H13" t="s">
        <v>222</v>
      </c>
      <c r="I13" s="11">
        <v>88750</v>
      </c>
      <c r="J13" t="s">
        <v>288</v>
      </c>
      <c r="K13" s="11">
        <v>103119</v>
      </c>
      <c r="L13" t="s">
        <v>354</v>
      </c>
      <c r="M13" s="11">
        <v>117712</v>
      </c>
      <c r="N13" t="s">
        <v>420</v>
      </c>
      <c r="O13" s="11">
        <v>140076</v>
      </c>
      <c r="P13" t="s">
        <v>486</v>
      </c>
      <c r="Q13" s="11">
        <v>174547</v>
      </c>
      <c r="R13" t="s">
        <v>552</v>
      </c>
      <c r="S13" s="11">
        <v>253263</v>
      </c>
      <c r="T13" t="s">
        <v>618</v>
      </c>
      <c r="U13" s="11">
        <v>621266</v>
      </c>
    </row>
    <row r="14" spans="2:21">
      <c r="B14" s="3" t="s">
        <v>25</v>
      </c>
      <c r="C14" s="11">
        <v>25557</v>
      </c>
      <c r="D14" t="s">
        <v>91</v>
      </c>
      <c r="E14" s="11">
        <v>39164</v>
      </c>
      <c r="F14" t="s">
        <v>157</v>
      </c>
      <c r="G14" s="11">
        <v>50323</v>
      </c>
      <c r="H14" t="s">
        <v>223</v>
      </c>
      <c r="I14" s="11">
        <v>59197</v>
      </c>
      <c r="J14" t="s">
        <v>289</v>
      </c>
      <c r="K14" s="11">
        <v>67749</v>
      </c>
      <c r="L14" t="s">
        <v>355</v>
      </c>
      <c r="M14" s="11">
        <v>76666</v>
      </c>
      <c r="N14" t="s">
        <v>421</v>
      </c>
      <c r="O14" s="11">
        <v>91072</v>
      </c>
      <c r="P14" t="s">
        <v>487</v>
      </c>
      <c r="Q14" s="11">
        <v>114794</v>
      </c>
      <c r="R14" t="s">
        <v>553</v>
      </c>
      <c r="S14" s="11">
        <v>166640</v>
      </c>
      <c r="T14" t="s">
        <v>619</v>
      </c>
      <c r="U14" s="11">
        <v>404069</v>
      </c>
    </row>
    <row r="15" spans="2:21">
      <c r="B15" s="3" t="s">
        <v>26</v>
      </c>
      <c r="C15" s="11">
        <v>45339</v>
      </c>
      <c r="D15" t="s">
        <v>92</v>
      </c>
      <c r="E15" s="11">
        <v>80612</v>
      </c>
      <c r="F15" t="s">
        <v>158</v>
      </c>
      <c r="G15" s="11">
        <v>109690</v>
      </c>
      <c r="H15" t="s">
        <v>224</v>
      </c>
      <c r="I15" s="11">
        <v>134102</v>
      </c>
      <c r="J15" t="s">
        <v>290</v>
      </c>
      <c r="K15" s="11">
        <v>157972</v>
      </c>
      <c r="L15" t="s">
        <v>356</v>
      </c>
      <c r="M15" s="11">
        <v>184403</v>
      </c>
      <c r="N15" t="s">
        <v>422</v>
      </c>
      <c r="O15" s="11">
        <v>225506</v>
      </c>
      <c r="P15" t="s">
        <v>488</v>
      </c>
      <c r="Q15" s="11">
        <v>294723</v>
      </c>
      <c r="R15" t="s">
        <v>554</v>
      </c>
      <c r="S15" s="11">
        <v>443485</v>
      </c>
      <c r="T15" t="s">
        <v>620</v>
      </c>
      <c r="U15" s="11">
        <v>1096341</v>
      </c>
    </row>
    <row r="16" spans="2:21">
      <c r="B16" s="3" t="s">
        <v>27</v>
      </c>
      <c r="C16" s="11">
        <v>10811</v>
      </c>
      <c r="D16" t="s">
        <v>93</v>
      </c>
      <c r="E16" s="11">
        <v>14863</v>
      </c>
      <c r="F16" t="s">
        <v>159</v>
      </c>
      <c r="G16" s="11">
        <v>18105</v>
      </c>
      <c r="H16" t="s">
        <v>225</v>
      </c>
      <c r="I16" s="11">
        <v>20752</v>
      </c>
      <c r="J16" t="s">
        <v>291</v>
      </c>
      <c r="K16" s="11">
        <v>23191</v>
      </c>
      <c r="L16" t="s">
        <v>357</v>
      </c>
      <c r="M16" s="11">
        <v>25888</v>
      </c>
      <c r="N16" t="s">
        <v>423</v>
      </c>
      <c r="O16" s="11">
        <v>30407</v>
      </c>
      <c r="P16" t="s">
        <v>489</v>
      </c>
      <c r="Q16" s="11">
        <v>38025</v>
      </c>
      <c r="R16" t="s">
        <v>555</v>
      </c>
      <c r="S16" s="11">
        <v>57627</v>
      </c>
      <c r="T16" t="s">
        <v>621</v>
      </c>
      <c r="U16" s="11">
        <v>215307</v>
      </c>
    </row>
    <row r="17" spans="2:21">
      <c r="B17" s="3" t="s">
        <v>28</v>
      </c>
      <c r="C17" s="11">
        <v>46510</v>
      </c>
      <c r="D17" t="s">
        <v>94</v>
      </c>
      <c r="E17" s="11">
        <v>60325</v>
      </c>
      <c r="F17" t="s">
        <v>160</v>
      </c>
      <c r="G17" s="11">
        <v>70114</v>
      </c>
      <c r="H17" t="s">
        <v>226</v>
      </c>
      <c r="I17" s="11">
        <v>77577</v>
      </c>
      <c r="J17" t="s">
        <v>292</v>
      </c>
      <c r="K17" s="11">
        <v>84109</v>
      </c>
      <c r="L17" t="s">
        <v>358</v>
      </c>
      <c r="M17" s="11">
        <v>90091</v>
      </c>
      <c r="N17" t="s">
        <v>424</v>
      </c>
      <c r="O17" s="11">
        <v>99638</v>
      </c>
      <c r="P17" t="s">
        <v>490</v>
      </c>
      <c r="Q17" s="11">
        <v>112571</v>
      </c>
      <c r="R17" t="s">
        <v>556</v>
      </c>
      <c r="S17" s="11">
        <v>139906</v>
      </c>
      <c r="T17" t="s">
        <v>622</v>
      </c>
      <c r="U17" s="11">
        <v>229049</v>
      </c>
    </row>
    <row r="18" spans="2:21">
      <c r="B18" s="3" t="s">
        <v>29</v>
      </c>
      <c r="C18" s="11">
        <v>48326</v>
      </c>
      <c r="D18" t="s">
        <v>95</v>
      </c>
      <c r="E18" s="11">
        <v>68885</v>
      </c>
      <c r="F18" t="s">
        <v>161</v>
      </c>
      <c r="G18" s="11">
        <v>87000</v>
      </c>
      <c r="H18" t="s">
        <v>227</v>
      </c>
      <c r="I18" s="11">
        <v>100540</v>
      </c>
      <c r="J18" t="s">
        <v>293</v>
      </c>
      <c r="K18" s="11">
        <v>114573</v>
      </c>
      <c r="L18" t="s">
        <v>359</v>
      </c>
      <c r="M18" s="11">
        <v>130793</v>
      </c>
      <c r="N18" t="s">
        <v>425</v>
      </c>
      <c r="O18" s="11">
        <v>157102</v>
      </c>
      <c r="P18" t="s">
        <v>491</v>
      </c>
      <c r="Q18" s="11">
        <v>200144</v>
      </c>
      <c r="R18" t="s">
        <v>557</v>
      </c>
      <c r="S18" s="11">
        <v>302445</v>
      </c>
      <c r="T18" t="s">
        <v>623</v>
      </c>
      <c r="U18" s="11">
        <v>793735</v>
      </c>
    </row>
    <row r="19" spans="2:21">
      <c r="B19" s="3" t="s">
        <v>30</v>
      </c>
      <c r="C19" s="11">
        <v>58439</v>
      </c>
      <c r="D19" t="s">
        <v>96</v>
      </c>
      <c r="E19" s="11">
        <v>87463</v>
      </c>
      <c r="F19" t="s">
        <v>162</v>
      </c>
      <c r="G19" s="11">
        <v>109280</v>
      </c>
      <c r="H19" t="s">
        <v>228</v>
      </c>
      <c r="I19" s="11">
        <v>126803</v>
      </c>
      <c r="J19" t="s">
        <v>294</v>
      </c>
      <c r="K19" s="11">
        <v>143141</v>
      </c>
      <c r="L19" t="s">
        <v>360</v>
      </c>
      <c r="M19" s="11">
        <v>160306</v>
      </c>
      <c r="N19" t="s">
        <v>426</v>
      </c>
      <c r="O19" s="11">
        <v>185899</v>
      </c>
      <c r="P19" t="s">
        <v>492</v>
      </c>
      <c r="Q19" s="11">
        <v>225221</v>
      </c>
      <c r="R19" t="s">
        <v>558</v>
      </c>
      <c r="S19" s="11">
        <v>310856</v>
      </c>
      <c r="T19" t="s">
        <v>624</v>
      </c>
      <c r="U19" s="11">
        <v>734362</v>
      </c>
    </row>
    <row r="20" spans="2:21">
      <c r="B20" s="3" t="s">
        <v>31</v>
      </c>
      <c r="C20" s="11">
        <v>109334</v>
      </c>
      <c r="D20" t="s">
        <v>97</v>
      </c>
      <c r="E20" s="11">
        <v>160382</v>
      </c>
      <c r="F20" t="s">
        <v>163</v>
      </c>
      <c r="G20" s="11">
        <v>197957</v>
      </c>
      <c r="H20" t="s">
        <v>229</v>
      </c>
      <c r="I20" s="11">
        <v>226874</v>
      </c>
      <c r="J20" t="s">
        <v>295</v>
      </c>
      <c r="K20" s="11">
        <v>252892</v>
      </c>
      <c r="L20" t="s">
        <v>361</v>
      </c>
      <c r="M20" s="11">
        <v>279269</v>
      </c>
      <c r="N20" t="s">
        <v>427</v>
      </c>
      <c r="O20" s="11">
        <v>316995</v>
      </c>
      <c r="P20" t="s">
        <v>493</v>
      </c>
      <c r="Q20" s="11">
        <v>371920</v>
      </c>
      <c r="R20" t="s">
        <v>559</v>
      </c>
      <c r="S20" s="11">
        <v>478290</v>
      </c>
      <c r="T20" t="s">
        <v>625</v>
      </c>
      <c r="U20" s="11">
        <v>813308</v>
      </c>
    </row>
    <row r="21" spans="2:21">
      <c r="B21" s="3" t="s">
        <v>32</v>
      </c>
      <c r="C21" s="11">
        <v>49589</v>
      </c>
      <c r="D21" t="s">
        <v>98</v>
      </c>
      <c r="E21" s="11">
        <v>79610</v>
      </c>
      <c r="F21" t="s">
        <v>164</v>
      </c>
      <c r="G21" s="11">
        <v>103505</v>
      </c>
      <c r="H21" t="s">
        <v>230</v>
      </c>
      <c r="I21" s="11">
        <v>125278</v>
      </c>
      <c r="J21" t="s">
        <v>296</v>
      </c>
      <c r="K21" s="11">
        <v>147039</v>
      </c>
      <c r="L21" t="s">
        <v>362</v>
      </c>
      <c r="M21" s="11">
        <v>170362</v>
      </c>
      <c r="N21" t="s">
        <v>428</v>
      </c>
      <c r="O21" s="11">
        <v>205618</v>
      </c>
      <c r="P21" t="s">
        <v>494</v>
      </c>
      <c r="Q21" s="11">
        <v>261867</v>
      </c>
      <c r="R21" t="s">
        <v>560</v>
      </c>
      <c r="S21" s="11">
        <v>380421</v>
      </c>
      <c r="T21" t="s">
        <v>626</v>
      </c>
      <c r="U21" s="11">
        <v>947920</v>
      </c>
    </row>
    <row r="22" spans="2:21">
      <c r="B22" s="3" t="s">
        <v>33</v>
      </c>
      <c r="C22" s="11">
        <v>55234</v>
      </c>
      <c r="D22" t="s">
        <v>99</v>
      </c>
      <c r="E22" s="11">
        <v>91491</v>
      </c>
      <c r="F22" t="s">
        <v>165</v>
      </c>
      <c r="G22" s="11">
        <v>121501</v>
      </c>
      <c r="H22" t="s">
        <v>231</v>
      </c>
      <c r="I22" s="11">
        <v>146864</v>
      </c>
      <c r="J22" t="s">
        <v>297</v>
      </c>
      <c r="K22" s="11">
        <v>171367</v>
      </c>
      <c r="L22" t="s">
        <v>363</v>
      </c>
      <c r="M22" s="11">
        <v>197964</v>
      </c>
      <c r="N22" t="s">
        <v>429</v>
      </c>
      <c r="O22" s="11">
        <v>237786</v>
      </c>
      <c r="P22" t="s">
        <v>495</v>
      </c>
      <c r="Q22" s="11">
        <v>304525</v>
      </c>
      <c r="R22" t="s">
        <v>561</v>
      </c>
      <c r="S22" s="11">
        <v>460916</v>
      </c>
      <c r="T22" t="s">
        <v>627</v>
      </c>
      <c r="U22" s="11">
        <v>1603421</v>
      </c>
    </row>
    <row r="23" spans="2:21">
      <c r="B23" s="3" t="s">
        <v>34</v>
      </c>
      <c r="C23" s="11">
        <v>40391</v>
      </c>
      <c r="D23" t="s">
        <v>100</v>
      </c>
      <c r="E23" s="11">
        <v>63669</v>
      </c>
      <c r="F23" t="s">
        <v>166</v>
      </c>
      <c r="G23" s="11">
        <v>83088</v>
      </c>
      <c r="H23" t="s">
        <v>232</v>
      </c>
      <c r="I23" s="11">
        <v>99010</v>
      </c>
      <c r="J23" t="s">
        <v>298</v>
      </c>
      <c r="K23" s="11">
        <v>114787</v>
      </c>
      <c r="L23" t="s">
        <v>364</v>
      </c>
      <c r="M23" s="11">
        <v>132301</v>
      </c>
      <c r="N23" t="s">
        <v>430</v>
      </c>
      <c r="O23" s="11">
        <v>160742</v>
      </c>
      <c r="P23" t="s">
        <v>496</v>
      </c>
      <c r="Q23" s="11">
        <v>210754</v>
      </c>
      <c r="R23" t="s">
        <v>562</v>
      </c>
      <c r="S23" s="11">
        <v>330205</v>
      </c>
      <c r="T23" t="s">
        <v>628</v>
      </c>
      <c r="U23" s="11">
        <v>1189083</v>
      </c>
    </row>
    <row r="24" spans="2:21">
      <c r="B24" s="3" t="s">
        <v>35</v>
      </c>
      <c r="C24" s="11">
        <v>5809</v>
      </c>
      <c r="D24" t="s">
        <v>101</v>
      </c>
      <c r="E24" s="11">
        <v>7871</v>
      </c>
      <c r="F24" t="s">
        <v>167</v>
      </c>
      <c r="G24" s="11">
        <v>9374</v>
      </c>
      <c r="H24" t="s">
        <v>233</v>
      </c>
      <c r="I24" s="11">
        <v>10686</v>
      </c>
      <c r="J24" t="s">
        <v>299</v>
      </c>
      <c r="K24" s="11">
        <v>12193</v>
      </c>
      <c r="L24" t="s">
        <v>365</v>
      </c>
      <c r="M24" s="11">
        <v>13820</v>
      </c>
      <c r="N24" t="s">
        <v>431</v>
      </c>
      <c r="O24" s="11">
        <v>16251</v>
      </c>
      <c r="P24" t="s">
        <v>497</v>
      </c>
      <c r="Q24" s="11">
        <v>21243</v>
      </c>
      <c r="R24" t="s">
        <v>563</v>
      </c>
      <c r="S24" s="11">
        <v>32228</v>
      </c>
      <c r="T24" t="s">
        <v>629</v>
      </c>
      <c r="U24" s="11">
        <v>87178</v>
      </c>
    </row>
    <row r="25" spans="2:21">
      <c r="B25" s="3" t="s">
        <v>36</v>
      </c>
      <c r="C25" s="11">
        <v>3862</v>
      </c>
      <c r="D25" t="s">
        <v>102</v>
      </c>
      <c r="E25" s="11">
        <v>6312</v>
      </c>
      <c r="F25" t="s">
        <v>168</v>
      </c>
      <c r="G25" s="11">
        <v>8149</v>
      </c>
      <c r="H25" t="s">
        <v>234</v>
      </c>
      <c r="I25" s="11">
        <v>9650</v>
      </c>
      <c r="J25" t="s">
        <v>300</v>
      </c>
      <c r="K25" s="11">
        <v>10990</v>
      </c>
      <c r="L25" t="s">
        <v>366</v>
      </c>
      <c r="M25" s="11">
        <v>12431</v>
      </c>
      <c r="N25" t="s">
        <v>432</v>
      </c>
      <c r="O25" s="11">
        <v>14565</v>
      </c>
      <c r="P25" t="s">
        <v>498</v>
      </c>
      <c r="Q25" s="11">
        <v>17968</v>
      </c>
      <c r="R25" t="s">
        <v>564</v>
      </c>
      <c r="S25" s="11">
        <v>25370</v>
      </c>
      <c r="T25" t="s">
        <v>630</v>
      </c>
      <c r="U25" s="11">
        <v>66663</v>
      </c>
    </row>
    <row r="26" spans="2:21">
      <c r="B26" s="3" t="s">
        <v>37</v>
      </c>
      <c r="C26" s="11">
        <v>5547</v>
      </c>
      <c r="D26" t="s">
        <v>103</v>
      </c>
      <c r="E26" s="11">
        <v>8912</v>
      </c>
      <c r="F26" t="s">
        <v>169</v>
      </c>
      <c r="G26" s="11">
        <v>11585</v>
      </c>
      <c r="H26" t="s">
        <v>235</v>
      </c>
      <c r="I26" s="11">
        <v>13800</v>
      </c>
      <c r="J26" t="s">
        <v>301</v>
      </c>
      <c r="K26" s="11">
        <v>15824</v>
      </c>
      <c r="L26" t="s">
        <v>367</v>
      </c>
      <c r="M26" s="11">
        <v>18140</v>
      </c>
      <c r="N26" t="s">
        <v>433</v>
      </c>
      <c r="O26" s="11">
        <v>21549</v>
      </c>
      <c r="P26" t="s">
        <v>499</v>
      </c>
      <c r="Q26" s="11">
        <v>27065</v>
      </c>
      <c r="R26" t="s">
        <v>565</v>
      </c>
      <c r="S26" s="11">
        <v>39682</v>
      </c>
      <c r="T26" t="s">
        <v>631</v>
      </c>
      <c r="U26" s="11">
        <v>146014</v>
      </c>
    </row>
    <row r="27" spans="2:21">
      <c r="B27" s="3" t="s">
        <v>38</v>
      </c>
      <c r="C27" s="11">
        <v>4574</v>
      </c>
      <c r="D27" t="s">
        <v>104</v>
      </c>
      <c r="E27" s="11">
        <v>7481</v>
      </c>
      <c r="F27" t="s">
        <v>170</v>
      </c>
      <c r="G27" s="11">
        <v>9962</v>
      </c>
      <c r="H27" t="s">
        <v>236</v>
      </c>
      <c r="I27" s="11">
        <v>12098</v>
      </c>
      <c r="J27" t="s">
        <v>302</v>
      </c>
      <c r="K27" s="11">
        <v>14101</v>
      </c>
      <c r="L27" t="s">
        <v>368</v>
      </c>
      <c r="M27" s="11">
        <v>16324</v>
      </c>
      <c r="N27" t="s">
        <v>434</v>
      </c>
      <c r="O27" s="11">
        <v>19626</v>
      </c>
      <c r="P27" t="s">
        <v>500</v>
      </c>
      <c r="Q27" s="11">
        <v>25236</v>
      </c>
      <c r="R27" t="s">
        <v>566</v>
      </c>
      <c r="S27" s="11">
        <v>38471</v>
      </c>
      <c r="T27" t="s">
        <v>632</v>
      </c>
      <c r="U27" s="11">
        <v>152262</v>
      </c>
    </row>
    <row r="28" spans="2:21">
      <c r="B28" s="3" t="s">
        <v>39</v>
      </c>
      <c r="C28" s="11">
        <v>5928</v>
      </c>
      <c r="D28" t="s">
        <v>105</v>
      </c>
      <c r="E28" s="11">
        <v>9689</v>
      </c>
      <c r="F28" t="s">
        <v>171</v>
      </c>
      <c r="G28" s="11">
        <v>12663</v>
      </c>
      <c r="H28" t="s">
        <v>237</v>
      </c>
      <c r="I28" s="11">
        <v>15063</v>
      </c>
      <c r="J28" t="s">
        <v>303</v>
      </c>
      <c r="K28" s="11">
        <v>17350</v>
      </c>
      <c r="L28" t="s">
        <v>369</v>
      </c>
      <c r="M28" s="11">
        <v>19717</v>
      </c>
      <c r="N28" t="s">
        <v>435</v>
      </c>
      <c r="O28" s="11">
        <v>23358</v>
      </c>
      <c r="P28" t="s">
        <v>501</v>
      </c>
      <c r="Q28" s="11">
        <v>29129</v>
      </c>
      <c r="R28" t="s">
        <v>567</v>
      </c>
      <c r="S28" s="11">
        <v>41328</v>
      </c>
      <c r="T28" t="s">
        <v>633</v>
      </c>
      <c r="U28" s="11">
        <v>102681</v>
      </c>
    </row>
    <row r="29" spans="2:21">
      <c r="B29" s="3" t="s">
        <v>40</v>
      </c>
      <c r="C29" s="11">
        <v>2872</v>
      </c>
      <c r="D29" t="s">
        <v>106</v>
      </c>
      <c r="E29" s="11">
        <v>4814</v>
      </c>
      <c r="F29" t="s">
        <v>172</v>
      </c>
      <c r="G29" s="11">
        <v>6468</v>
      </c>
      <c r="H29" t="s">
        <v>238</v>
      </c>
      <c r="I29" s="11">
        <v>7866</v>
      </c>
      <c r="J29" t="s">
        <v>304</v>
      </c>
      <c r="K29" s="11">
        <v>8990</v>
      </c>
      <c r="L29" t="s">
        <v>370</v>
      </c>
      <c r="M29" s="11">
        <v>10247</v>
      </c>
      <c r="N29" t="s">
        <v>436</v>
      </c>
      <c r="O29" s="11">
        <v>12260</v>
      </c>
      <c r="P29" t="s">
        <v>502</v>
      </c>
      <c r="Q29" s="11">
        <v>15292</v>
      </c>
      <c r="R29" t="s">
        <v>568</v>
      </c>
      <c r="S29" s="11">
        <v>21886</v>
      </c>
      <c r="T29" t="s">
        <v>634</v>
      </c>
      <c r="U29" s="11">
        <v>50699</v>
      </c>
    </row>
    <row r="30" spans="2:21">
      <c r="B30" s="3" t="s">
        <v>41</v>
      </c>
      <c r="C30" s="11">
        <v>5782</v>
      </c>
      <c r="D30" t="s">
        <v>107</v>
      </c>
      <c r="E30" s="11">
        <v>9562</v>
      </c>
      <c r="F30" t="s">
        <v>173</v>
      </c>
      <c r="G30" s="11">
        <v>12562</v>
      </c>
      <c r="H30" t="s">
        <v>239</v>
      </c>
      <c r="I30" s="11">
        <v>15075</v>
      </c>
      <c r="J30" t="s">
        <v>305</v>
      </c>
      <c r="K30" s="11">
        <v>17412</v>
      </c>
      <c r="L30" t="s">
        <v>371</v>
      </c>
      <c r="M30" s="11">
        <v>19904</v>
      </c>
      <c r="N30" t="s">
        <v>437</v>
      </c>
      <c r="O30" s="11">
        <v>23577</v>
      </c>
      <c r="P30" t="s">
        <v>503</v>
      </c>
      <c r="Q30" s="11">
        <v>29658</v>
      </c>
      <c r="R30" t="s">
        <v>569</v>
      </c>
      <c r="S30" s="11">
        <v>42420</v>
      </c>
      <c r="T30" t="s">
        <v>635</v>
      </c>
      <c r="U30" s="11">
        <v>134766</v>
      </c>
    </row>
    <row r="31" spans="2:21">
      <c r="B31" s="3" t="s">
        <v>42</v>
      </c>
      <c r="C31" s="11">
        <v>7014</v>
      </c>
      <c r="D31" t="s">
        <v>108</v>
      </c>
      <c r="E31" s="11">
        <v>11710</v>
      </c>
      <c r="F31" t="s">
        <v>174</v>
      </c>
      <c r="G31" s="11">
        <v>15621</v>
      </c>
      <c r="H31" t="s">
        <v>240</v>
      </c>
      <c r="I31" s="11">
        <v>18713</v>
      </c>
      <c r="J31" t="s">
        <v>306</v>
      </c>
      <c r="K31" s="11">
        <v>21664</v>
      </c>
      <c r="L31" t="s">
        <v>372</v>
      </c>
      <c r="M31" s="11">
        <v>24726</v>
      </c>
      <c r="N31" t="s">
        <v>438</v>
      </c>
      <c r="O31" s="11">
        <v>29476</v>
      </c>
      <c r="P31" t="s">
        <v>504</v>
      </c>
      <c r="Q31" s="11">
        <v>36706</v>
      </c>
      <c r="R31" t="s">
        <v>570</v>
      </c>
      <c r="S31" s="11">
        <v>52225</v>
      </c>
      <c r="T31" t="s">
        <v>636</v>
      </c>
      <c r="U31" s="11">
        <v>147992</v>
      </c>
    </row>
    <row r="32" spans="2:21">
      <c r="B32" s="3" t="s">
        <v>43</v>
      </c>
      <c r="C32" s="11">
        <v>3016</v>
      </c>
      <c r="D32" t="s">
        <v>109</v>
      </c>
      <c r="E32" s="11">
        <v>4820</v>
      </c>
      <c r="F32" t="s">
        <v>175</v>
      </c>
      <c r="G32" s="11">
        <v>6262</v>
      </c>
      <c r="H32" t="s">
        <v>241</v>
      </c>
      <c r="I32" s="11">
        <v>7441</v>
      </c>
      <c r="J32" t="s">
        <v>307</v>
      </c>
      <c r="K32" s="11">
        <v>8629</v>
      </c>
      <c r="L32" t="s">
        <v>373</v>
      </c>
      <c r="M32" s="11">
        <v>9926</v>
      </c>
      <c r="N32" t="s">
        <v>439</v>
      </c>
      <c r="O32" s="11">
        <v>11831</v>
      </c>
      <c r="P32" t="s">
        <v>505</v>
      </c>
      <c r="Q32" s="11">
        <v>14948</v>
      </c>
      <c r="R32" t="s">
        <v>571</v>
      </c>
      <c r="S32" s="11">
        <v>21610</v>
      </c>
      <c r="T32" t="s">
        <v>637</v>
      </c>
      <c r="U32" s="11">
        <v>75102</v>
      </c>
    </row>
    <row r="33" spans="2:21">
      <c r="B33" s="3" t="s">
        <v>44</v>
      </c>
      <c r="C33" s="11">
        <v>2952</v>
      </c>
      <c r="D33" t="s">
        <v>110</v>
      </c>
      <c r="E33" s="11">
        <v>5050</v>
      </c>
      <c r="F33" t="s">
        <v>176</v>
      </c>
      <c r="G33" s="11">
        <v>6788</v>
      </c>
      <c r="H33" t="s">
        <v>242</v>
      </c>
      <c r="I33" s="11">
        <v>7995</v>
      </c>
      <c r="J33" t="s">
        <v>308</v>
      </c>
      <c r="K33" s="11">
        <v>9217</v>
      </c>
      <c r="L33" t="s">
        <v>374</v>
      </c>
      <c r="M33" s="11">
        <v>10554</v>
      </c>
      <c r="N33" t="s">
        <v>440</v>
      </c>
      <c r="O33" s="11">
        <v>12471</v>
      </c>
      <c r="P33" t="s">
        <v>506</v>
      </c>
      <c r="Q33" s="11">
        <v>15338</v>
      </c>
      <c r="R33" t="s">
        <v>572</v>
      </c>
      <c r="S33" s="11">
        <v>21392</v>
      </c>
      <c r="T33" t="s">
        <v>638</v>
      </c>
      <c r="U33" s="11">
        <v>44037</v>
      </c>
    </row>
    <row r="34" spans="2:21">
      <c r="B34" s="3" t="s">
        <v>45</v>
      </c>
      <c r="C34" s="11">
        <v>4462</v>
      </c>
      <c r="D34" t="s">
        <v>111</v>
      </c>
      <c r="E34" s="11">
        <v>7309</v>
      </c>
      <c r="F34" t="s">
        <v>177</v>
      </c>
      <c r="G34" s="11">
        <v>9428</v>
      </c>
      <c r="H34" t="s">
        <v>243</v>
      </c>
      <c r="I34" s="11">
        <v>11061</v>
      </c>
      <c r="J34" t="s">
        <v>309</v>
      </c>
      <c r="K34" s="11">
        <v>12601</v>
      </c>
      <c r="L34" t="s">
        <v>375</v>
      </c>
      <c r="M34" s="11">
        <v>14147</v>
      </c>
      <c r="N34" t="s">
        <v>441</v>
      </c>
      <c r="O34" s="11">
        <v>16536</v>
      </c>
      <c r="P34" t="s">
        <v>507</v>
      </c>
      <c r="Q34" s="11">
        <v>20028</v>
      </c>
      <c r="R34" t="s">
        <v>573</v>
      </c>
      <c r="S34" s="11">
        <v>27403</v>
      </c>
      <c r="T34" t="s">
        <v>639</v>
      </c>
      <c r="U34" s="11">
        <v>55278</v>
      </c>
    </row>
    <row r="35" spans="2:21">
      <c r="B35" s="3" t="s">
        <v>46</v>
      </c>
      <c r="C35" s="11">
        <v>3477</v>
      </c>
      <c r="D35" t="s">
        <v>112</v>
      </c>
      <c r="E35" s="11">
        <v>6248</v>
      </c>
      <c r="F35" t="s">
        <v>178</v>
      </c>
      <c r="G35" s="11">
        <v>8360</v>
      </c>
      <c r="H35" t="s">
        <v>244</v>
      </c>
      <c r="I35" s="11">
        <v>9999</v>
      </c>
      <c r="J35" t="s">
        <v>310</v>
      </c>
      <c r="K35" s="11">
        <v>11511</v>
      </c>
      <c r="L35" t="s">
        <v>376</v>
      </c>
      <c r="M35" s="11">
        <v>13115</v>
      </c>
      <c r="N35" t="s">
        <v>442</v>
      </c>
      <c r="O35" s="11">
        <v>15473</v>
      </c>
      <c r="P35" t="s">
        <v>508</v>
      </c>
      <c r="Q35" s="11">
        <v>18936</v>
      </c>
      <c r="R35" t="s">
        <v>574</v>
      </c>
      <c r="S35" s="11">
        <v>26459</v>
      </c>
      <c r="T35" t="s">
        <v>640</v>
      </c>
      <c r="U35" s="11">
        <v>53167</v>
      </c>
    </row>
    <row r="36" spans="2:21">
      <c r="B36" s="3" t="s">
        <v>47</v>
      </c>
      <c r="C36" s="11">
        <v>2891</v>
      </c>
      <c r="D36" t="s">
        <v>113</v>
      </c>
      <c r="E36" s="11">
        <v>4170</v>
      </c>
      <c r="F36" t="s">
        <v>179</v>
      </c>
      <c r="G36" s="11">
        <v>5194</v>
      </c>
      <c r="H36" t="s">
        <v>245</v>
      </c>
      <c r="I36" s="11">
        <v>6018</v>
      </c>
      <c r="J36" t="s">
        <v>311</v>
      </c>
      <c r="K36" s="11">
        <v>6883</v>
      </c>
      <c r="L36" t="s">
        <v>377</v>
      </c>
      <c r="M36" s="11">
        <v>7723</v>
      </c>
      <c r="N36" t="s">
        <v>443</v>
      </c>
      <c r="O36" s="11">
        <v>9094</v>
      </c>
      <c r="P36" t="s">
        <v>509</v>
      </c>
      <c r="Q36" s="11">
        <v>11204</v>
      </c>
      <c r="R36" t="s">
        <v>575</v>
      </c>
      <c r="S36" s="11">
        <v>15629</v>
      </c>
      <c r="T36" t="s">
        <v>641</v>
      </c>
      <c r="U36" s="11">
        <v>34673</v>
      </c>
    </row>
    <row r="37" spans="2:21">
      <c r="B37" s="3" t="s">
        <v>48</v>
      </c>
      <c r="C37" s="11">
        <v>4117</v>
      </c>
      <c r="D37" t="s">
        <v>114</v>
      </c>
      <c r="E37" s="11">
        <v>6696</v>
      </c>
      <c r="F37" t="s">
        <v>180</v>
      </c>
      <c r="G37" s="11">
        <v>8864</v>
      </c>
      <c r="H37" t="s">
        <v>246</v>
      </c>
      <c r="I37" s="11">
        <v>10697</v>
      </c>
      <c r="J37" t="s">
        <v>312</v>
      </c>
      <c r="K37" s="11">
        <v>12421</v>
      </c>
      <c r="L37" t="s">
        <v>378</v>
      </c>
      <c r="M37" s="11">
        <v>14279</v>
      </c>
      <c r="N37" t="s">
        <v>444</v>
      </c>
      <c r="O37" s="11">
        <v>17172</v>
      </c>
      <c r="P37" t="s">
        <v>510</v>
      </c>
      <c r="Q37" s="11">
        <v>22050</v>
      </c>
      <c r="R37" t="s">
        <v>576</v>
      </c>
      <c r="S37" s="11">
        <v>32641</v>
      </c>
      <c r="T37" t="s">
        <v>642</v>
      </c>
      <c r="U37" s="11">
        <v>78366</v>
      </c>
    </row>
    <row r="38" spans="2:21">
      <c r="B38" s="3" t="s">
        <v>49</v>
      </c>
      <c r="C38" s="11">
        <v>1946</v>
      </c>
      <c r="D38" t="s">
        <v>115</v>
      </c>
      <c r="E38" s="11">
        <v>2694</v>
      </c>
      <c r="F38" t="s">
        <v>181</v>
      </c>
      <c r="G38" s="11">
        <v>3312</v>
      </c>
      <c r="H38" t="s">
        <v>247</v>
      </c>
      <c r="I38" s="11">
        <v>3820</v>
      </c>
      <c r="J38" t="s">
        <v>313</v>
      </c>
      <c r="K38" s="11">
        <v>4239</v>
      </c>
      <c r="L38" t="s">
        <v>379</v>
      </c>
      <c r="M38" s="11">
        <v>4676</v>
      </c>
      <c r="N38" t="s">
        <v>445</v>
      </c>
      <c r="O38" s="11">
        <v>5287</v>
      </c>
      <c r="P38" t="s">
        <v>511</v>
      </c>
      <c r="Q38" s="11">
        <v>6268</v>
      </c>
      <c r="R38" t="s">
        <v>577</v>
      </c>
      <c r="S38" s="11">
        <v>8375</v>
      </c>
      <c r="T38" t="s">
        <v>643</v>
      </c>
      <c r="U38" s="11">
        <v>20102</v>
      </c>
    </row>
    <row r="39" spans="2:21">
      <c r="B39" s="3" t="s">
        <v>50</v>
      </c>
      <c r="C39" s="11">
        <v>8152</v>
      </c>
      <c r="D39" t="s">
        <v>116</v>
      </c>
      <c r="E39" s="11">
        <v>11486</v>
      </c>
      <c r="F39" t="s">
        <v>182</v>
      </c>
      <c r="G39" s="11">
        <v>13928</v>
      </c>
      <c r="H39" t="s">
        <v>248</v>
      </c>
      <c r="I39" s="11">
        <v>15752</v>
      </c>
      <c r="J39" t="s">
        <v>314</v>
      </c>
      <c r="K39" s="11">
        <v>17479</v>
      </c>
      <c r="L39" t="s">
        <v>380</v>
      </c>
      <c r="M39" s="11">
        <v>19030</v>
      </c>
      <c r="N39" t="s">
        <v>446</v>
      </c>
      <c r="O39" s="11">
        <v>21341</v>
      </c>
      <c r="P39" t="s">
        <v>512</v>
      </c>
      <c r="Q39" s="11">
        <v>24672</v>
      </c>
      <c r="R39" t="s">
        <v>578</v>
      </c>
      <c r="S39" s="11">
        <v>30900</v>
      </c>
      <c r="T39" t="s">
        <v>644</v>
      </c>
      <c r="U39" s="11">
        <v>49842</v>
      </c>
    </row>
    <row r="40" spans="2:21">
      <c r="B40" s="3" t="s">
        <v>51</v>
      </c>
      <c r="C40" s="11">
        <v>5723</v>
      </c>
      <c r="D40" t="s">
        <v>117</v>
      </c>
      <c r="E40" s="11">
        <v>8220</v>
      </c>
      <c r="F40" t="s">
        <v>183</v>
      </c>
      <c r="G40" s="11">
        <v>10195</v>
      </c>
      <c r="H40" t="s">
        <v>249</v>
      </c>
      <c r="I40" s="11">
        <v>11741</v>
      </c>
      <c r="J40" t="s">
        <v>315</v>
      </c>
      <c r="K40" s="11">
        <v>13063</v>
      </c>
      <c r="L40" t="s">
        <v>381</v>
      </c>
      <c r="M40" s="11">
        <v>14466</v>
      </c>
      <c r="N40" t="s">
        <v>447</v>
      </c>
      <c r="O40" s="11">
        <v>16264</v>
      </c>
      <c r="P40" t="s">
        <v>513</v>
      </c>
      <c r="Q40" s="11">
        <v>19065</v>
      </c>
      <c r="R40" t="s">
        <v>579</v>
      </c>
      <c r="S40" s="11">
        <v>24711</v>
      </c>
      <c r="T40" t="s">
        <v>645</v>
      </c>
      <c r="U40" s="11">
        <v>51869</v>
      </c>
    </row>
    <row r="41" spans="2:21">
      <c r="B41" s="3" t="s">
        <v>52</v>
      </c>
      <c r="C41" s="11">
        <v>7987</v>
      </c>
      <c r="D41" t="s">
        <v>118</v>
      </c>
      <c r="E41" s="11">
        <v>11770</v>
      </c>
      <c r="F41" t="s">
        <v>184</v>
      </c>
      <c r="G41" s="11">
        <v>14736</v>
      </c>
      <c r="H41" t="s">
        <v>250</v>
      </c>
      <c r="I41" s="11">
        <v>17028</v>
      </c>
      <c r="J41" t="s">
        <v>316</v>
      </c>
      <c r="K41" s="11">
        <v>19017</v>
      </c>
      <c r="L41" t="s">
        <v>382</v>
      </c>
      <c r="M41" s="11">
        <v>21143</v>
      </c>
      <c r="N41" t="s">
        <v>448</v>
      </c>
      <c r="O41" s="11">
        <v>24149</v>
      </c>
      <c r="P41" t="s">
        <v>514</v>
      </c>
      <c r="Q41" s="11">
        <v>28608</v>
      </c>
      <c r="R41" t="s">
        <v>580</v>
      </c>
      <c r="S41" s="11">
        <v>37190</v>
      </c>
      <c r="T41" t="s">
        <v>646</v>
      </c>
      <c r="U41" s="11">
        <v>75238</v>
      </c>
    </row>
    <row r="42" spans="2:21">
      <c r="B42" s="3" t="s">
        <v>53</v>
      </c>
      <c r="C42" s="11">
        <v>9674</v>
      </c>
      <c r="D42" t="s">
        <v>119</v>
      </c>
      <c r="E42" s="11">
        <v>14282</v>
      </c>
      <c r="F42" t="s">
        <v>185</v>
      </c>
      <c r="G42" s="11">
        <v>18096</v>
      </c>
      <c r="H42" t="s">
        <v>251</v>
      </c>
      <c r="I42" s="11">
        <v>20875</v>
      </c>
      <c r="J42" t="s">
        <v>317</v>
      </c>
      <c r="K42" s="11">
        <v>23273</v>
      </c>
      <c r="L42" t="s">
        <v>383</v>
      </c>
      <c r="M42" s="11">
        <v>25504</v>
      </c>
      <c r="N42" t="s">
        <v>449</v>
      </c>
      <c r="O42" s="11">
        <v>28688</v>
      </c>
      <c r="P42" t="s">
        <v>515</v>
      </c>
      <c r="Q42" s="11">
        <v>33392</v>
      </c>
      <c r="R42" t="s">
        <v>581</v>
      </c>
      <c r="S42" s="11">
        <v>41692</v>
      </c>
      <c r="T42" t="s">
        <v>647</v>
      </c>
      <c r="U42" s="11">
        <v>65858</v>
      </c>
    </row>
    <row r="43" spans="2:21">
      <c r="B43" s="3" t="s">
        <v>54</v>
      </c>
      <c r="C43" s="11">
        <v>4320</v>
      </c>
      <c r="D43" t="s">
        <v>120</v>
      </c>
      <c r="E43" s="11">
        <v>6838</v>
      </c>
      <c r="F43" t="s">
        <v>186</v>
      </c>
      <c r="G43" s="11">
        <v>8884</v>
      </c>
      <c r="H43" t="s">
        <v>252</v>
      </c>
      <c r="I43" s="11">
        <v>10629</v>
      </c>
      <c r="J43" t="s">
        <v>318</v>
      </c>
      <c r="K43" s="11">
        <v>12130</v>
      </c>
      <c r="L43" t="s">
        <v>384</v>
      </c>
      <c r="M43" s="11">
        <v>13810</v>
      </c>
      <c r="N43" t="s">
        <v>450</v>
      </c>
      <c r="O43" s="11">
        <v>16196</v>
      </c>
      <c r="P43" t="s">
        <v>516</v>
      </c>
      <c r="Q43" s="11">
        <v>19956</v>
      </c>
      <c r="R43" t="s">
        <v>582</v>
      </c>
      <c r="S43" s="11">
        <v>28099</v>
      </c>
      <c r="T43" t="s">
        <v>648</v>
      </c>
      <c r="U43" s="11">
        <v>70863</v>
      </c>
    </row>
    <row r="44" spans="2:21">
      <c r="B44" s="3" t="s">
        <v>55</v>
      </c>
      <c r="C44" s="11">
        <v>5794</v>
      </c>
      <c r="D44" t="s">
        <v>121</v>
      </c>
      <c r="E44" s="11">
        <v>9113</v>
      </c>
      <c r="F44" t="s">
        <v>187</v>
      </c>
      <c r="G44" s="11">
        <v>11833</v>
      </c>
      <c r="H44" t="s">
        <v>253</v>
      </c>
      <c r="I44" s="11">
        <v>14057</v>
      </c>
      <c r="J44" t="s">
        <v>319</v>
      </c>
      <c r="K44" s="11">
        <v>16024</v>
      </c>
      <c r="L44" t="s">
        <v>385</v>
      </c>
      <c r="M44" s="11">
        <v>18175</v>
      </c>
      <c r="N44" t="s">
        <v>451</v>
      </c>
      <c r="O44" s="11">
        <v>21293</v>
      </c>
      <c r="P44" t="s">
        <v>517</v>
      </c>
      <c r="Q44" s="11">
        <v>26226</v>
      </c>
      <c r="R44" t="s">
        <v>583</v>
      </c>
      <c r="S44" s="11">
        <v>36878</v>
      </c>
      <c r="T44" t="s">
        <v>649</v>
      </c>
      <c r="U44" s="11">
        <v>106642</v>
      </c>
    </row>
    <row r="45" spans="2:21">
      <c r="B45" s="3" t="s">
        <v>56</v>
      </c>
      <c r="C45" s="11">
        <v>6420</v>
      </c>
      <c r="D45" t="s">
        <v>122</v>
      </c>
      <c r="E45" s="11">
        <v>10039</v>
      </c>
      <c r="F45" t="s">
        <v>188</v>
      </c>
      <c r="G45" s="11">
        <v>12913</v>
      </c>
      <c r="H45" t="s">
        <v>254</v>
      </c>
      <c r="I45" s="11">
        <v>15237</v>
      </c>
      <c r="J45" t="s">
        <v>320</v>
      </c>
      <c r="K45" s="11">
        <v>17554</v>
      </c>
      <c r="L45" t="s">
        <v>386</v>
      </c>
      <c r="M45" s="11">
        <v>20047</v>
      </c>
      <c r="N45" t="s">
        <v>452</v>
      </c>
      <c r="O45" s="11">
        <v>23760</v>
      </c>
      <c r="P45" t="s">
        <v>518</v>
      </c>
      <c r="Q45" s="11">
        <v>29902</v>
      </c>
      <c r="R45" t="s">
        <v>584</v>
      </c>
      <c r="S45" s="11">
        <v>43417</v>
      </c>
      <c r="T45" t="s">
        <v>650</v>
      </c>
      <c r="U45" s="11">
        <v>147985</v>
      </c>
    </row>
    <row r="46" spans="2:21">
      <c r="B46" s="3" t="s">
        <v>57</v>
      </c>
      <c r="C46" s="11">
        <v>1178</v>
      </c>
      <c r="D46" t="s">
        <v>123</v>
      </c>
      <c r="E46" s="11">
        <v>1562</v>
      </c>
      <c r="F46" t="s">
        <v>189</v>
      </c>
      <c r="G46" s="11">
        <v>1883</v>
      </c>
      <c r="H46" t="s">
        <v>255</v>
      </c>
      <c r="I46" s="11">
        <v>2142</v>
      </c>
      <c r="J46" t="s">
        <v>321</v>
      </c>
      <c r="K46" s="11">
        <v>2396</v>
      </c>
      <c r="L46" t="s">
        <v>387</v>
      </c>
      <c r="M46" s="11">
        <v>2679</v>
      </c>
      <c r="N46" t="s">
        <v>453</v>
      </c>
      <c r="O46" s="11">
        <v>3067</v>
      </c>
      <c r="P46" t="s">
        <v>519</v>
      </c>
      <c r="Q46" s="11">
        <v>3723</v>
      </c>
      <c r="R46" t="s">
        <v>585</v>
      </c>
      <c r="S46" s="11">
        <v>5156</v>
      </c>
      <c r="T46" t="s">
        <v>651</v>
      </c>
      <c r="U46" s="11">
        <v>11832</v>
      </c>
    </row>
    <row r="47" spans="2:21">
      <c r="B47" s="3" t="s">
        <v>58</v>
      </c>
      <c r="C47" s="11">
        <v>9335</v>
      </c>
      <c r="D47" t="s">
        <v>124</v>
      </c>
      <c r="E47" s="11">
        <v>15445</v>
      </c>
      <c r="F47" t="s">
        <v>190</v>
      </c>
      <c r="G47" s="11">
        <v>20367</v>
      </c>
      <c r="H47" t="s">
        <v>256</v>
      </c>
      <c r="I47" s="11">
        <v>24315</v>
      </c>
      <c r="J47" t="s">
        <v>322</v>
      </c>
      <c r="K47" s="11">
        <v>27959</v>
      </c>
      <c r="L47" t="s">
        <v>388</v>
      </c>
      <c r="M47" s="11">
        <v>31899</v>
      </c>
      <c r="N47" t="s">
        <v>454</v>
      </c>
      <c r="O47" s="11">
        <v>37928</v>
      </c>
      <c r="P47" t="s">
        <v>520</v>
      </c>
      <c r="Q47" s="11">
        <v>47663</v>
      </c>
      <c r="R47" t="s">
        <v>586</v>
      </c>
      <c r="S47" s="11">
        <v>70058</v>
      </c>
      <c r="T47" t="s">
        <v>652</v>
      </c>
      <c r="U47" s="11">
        <v>211942</v>
      </c>
    </row>
    <row r="48" spans="2:21">
      <c r="B48" s="3" t="s">
        <v>59</v>
      </c>
      <c r="C48" s="11">
        <v>13383</v>
      </c>
      <c r="D48" t="s">
        <v>125</v>
      </c>
      <c r="E48" s="11">
        <v>21967</v>
      </c>
      <c r="F48" t="s">
        <v>191</v>
      </c>
      <c r="G48" s="11">
        <v>28915</v>
      </c>
      <c r="H48" t="s">
        <v>257</v>
      </c>
      <c r="I48" s="11">
        <v>34694</v>
      </c>
      <c r="J48" t="s">
        <v>323</v>
      </c>
      <c r="K48" s="11">
        <v>40363</v>
      </c>
      <c r="L48" t="s">
        <v>389</v>
      </c>
      <c r="M48" s="11">
        <v>46496</v>
      </c>
      <c r="N48" t="s">
        <v>455</v>
      </c>
      <c r="O48" s="11">
        <v>56094</v>
      </c>
      <c r="P48" t="s">
        <v>521</v>
      </c>
      <c r="Q48" s="11">
        <v>72885</v>
      </c>
      <c r="R48" t="s">
        <v>587</v>
      </c>
      <c r="S48" s="11">
        <v>113142</v>
      </c>
      <c r="T48" t="s">
        <v>653</v>
      </c>
      <c r="U48" s="11">
        <v>463491</v>
      </c>
    </row>
    <row r="49" spans="2:21">
      <c r="B49" s="3" t="s">
        <v>60</v>
      </c>
      <c r="C49" s="11">
        <v>11918</v>
      </c>
      <c r="D49" t="s">
        <v>126</v>
      </c>
      <c r="E49" s="11">
        <v>20754</v>
      </c>
      <c r="F49" t="s">
        <v>192</v>
      </c>
      <c r="G49" s="11">
        <v>28033</v>
      </c>
      <c r="H49" t="s">
        <v>258</v>
      </c>
      <c r="I49" s="11">
        <v>34417</v>
      </c>
      <c r="J49" t="s">
        <v>324</v>
      </c>
      <c r="K49" s="11">
        <v>40936</v>
      </c>
      <c r="L49" t="s">
        <v>390</v>
      </c>
      <c r="M49" s="11">
        <v>48688</v>
      </c>
      <c r="N49" t="s">
        <v>456</v>
      </c>
      <c r="O49" s="11">
        <v>60251</v>
      </c>
      <c r="P49" t="s">
        <v>522</v>
      </c>
      <c r="Q49" s="11">
        <v>80717</v>
      </c>
      <c r="R49" t="s">
        <v>588</v>
      </c>
      <c r="S49" s="11">
        <v>128908</v>
      </c>
      <c r="T49" t="s">
        <v>654</v>
      </c>
      <c r="U49" s="11">
        <v>572706</v>
      </c>
    </row>
    <row r="50" spans="2:21">
      <c r="B50" s="3" t="s">
        <v>61</v>
      </c>
      <c r="C50" s="11">
        <v>16988</v>
      </c>
      <c r="D50" t="s">
        <v>127</v>
      </c>
      <c r="E50" s="11">
        <v>29778</v>
      </c>
      <c r="F50" t="s">
        <v>193</v>
      </c>
      <c r="G50" s="11">
        <v>40316</v>
      </c>
      <c r="H50" t="s">
        <v>259</v>
      </c>
      <c r="I50" s="11">
        <v>49156</v>
      </c>
      <c r="J50" t="s">
        <v>325</v>
      </c>
      <c r="K50" s="11">
        <v>57690</v>
      </c>
      <c r="L50" t="s">
        <v>391</v>
      </c>
      <c r="M50" s="11">
        <v>66815</v>
      </c>
      <c r="N50" t="s">
        <v>457</v>
      </c>
      <c r="O50" s="11">
        <v>80387</v>
      </c>
      <c r="P50" t="s">
        <v>523</v>
      </c>
      <c r="Q50" s="11">
        <v>102100</v>
      </c>
      <c r="R50" t="s">
        <v>589</v>
      </c>
      <c r="S50" s="11">
        <v>151204</v>
      </c>
      <c r="T50" t="s">
        <v>655</v>
      </c>
      <c r="U50" s="11">
        <v>404755</v>
      </c>
    </row>
    <row r="51" spans="2:21">
      <c r="B51" s="3" t="s">
        <v>62</v>
      </c>
      <c r="C51" s="11">
        <v>8052</v>
      </c>
      <c r="D51" t="s">
        <v>128</v>
      </c>
      <c r="E51" s="11">
        <v>14505</v>
      </c>
      <c r="F51" t="s">
        <v>194</v>
      </c>
      <c r="G51" s="11">
        <v>20055</v>
      </c>
      <c r="H51" t="s">
        <v>260</v>
      </c>
      <c r="I51" s="11">
        <v>24481</v>
      </c>
      <c r="J51" t="s">
        <v>326</v>
      </c>
      <c r="K51" s="11">
        <v>28574</v>
      </c>
      <c r="L51" t="s">
        <v>392</v>
      </c>
      <c r="M51" s="11">
        <v>33070</v>
      </c>
      <c r="N51" t="s">
        <v>458</v>
      </c>
      <c r="O51" s="11">
        <v>39839</v>
      </c>
      <c r="P51" t="s">
        <v>524</v>
      </c>
      <c r="Q51" s="11">
        <v>50686</v>
      </c>
      <c r="R51" t="s">
        <v>590</v>
      </c>
      <c r="S51" s="11">
        <v>74760</v>
      </c>
      <c r="T51" t="s">
        <v>656</v>
      </c>
      <c r="U51" s="11">
        <v>187520</v>
      </c>
    </row>
    <row r="52" spans="2:21">
      <c r="B52" s="3" t="s">
        <v>63</v>
      </c>
      <c r="C52" s="11">
        <v>16657</v>
      </c>
      <c r="D52" t="s">
        <v>129</v>
      </c>
      <c r="E52" s="11">
        <v>27838</v>
      </c>
      <c r="F52" t="s">
        <v>195</v>
      </c>
      <c r="G52" s="11">
        <v>37099</v>
      </c>
      <c r="H52" t="s">
        <v>261</v>
      </c>
      <c r="I52" s="11">
        <v>44263</v>
      </c>
      <c r="J52" t="s">
        <v>327</v>
      </c>
      <c r="K52" s="11">
        <v>51135</v>
      </c>
      <c r="L52" t="s">
        <v>393</v>
      </c>
      <c r="M52" s="11">
        <v>58761</v>
      </c>
      <c r="N52" t="s">
        <v>459</v>
      </c>
      <c r="O52" s="11">
        <v>70241</v>
      </c>
      <c r="P52" t="s">
        <v>525</v>
      </c>
      <c r="Q52" s="11">
        <v>88881</v>
      </c>
      <c r="R52" t="s">
        <v>591</v>
      </c>
      <c r="S52" s="11">
        <v>130703</v>
      </c>
      <c r="T52" t="s">
        <v>657</v>
      </c>
      <c r="U52" s="11">
        <v>458640</v>
      </c>
    </row>
    <row r="53" spans="2:21">
      <c r="B53" s="3" t="s">
        <v>64</v>
      </c>
      <c r="C53" s="11">
        <v>20208</v>
      </c>
      <c r="D53" t="s">
        <v>130</v>
      </c>
      <c r="E53" s="11">
        <v>34961</v>
      </c>
      <c r="F53" t="s">
        <v>196</v>
      </c>
      <c r="G53" s="11">
        <v>47399</v>
      </c>
      <c r="H53" t="s">
        <v>262</v>
      </c>
      <c r="I53" s="11">
        <v>57388</v>
      </c>
      <c r="J53" t="s">
        <v>328</v>
      </c>
      <c r="K53" s="11">
        <v>66223</v>
      </c>
      <c r="L53" t="s">
        <v>394</v>
      </c>
      <c r="M53" s="11">
        <v>76389</v>
      </c>
      <c r="N53" t="s">
        <v>460</v>
      </c>
      <c r="O53" s="11">
        <v>91424</v>
      </c>
      <c r="P53" t="s">
        <v>526</v>
      </c>
      <c r="Q53" s="11">
        <v>115065</v>
      </c>
      <c r="R53" t="s">
        <v>592</v>
      </c>
      <c r="S53" s="11">
        <v>166591</v>
      </c>
      <c r="T53" t="s">
        <v>658</v>
      </c>
      <c r="U53" s="11">
        <v>514449</v>
      </c>
    </row>
    <row r="54" spans="2:21">
      <c r="B54" s="3" t="s">
        <v>65</v>
      </c>
      <c r="C54" s="11">
        <v>8034</v>
      </c>
      <c r="D54" t="s">
        <v>131</v>
      </c>
      <c r="E54" s="11">
        <v>13182</v>
      </c>
      <c r="F54" t="s">
        <v>197</v>
      </c>
      <c r="G54" s="11">
        <v>17737</v>
      </c>
      <c r="H54" t="s">
        <v>263</v>
      </c>
      <c r="I54" s="11">
        <v>21358</v>
      </c>
      <c r="J54" t="s">
        <v>329</v>
      </c>
      <c r="K54" s="11">
        <v>24928</v>
      </c>
      <c r="L54" t="s">
        <v>395</v>
      </c>
      <c r="M54" s="11">
        <v>28794</v>
      </c>
      <c r="N54" t="s">
        <v>461</v>
      </c>
      <c r="O54" s="11">
        <v>34741</v>
      </c>
      <c r="P54" t="s">
        <v>527</v>
      </c>
      <c r="Q54" s="11">
        <v>44783</v>
      </c>
      <c r="R54" t="s">
        <v>593</v>
      </c>
      <c r="S54" s="11">
        <v>68518</v>
      </c>
      <c r="T54" t="s">
        <v>659</v>
      </c>
      <c r="U54" s="11">
        <v>281794</v>
      </c>
    </row>
    <row r="55" spans="2:21">
      <c r="B55" s="3" t="s">
        <v>66</v>
      </c>
      <c r="C55" s="11">
        <v>10128</v>
      </c>
      <c r="D55" t="s">
        <v>132</v>
      </c>
      <c r="E55" s="11">
        <v>17953</v>
      </c>
      <c r="F55" t="s">
        <v>198</v>
      </c>
      <c r="G55" s="11">
        <v>24109</v>
      </c>
      <c r="H55" t="s">
        <v>264</v>
      </c>
      <c r="I55" s="11">
        <v>29196</v>
      </c>
      <c r="J55" t="s">
        <v>330</v>
      </c>
      <c r="K55" s="11">
        <v>33911</v>
      </c>
      <c r="L55" t="s">
        <v>396</v>
      </c>
      <c r="M55" s="11">
        <v>38770</v>
      </c>
      <c r="N55" t="s">
        <v>462</v>
      </c>
      <c r="O55" s="11">
        <v>46007</v>
      </c>
      <c r="P55" t="s">
        <v>528</v>
      </c>
      <c r="Q55" s="11">
        <v>56997</v>
      </c>
      <c r="R55" t="s">
        <v>594</v>
      </c>
      <c r="S55" s="11">
        <v>79926</v>
      </c>
      <c r="T55" t="s">
        <v>660</v>
      </c>
      <c r="U55" s="11">
        <v>169535</v>
      </c>
    </row>
    <row r="56" spans="2:21">
      <c r="B56" s="3" t="s">
        <v>67</v>
      </c>
      <c r="C56" s="11">
        <v>12431</v>
      </c>
      <c r="D56" t="s">
        <v>133</v>
      </c>
      <c r="E56" s="11">
        <v>21111</v>
      </c>
      <c r="F56" t="s">
        <v>199</v>
      </c>
      <c r="G56" s="11">
        <v>27559</v>
      </c>
      <c r="H56" t="s">
        <v>265</v>
      </c>
      <c r="I56" s="11">
        <v>32869</v>
      </c>
      <c r="J56" t="s">
        <v>331</v>
      </c>
      <c r="K56" s="11">
        <v>37712</v>
      </c>
      <c r="L56" t="s">
        <v>397</v>
      </c>
      <c r="M56" s="11">
        <v>42905</v>
      </c>
      <c r="N56" t="s">
        <v>463</v>
      </c>
      <c r="O56" s="11">
        <v>50580</v>
      </c>
      <c r="P56" t="s">
        <v>529</v>
      </c>
      <c r="Q56" s="11">
        <v>62345</v>
      </c>
      <c r="R56" t="s">
        <v>595</v>
      </c>
      <c r="S56" s="11">
        <v>87637</v>
      </c>
      <c r="T56" t="s">
        <v>661</v>
      </c>
      <c r="U56" s="11">
        <v>192566</v>
      </c>
    </row>
    <row r="57" spans="2:21">
      <c r="B57" s="3" t="s">
        <v>68</v>
      </c>
      <c r="C57" s="11">
        <v>10989</v>
      </c>
      <c r="D57" t="s">
        <v>134</v>
      </c>
      <c r="E57" s="11">
        <v>19692</v>
      </c>
      <c r="F57" t="s">
        <v>200</v>
      </c>
      <c r="G57" s="11">
        <v>26356</v>
      </c>
      <c r="H57" t="s">
        <v>266</v>
      </c>
      <c r="I57" s="11">
        <v>31692</v>
      </c>
      <c r="J57" t="s">
        <v>332</v>
      </c>
      <c r="K57" s="11">
        <v>36505</v>
      </c>
      <c r="L57" t="s">
        <v>398</v>
      </c>
      <c r="M57" s="11">
        <v>41530</v>
      </c>
      <c r="N57" t="s">
        <v>464</v>
      </c>
      <c r="O57" s="11">
        <v>48899</v>
      </c>
      <c r="P57" t="s">
        <v>530</v>
      </c>
      <c r="Q57" s="11">
        <v>60121</v>
      </c>
      <c r="R57" t="s">
        <v>596</v>
      </c>
      <c r="S57" s="11">
        <v>84297</v>
      </c>
      <c r="T57" t="s">
        <v>662</v>
      </c>
      <c r="U57" s="11">
        <v>183890</v>
      </c>
    </row>
    <row r="58" spans="2:21">
      <c r="B58" s="3" t="s">
        <v>69</v>
      </c>
      <c r="C58" s="11">
        <v>8033</v>
      </c>
      <c r="D58" t="s">
        <v>135</v>
      </c>
      <c r="E58" s="11">
        <v>12047</v>
      </c>
      <c r="F58" t="s">
        <v>201</v>
      </c>
      <c r="G58" s="11">
        <v>15326</v>
      </c>
      <c r="H58" t="s">
        <v>267</v>
      </c>
      <c r="I58" s="11">
        <v>18103</v>
      </c>
      <c r="J58" t="s">
        <v>333</v>
      </c>
      <c r="K58" s="11">
        <v>20756</v>
      </c>
      <c r="L58" t="s">
        <v>399</v>
      </c>
      <c r="M58" s="11">
        <v>23432</v>
      </c>
      <c r="N58" t="s">
        <v>465</v>
      </c>
      <c r="O58" s="11">
        <v>27669</v>
      </c>
      <c r="P58" t="s">
        <v>531</v>
      </c>
      <c r="Q58" s="11">
        <v>34613</v>
      </c>
      <c r="R58" t="s">
        <v>597</v>
      </c>
      <c r="S58" s="11">
        <v>49454</v>
      </c>
      <c r="T58" t="s">
        <v>663</v>
      </c>
      <c r="U58" s="11">
        <v>114402</v>
      </c>
    </row>
    <row r="59" spans="2:21">
      <c r="B59" s="3" t="s">
        <v>70</v>
      </c>
      <c r="C59" s="11">
        <v>12759</v>
      </c>
      <c r="D59" t="s">
        <v>136</v>
      </c>
      <c r="E59" s="11">
        <v>21818</v>
      </c>
      <c r="F59" t="s">
        <v>202</v>
      </c>
      <c r="G59" s="11">
        <v>29882</v>
      </c>
      <c r="H59" t="s">
        <v>268</v>
      </c>
      <c r="I59" s="11">
        <v>36412</v>
      </c>
      <c r="J59" t="s">
        <v>334</v>
      </c>
      <c r="K59" s="11">
        <v>42614</v>
      </c>
      <c r="L59" t="s">
        <v>400</v>
      </c>
      <c r="M59" s="11">
        <v>49538</v>
      </c>
      <c r="N59" t="s">
        <v>466</v>
      </c>
      <c r="O59" s="11">
        <v>60381</v>
      </c>
      <c r="P59" t="s">
        <v>532</v>
      </c>
      <c r="Q59" s="11">
        <v>78572</v>
      </c>
      <c r="R59" t="s">
        <v>598</v>
      </c>
      <c r="S59" s="11">
        <v>117764</v>
      </c>
      <c r="T59" t="s">
        <v>664</v>
      </c>
      <c r="U59" s="11">
        <v>287851</v>
      </c>
    </row>
    <row r="60" spans="2:21">
      <c r="B60" s="3" t="s">
        <v>71</v>
      </c>
      <c r="C60" s="11">
        <v>4251</v>
      </c>
      <c r="D60" t="s">
        <v>137</v>
      </c>
      <c r="E60" s="11">
        <v>5989</v>
      </c>
      <c r="F60" t="s">
        <v>203</v>
      </c>
      <c r="G60" s="11">
        <v>7378</v>
      </c>
      <c r="H60" t="s">
        <v>269</v>
      </c>
      <c r="I60" s="11">
        <v>8512</v>
      </c>
      <c r="J60" t="s">
        <v>335</v>
      </c>
      <c r="K60" s="11">
        <v>9503</v>
      </c>
      <c r="L60" t="s">
        <v>401</v>
      </c>
      <c r="M60" s="11">
        <v>10556</v>
      </c>
      <c r="N60" t="s">
        <v>467</v>
      </c>
      <c r="O60" s="11">
        <v>12130</v>
      </c>
      <c r="P60" t="s">
        <v>533</v>
      </c>
      <c r="Q60" s="11">
        <v>14652</v>
      </c>
      <c r="R60" t="s">
        <v>599</v>
      </c>
      <c r="S60" s="11">
        <v>20432</v>
      </c>
      <c r="T60" t="s">
        <v>665</v>
      </c>
      <c r="U60" s="11">
        <v>60366</v>
      </c>
    </row>
    <row r="61" spans="2:21">
      <c r="B61" s="3" t="s">
        <v>72</v>
      </c>
      <c r="C61" s="11">
        <v>18935</v>
      </c>
      <c r="D61" t="s">
        <v>138</v>
      </c>
      <c r="E61" s="11">
        <v>25578</v>
      </c>
      <c r="F61" t="s">
        <v>204</v>
      </c>
      <c r="G61" s="11">
        <v>30339</v>
      </c>
      <c r="H61" t="s">
        <v>270</v>
      </c>
      <c r="I61" s="11">
        <v>33929</v>
      </c>
      <c r="J61" t="s">
        <v>336</v>
      </c>
      <c r="K61" s="11">
        <v>37161</v>
      </c>
      <c r="L61" t="s">
        <v>402</v>
      </c>
      <c r="M61" s="11">
        <v>40351</v>
      </c>
      <c r="N61" t="s">
        <v>468</v>
      </c>
      <c r="O61" s="11">
        <v>44965</v>
      </c>
      <c r="P61" t="s">
        <v>534</v>
      </c>
      <c r="Q61" s="11">
        <v>51351</v>
      </c>
      <c r="R61" t="s">
        <v>600</v>
      </c>
      <c r="S61" s="11">
        <v>63779</v>
      </c>
      <c r="T61" t="s">
        <v>666</v>
      </c>
      <c r="U61" s="11">
        <v>103999</v>
      </c>
    </row>
    <row r="62" spans="2:21">
      <c r="B62" s="3" t="s">
        <v>73</v>
      </c>
      <c r="C62" s="11">
        <v>16979</v>
      </c>
      <c r="D62" t="s">
        <v>139</v>
      </c>
      <c r="E62" s="11">
        <v>23886</v>
      </c>
      <c r="F62" t="s">
        <v>205</v>
      </c>
      <c r="G62" s="11">
        <v>29714</v>
      </c>
      <c r="H62" t="s">
        <v>271</v>
      </c>
      <c r="I62" s="11">
        <v>34516</v>
      </c>
      <c r="J62" t="s">
        <v>337</v>
      </c>
      <c r="K62" s="11">
        <v>38352</v>
      </c>
      <c r="L62" t="s">
        <v>403</v>
      </c>
      <c r="M62" s="11">
        <v>42478</v>
      </c>
      <c r="N62" t="s">
        <v>469</v>
      </c>
      <c r="O62" s="11">
        <v>48018</v>
      </c>
      <c r="P62" t="s">
        <v>535</v>
      </c>
      <c r="Q62" s="11">
        <v>58139</v>
      </c>
      <c r="R62" t="s">
        <v>601</v>
      </c>
      <c r="S62" s="11">
        <v>79860</v>
      </c>
      <c r="T62" t="s">
        <v>667</v>
      </c>
      <c r="U62" s="11">
        <v>195226</v>
      </c>
    </row>
    <row r="63" spans="2:21">
      <c r="B63" s="3" t="s">
        <v>74</v>
      </c>
      <c r="C63" s="11">
        <v>22571</v>
      </c>
      <c r="D63" t="s">
        <v>140</v>
      </c>
      <c r="E63" s="11">
        <v>33547</v>
      </c>
      <c r="F63" t="s">
        <v>206</v>
      </c>
      <c r="G63" s="11">
        <v>42207</v>
      </c>
      <c r="H63" t="s">
        <v>272</v>
      </c>
      <c r="I63" s="11">
        <v>49014</v>
      </c>
      <c r="J63" t="s">
        <v>338</v>
      </c>
      <c r="K63" s="11">
        <v>55058</v>
      </c>
      <c r="L63" t="s">
        <v>404</v>
      </c>
      <c r="M63" s="11">
        <v>61386</v>
      </c>
      <c r="N63" t="s">
        <v>470</v>
      </c>
      <c r="O63" s="11">
        <v>70817</v>
      </c>
      <c r="P63" t="s">
        <v>536</v>
      </c>
      <c r="Q63" s="11">
        <v>84686</v>
      </c>
      <c r="R63" t="s">
        <v>602</v>
      </c>
      <c r="S63" s="11">
        <v>113182</v>
      </c>
      <c r="T63" t="s">
        <v>668</v>
      </c>
      <c r="U63" s="11">
        <v>243941</v>
      </c>
    </row>
    <row r="64" spans="2:21">
      <c r="B64" s="3" t="s">
        <v>75</v>
      </c>
      <c r="C64" s="11">
        <v>36050</v>
      </c>
      <c r="D64" t="s">
        <v>141</v>
      </c>
      <c r="E64" s="11">
        <v>51784</v>
      </c>
      <c r="F64" t="s">
        <v>207</v>
      </c>
      <c r="G64" s="11">
        <v>64856</v>
      </c>
      <c r="H64" t="s">
        <v>273</v>
      </c>
      <c r="I64" s="11">
        <v>74349</v>
      </c>
      <c r="J64" t="s">
        <v>339</v>
      </c>
      <c r="K64" s="11">
        <v>82357</v>
      </c>
      <c r="L64" t="s">
        <v>405</v>
      </c>
      <c r="M64" s="11">
        <v>90957</v>
      </c>
      <c r="N64" t="s">
        <v>471</v>
      </c>
      <c r="O64" s="11">
        <v>101829</v>
      </c>
      <c r="P64" t="s">
        <v>537</v>
      </c>
      <c r="Q64" s="11">
        <v>118540</v>
      </c>
      <c r="R64" t="s">
        <v>603</v>
      </c>
      <c r="S64" s="11">
        <v>148832</v>
      </c>
      <c r="T64" t="s">
        <v>669</v>
      </c>
      <c r="U64" s="11">
        <v>240410</v>
      </c>
    </row>
    <row r="65" spans="1:21">
      <c r="B65" s="3" t="s">
        <v>76</v>
      </c>
      <c r="C65" s="11">
        <v>14347</v>
      </c>
      <c r="D65" t="s">
        <v>142</v>
      </c>
      <c r="E65" s="11">
        <v>23472</v>
      </c>
      <c r="F65" t="s">
        <v>208</v>
      </c>
      <c r="G65" s="11">
        <v>31018</v>
      </c>
      <c r="H65" t="s">
        <v>274</v>
      </c>
      <c r="I65" s="11">
        <v>36993</v>
      </c>
      <c r="J65" t="s">
        <v>340</v>
      </c>
      <c r="K65" s="11">
        <v>42515</v>
      </c>
      <c r="L65" t="s">
        <v>406</v>
      </c>
      <c r="M65" s="11">
        <v>48465</v>
      </c>
      <c r="N65" t="s">
        <v>472</v>
      </c>
      <c r="O65" s="11">
        <v>57546</v>
      </c>
      <c r="P65" t="s">
        <v>538</v>
      </c>
      <c r="Q65" s="11">
        <v>72000</v>
      </c>
      <c r="R65" t="s">
        <v>604</v>
      </c>
      <c r="S65" s="11">
        <v>104726</v>
      </c>
      <c r="T65" t="s">
        <v>670</v>
      </c>
      <c r="U65" s="11">
        <v>272712</v>
      </c>
    </row>
    <row r="66" spans="1:21">
      <c r="B66" s="3" t="s">
        <v>77</v>
      </c>
      <c r="C66" s="11">
        <v>17996</v>
      </c>
      <c r="D66" t="s">
        <v>143</v>
      </c>
      <c r="E66" s="11">
        <v>29067</v>
      </c>
      <c r="F66" t="s">
        <v>209</v>
      </c>
      <c r="G66" s="11">
        <v>38195</v>
      </c>
      <c r="H66" t="s">
        <v>275</v>
      </c>
      <c r="I66" s="11">
        <v>45609</v>
      </c>
      <c r="J66" t="s">
        <v>341</v>
      </c>
      <c r="K66" s="11">
        <v>52655</v>
      </c>
      <c r="L66" t="s">
        <v>407</v>
      </c>
      <c r="M66" s="11">
        <v>60168</v>
      </c>
      <c r="N66" t="s">
        <v>473</v>
      </c>
      <c r="O66" s="11">
        <v>71070</v>
      </c>
      <c r="P66" t="s">
        <v>539</v>
      </c>
      <c r="Q66" s="11">
        <v>88901</v>
      </c>
      <c r="R66" t="s">
        <v>605</v>
      </c>
      <c r="S66" s="11">
        <v>129660</v>
      </c>
      <c r="T66" t="s">
        <v>671</v>
      </c>
      <c r="U66" s="11">
        <v>417103</v>
      </c>
    </row>
    <row r="67" spans="1:21">
      <c r="B67" s="3" t="s">
        <v>78</v>
      </c>
      <c r="C67" s="11">
        <v>16753</v>
      </c>
      <c r="D67" t="s">
        <v>144</v>
      </c>
      <c r="E67" s="11">
        <v>26766</v>
      </c>
      <c r="F67" t="s">
        <v>210</v>
      </c>
      <c r="G67" s="11">
        <v>34682</v>
      </c>
      <c r="H67" t="s">
        <v>276</v>
      </c>
      <c r="I67" s="11">
        <v>41281</v>
      </c>
      <c r="J67" t="s">
        <v>342</v>
      </c>
      <c r="K67" s="11">
        <v>47574</v>
      </c>
      <c r="L67" t="s">
        <v>408</v>
      </c>
      <c r="M67" s="11">
        <v>54677</v>
      </c>
      <c r="N67" t="s">
        <v>474</v>
      </c>
      <c r="O67" s="11">
        <v>65459</v>
      </c>
      <c r="P67" t="s">
        <v>540</v>
      </c>
      <c r="Q67" s="11">
        <v>83944</v>
      </c>
      <c r="R67" t="s">
        <v>606</v>
      </c>
      <c r="S67" s="11">
        <v>127214</v>
      </c>
      <c r="T67" t="s">
        <v>672</v>
      </c>
      <c r="U67" s="11">
        <v>476954</v>
      </c>
    </row>
    <row r="68" spans="1:21" s="7" customFormat="1">
      <c r="B68" s="6" t="s">
        <v>79</v>
      </c>
      <c r="C68" s="12">
        <v>2377</v>
      </c>
      <c r="D68" s="7" t="s">
        <v>145</v>
      </c>
      <c r="E68" s="12">
        <v>3252</v>
      </c>
      <c r="F68" s="7" t="s">
        <v>211</v>
      </c>
      <c r="G68" s="12">
        <v>4026</v>
      </c>
      <c r="H68" s="7" t="s">
        <v>277</v>
      </c>
      <c r="I68" s="12">
        <v>4642</v>
      </c>
      <c r="J68" s="7" t="s">
        <v>343</v>
      </c>
      <c r="K68" s="12">
        <v>5261</v>
      </c>
      <c r="L68" s="7" t="s">
        <v>409</v>
      </c>
      <c r="M68" s="12">
        <v>5922</v>
      </c>
      <c r="N68" s="7" t="s">
        <v>475</v>
      </c>
      <c r="O68" s="12">
        <v>6887</v>
      </c>
      <c r="P68" s="7" t="s">
        <v>541</v>
      </c>
      <c r="Q68" s="12">
        <v>8623</v>
      </c>
      <c r="R68" s="7" t="s">
        <v>607</v>
      </c>
      <c r="S68" s="12">
        <v>12564</v>
      </c>
      <c r="T68" s="7" t="s">
        <v>673</v>
      </c>
      <c r="U68" s="12">
        <v>30788</v>
      </c>
    </row>
    <row r="69" spans="1:21" s="1" customFormat="1">
      <c r="A69" s="1" t="s">
        <v>2</v>
      </c>
      <c r="B69" s="2"/>
      <c r="C69" s="10">
        <f>AVERAGE(C3:C68)</f>
        <v>19785.939393939392</v>
      </c>
      <c r="D69" s="2"/>
      <c r="E69" s="10">
        <f>AVERAGE(E3:E68)</f>
        <v>31936.5</v>
      </c>
      <c r="G69" s="10">
        <f>AVERAGE(G3:G68)</f>
        <v>41858.272727272728</v>
      </c>
      <c r="I69" s="10">
        <f>AVERAGE(I3:I68)</f>
        <v>50024.060606060608</v>
      </c>
      <c r="K69" s="10">
        <f>AVERAGE(K3:K68)</f>
        <v>57820.333333333336</v>
      </c>
      <c r="M69" s="10">
        <f>AVERAGE(M3:M68)</f>
        <v>66194.92424242424</v>
      </c>
      <c r="O69" s="10">
        <f>AVERAGE(O3:O68)</f>
        <v>79032.439393939392</v>
      </c>
      <c r="Q69" s="10">
        <f>AVERAGE(Q3:Q68)</f>
        <v>99951.727272727279</v>
      </c>
      <c r="S69" s="10">
        <f>AVERAGE(S3:S68)</f>
        <v>146896.12121212122</v>
      </c>
      <c r="U69" s="10">
        <f>AVERAGE(U3:U68)</f>
        <v>430340.15151515149</v>
      </c>
    </row>
    <row r="70" spans="1:21" s="1" customFormat="1">
      <c r="A70" s="1" t="s">
        <v>3</v>
      </c>
      <c r="B70" s="2"/>
      <c r="C70" s="10">
        <f>MEDIAN(C3:C68)</f>
        <v>12174.5</v>
      </c>
      <c r="D70" s="2"/>
      <c r="E70" s="10">
        <f>MEDIAN(E3:E68)</f>
        <v>20932.5</v>
      </c>
      <c r="G70" s="10">
        <f>MEDIAN(G3:G68)</f>
        <v>27796</v>
      </c>
      <c r="I70" s="10">
        <f>MEDIAN(I3:I68)</f>
        <v>33399</v>
      </c>
      <c r="K70" s="10">
        <f>MEDIAN(K3:K68)</f>
        <v>37436.5</v>
      </c>
      <c r="M70" s="10">
        <f>MEDIAN(M3:M68)</f>
        <v>42004</v>
      </c>
      <c r="O70" s="10">
        <f>MEDIAN(O3:O68)</f>
        <v>48458.5</v>
      </c>
      <c r="Q70" s="10">
        <f>MEDIAN(Q3:Q68)</f>
        <v>59130</v>
      </c>
      <c r="S70" s="10">
        <f>MEDIAN(S3:S68)</f>
        <v>82111.5</v>
      </c>
      <c r="U70" s="10">
        <f>MEDIAN(U3:U68)</f>
        <v>213624.5</v>
      </c>
    </row>
    <row r="71" spans="1:21" s="4" customFormat="1">
      <c r="A71" s="4" t="s">
        <v>4</v>
      </c>
      <c r="B71" s="5"/>
      <c r="C71" s="13">
        <f>SUM(C3:C68)</f>
        <v>1305872</v>
      </c>
      <c r="D71" s="5"/>
      <c r="E71" s="13">
        <f>SUM(E3:E68)</f>
        <v>2107809</v>
      </c>
      <c r="G71" s="13">
        <f>SUM(G3:G68)</f>
        <v>2762646</v>
      </c>
      <c r="I71" s="13">
        <f>SUM(I3:I68)</f>
        <v>3301588</v>
      </c>
      <c r="K71" s="13">
        <f>SUM(K3:K68)</f>
        <v>3816142</v>
      </c>
      <c r="M71" s="13">
        <f>SUM(M3:M68)</f>
        <v>4368865</v>
      </c>
      <c r="O71" s="13">
        <f>SUM(O3:O68)</f>
        <v>5216141</v>
      </c>
      <c r="Q71" s="13">
        <f>SUM(Q3:Q68)</f>
        <v>6596814</v>
      </c>
      <c r="S71" s="13">
        <f>SUM(S3:S68)</f>
        <v>9695144</v>
      </c>
      <c r="U71" s="13">
        <f>SUM(U3:U68)</f>
        <v>28402450</v>
      </c>
    </row>
    <row r="72" spans="1:21" s="1" customFormat="1">
      <c r="A72" s="8" t="s">
        <v>5</v>
      </c>
      <c r="B72" s="2"/>
      <c r="C72" s="10">
        <f>AVERAGE(C25:C46)</f>
        <v>4894.909090909091</v>
      </c>
      <c r="D72" s="2"/>
      <c r="E72" s="10">
        <f>AVERAGE(E25:E46)</f>
        <v>7671.681818181818</v>
      </c>
      <c r="G72" s="10">
        <f>AVERAGE(G25:G46)</f>
        <v>9894.818181818182</v>
      </c>
      <c r="I72" s="10">
        <f>AVERAGE(I25:I46)</f>
        <v>11670.772727272728</v>
      </c>
      <c r="K72" s="10">
        <f>AVERAGE(K25:K46)</f>
        <v>13307.636363636364</v>
      </c>
      <c r="M72" s="10">
        <f>AVERAGE(M25:M46)</f>
        <v>15034.681818181818</v>
      </c>
      <c r="O72" s="10">
        <f>AVERAGE(O25:O46)</f>
        <v>17592.409090909092</v>
      </c>
      <c r="Q72" s="10">
        <f>AVERAGE(Q25:Q46)</f>
        <v>21607.727272727272</v>
      </c>
      <c r="S72" s="10">
        <f>AVERAGE(S52:S68)</f>
        <v>93243.470588235301</v>
      </c>
      <c r="U72" s="10">
        <f>AVERAGE(U25:U46)</f>
        <v>79178.681818181823</v>
      </c>
    </row>
    <row r="73" spans="1:21" s="1" customFormat="1">
      <c r="A73" s="8" t="s">
        <v>6</v>
      </c>
      <c r="B73" s="2"/>
      <c r="C73" s="10">
        <f>MEDIAN(C25:C46)</f>
        <v>4518</v>
      </c>
      <c r="D73" s="2"/>
      <c r="E73" s="10">
        <f>MEDIAN(E25:E46)</f>
        <v>7395</v>
      </c>
      <c r="G73" s="10">
        <f>MEDIAN(G25:G46)</f>
        <v>9695</v>
      </c>
      <c r="I73" s="10">
        <f>MEDIAN(I25:I46)</f>
        <v>11401</v>
      </c>
      <c r="K73" s="10">
        <f>MEDIAN(K25:K46)</f>
        <v>12832</v>
      </c>
      <c r="M73" s="10">
        <f>MEDIAN(M25:M46)</f>
        <v>14372.5</v>
      </c>
      <c r="O73" s="10">
        <f>MEDIAN(O25:O46)</f>
        <v>16854</v>
      </c>
      <c r="Q73" s="10">
        <f>MEDIAN(Q25:Q46)</f>
        <v>21039</v>
      </c>
      <c r="S73" s="10">
        <f>MEDIAN(S52:S68)</f>
        <v>87637</v>
      </c>
      <c r="U73" s="10">
        <f>MEDIAN(U25:U46)</f>
        <v>68763</v>
      </c>
    </row>
    <row r="74" spans="1:21" s="4" customFormat="1">
      <c r="A74" s="9" t="s">
        <v>7</v>
      </c>
      <c r="B74" s="5"/>
      <c r="C74" s="13">
        <f>SUM(C25:C46)</f>
        <v>107688</v>
      </c>
      <c r="D74" s="5"/>
      <c r="E74" s="13">
        <f>SUM(E25:E46)</f>
        <v>168777</v>
      </c>
      <c r="G74" s="13">
        <f>SUM(G25:G46)</f>
        <v>217686</v>
      </c>
      <c r="I74" s="13">
        <f>SUM(I25:I46)</f>
        <v>256757</v>
      </c>
      <c r="K74" s="13">
        <f>SUM(K25:K46)</f>
        <v>292768</v>
      </c>
      <c r="M74" s="13">
        <f>SUM(M25:M46)</f>
        <v>330763</v>
      </c>
      <c r="O74" s="13">
        <f>SUM(O25:O46)</f>
        <v>387033</v>
      </c>
      <c r="Q74" s="13">
        <f>SUM(Q25:Q46)</f>
        <v>475370</v>
      </c>
      <c r="S74" s="13">
        <f>SUM(S52:S68)</f>
        <v>1585139</v>
      </c>
      <c r="U74" s="13">
        <f>SUM(U25:U46)</f>
        <v>1741931</v>
      </c>
    </row>
    <row r="75" spans="1:21" s="1" customFormat="1">
      <c r="A75" s="8" t="s">
        <v>9</v>
      </c>
      <c r="B75" s="2"/>
      <c r="C75" s="10">
        <f>AVERAGE(C47:C68)</f>
        <v>14053.363636363636</v>
      </c>
      <c r="D75" s="2"/>
      <c r="E75" s="10">
        <f>AVERAGE(E47:E68)</f>
        <v>22472.363636363636</v>
      </c>
      <c r="G75" s="10">
        <f>AVERAGE(G47:G68)</f>
        <v>29344</v>
      </c>
      <c r="I75" s="10">
        <f>AVERAGE(I47:I68)</f>
        <v>34872.227272727272</v>
      </c>
      <c r="K75" s="10">
        <f>AVERAGE(K47:K68)</f>
        <v>39988.272727272728</v>
      </c>
      <c r="M75" s="10">
        <f>AVERAGE(M47:M68)</f>
        <v>45547.590909090912</v>
      </c>
      <c r="O75" s="10">
        <f>AVERAGE(O47:O68)</f>
        <v>53780.090909090912</v>
      </c>
      <c r="Q75" s="10">
        <f>AVERAGE(Q47:Q68)</f>
        <v>67102.909090909088</v>
      </c>
      <c r="S75" s="10" t="e">
        <f>AVERAGE(#REF!)</f>
        <v>#REF!</v>
      </c>
      <c r="U75" s="10">
        <f>AVERAGE(U47:U68)</f>
        <v>276592.72727272729</v>
      </c>
    </row>
    <row r="76" spans="1:21" s="1" customFormat="1">
      <c r="A76" s="8" t="s">
        <v>8</v>
      </c>
      <c r="B76" s="2"/>
      <c r="C76" s="10">
        <f>MEDIAN(C47:C68)</f>
        <v>13071</v>
      </c>
      <c r="D76" s="2"/>
      <c r="E76" s="10">
        <f>MEDIAN(E47:E68)</f>
        <v>21892.5</v>
      </c>
      <c r="G76" s="10">
        <f>MEDIAN(G47:G68)</f>
        <v>29314.5</v>
      </c>
      <c r="I76" s="10">
        <f>MEDIAN(I47:I68)</f>
        <v>34466.5</v>
      </c>
      <c r="K76" s="10">
        <f>MEDIAN(K47:K68)</f>
        <v>39357.5</v>
      </c>
      <c r="M76" s="10">
        <f>MEDIAN(M47:M68)</f>
        <v>44700.5</v>
      </c>
      <c r="O76" s="10">
        <f>MEDIAN(O47:O68)</f>
        <v>53337</v>
      </c>
      <c r="Q76" s="10">
        <f>MEDIAN(Q47:Q68)</f>
        <v>67172.5</v>
      </c>
      <c r="S76" s="10" t="e">
        <f>MEDIAN(#REF!)</f>
        <v>#REF!</v>
      </c>
      <c r="U76" s="10">
        <f>MEDIAN(U47:U68)</f>
        <v>242175.5</v>
      </c>
    </row>
    <row r="77" spans="1:21" s="4" customFormat="1">
      <c r="A77" s="9" t="s">
        <v>10</v>
      </c>
      <c r="B77" s="5"/>
      <c r="C77" s="13">
        <f>SUM(C47:C68)</f>
        <v>309174</v>
      </c>
      <c r="D77" s="5"/>
      <c r="E77" s="13">
        <f>SUM(E47:E68)</f>
        <v>494392</v>
      </c>
      <c r="G77" s="13">
        <f>SUM(G47:G68)</f>
        <v>645568</v>
      </c>
      <c r="I77" s="13">
        <f>SUM(I47:I68)</f>
        <v>767189</v>
      </c>
      <c r="K77" s="13">
        <f>SUM(K47:K68)</f>
        <v>879742</v>
      </c>
      <c r="M77" s="13">
        <f>SUM(M47:M68)</f>
        <v>1002047</v>
      </c>
      <c r="O77" s="13">
        <f>SUM(O47:O68)</f>
        <v>1183162</v>
      </c>
      <c r="Q77" s="13">
        <f>SUM(Q47:Q68)</f>
        <v>1476264</v>
      </c>
      <c r="S77" s="13" t="e">
        <f>SUM(#REF!)</f>
        <v>#REF!</v>
      </c>
      <c r="U77" s="13">
        <f>SUM(U47:U68)</f>
        <v>6085040</v>
      </c>
    </row>
    <row r="78" spans="1:21" s="1" customFormat="1">
      <c r="A78" s="8" t="s">
        <v>11</v>
      </c>
      <c r="B78" s="2"/>
      <c r="C78" s="10">
        <f>AVERAGE(C3:C24)</f>
        <v>40409.545454545456</v>
      </c>
      <c r="D78" s="2"/>
      <c r="E78" s="10">
        <f>AVERAGE(E3:E24)</f>
        <v>65665.454545454544</v>
      </c>
      <c r="G78" s="10">
        <f>AVERAGE(G3:G24)</f>
        <v>86336</v>
      </c>
      <c r="I78" s="10">
        <f>AVERAGE(I3:I24)</f>
        <v>103529.18181818182</v>
      </c>
      <c r="K78" s="10">
        <f>AVERAGE(K3:K24)</f>
        <v>120165.09090909091</v>
      </c>
      <c r="M78" s="10">
        <f>AVERAGE(M3:M24)</f>
        <v>138002.5</v>
      </c>
      <c r="O78" s="10">
        <f>AVERAGE(O3:O24)</f>
        <v>165724.81818181818</v>
      </c>
      <c r="Q78" s="10">
        <f>AVERAGE(Q3:Q24)</f>
        <v>211144.54545454544</v>
      </c>
      <c r="S78" s="10">
        <f>AVERAGE(S3:S51)</f>
        <v>165510.30612244899</v>
      </c>
      <c r="U78" s="10">
        <f>AVERAGE(U3:U24)</f>
        <v>935249.04545454541</v>
      </c>
    </row>
    <row r="79" spans="1:21" s="1" customFormat="1">
      <c r="A79" s="8" t="s">
        <v>12</v>
      </c>
      <c r="B79" s="2"/>
      <c r="C79" s="10">
        <f>MEDIAN(C3:C24)</f>
        <v>39519</v>
      </c>
      <c r="D79" s="2"/>
      <c r="E79" s="10">
        <f>MEDIAN(E3:E24)</f>
        <v>61997</v>
      </c>
      <c r="G79" s="10">
        <f>MEDIAN(G3:G24)</f>
        <v>81374</v>
      </c>
      <c r="I79" s="10">
        <f>MEDIAN(I3:I24)</f>
        <v>99775</v>
      </c>
      <c r="K79" s="10">
        <f>MEDIAN(K3:K24)</f>
        <v>114680</v>
      </c>
      <c r="M79" s="10">
        <f>MEDIAN(M3:M24)</f>
        <v>131547</v>
      </c>
      <c r="O79" s="10">
        <f>MEDIAN(O3:O24)</f>
        <v>160282</v>
      </c>
      <c r="Q79" s="10">
        <f>MEDIAN(Q3:Q24)</f>
        <v>213098.5</v>
      </c>
      <c r="S79" s="10">
        <f>MEDIAN(S3:S51)</f>
        <v>70058</v>
      </c>
      <c r="U79" s="10">
        <f>MEDIAN(U3:U24)</f>
        <v>803521.5</v>
      </c>
    </row>
    <row r="80" spans="1:21" s="4" customFormat="1">
      <c r="A80" s="9" t="s">
        <v>13</v>
      </c>
      <c r="B80" s="5"/>
      <c r="C80" s="13">
        <f>SUM(C3:C24)</f>
        <v>889010</v>
      </c>
      <c r="D80" s="5"/>
      <c r="E80" s="13">
        <f>SUM(E3:E24)</f>
        <v>1444640</v>
      </c>
      <c r="G80" s="13">
        <f>SUM(G3:G24)</f>
        <v>1899392</v>
      </c>
      <c r="I80" s="13">
        <f>SUM(I3:I24)</f>
        <v>2277642</v>
      </c>
      <c r="K80" s="13">
        <f>SUM(K3:K24)</f>
        <v>2643632</v>
      </c>
      <c r="M80" s="13">
        <f>SUM(M3:M24)</f>
        <v>3036055</v>
      </c>
      <c r="O80" s="13">
        <f>SUM(O3:O24)</f>
        <v>3645946</v>
      </c>
      <c r="Q80" s="13">
        <f>SUM(Q3:Q24)</f>
        <v>4645180</v>
      </c>
      <c r="S80" s="13">
        <f>SUM(S3:S51)</f>
        <v>8110005</v>
      </c>
      <c r="U80" s="13">
        <f>SUM(U3:U24)</f>
        <v>20575479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2015-01-12T19:16:46Z</dcterms:modified>
</cp:coreProperties>
</file>