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6860" windowHeight="178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0" i="1" l="1"/>
  <c r="U79" i="1"/>
  <c r="U78" i="1"/>
  <c r="U77" i="1"/>
  <c r="U76" i="1"/>
  <c r="U75" i="1"/>
  <c r="U74" i="1"/>
  <c r="U73" i="1"/>
  <c r="U72" i="1"/>
  <c r="U71" i="1"/>
  <c r="U70" i="1"/>
  <c r="U69" i="1"/>
  <c r="Q80" i="1"/>
  <c r="Q79" i="1"/>
  <c r="Q78" i="1"/>
  <c r="Q77" i="1"/>
  <c r="Q76" i="1"/>
  <c r="Q75" i="1"/>
  <c r="Q74" i="1"/>
  <c r="Q73" i="1"/>
  <c r="Q72" i="1"/>
  <c r="Q71" i="1"/>
  <c r="Q70" i="1"/>
  <c r="Q69" i="1"/>
  <c r="O80" i="1"/>
  <c r="O79" i="1"/>
  <c r="O78" i="1"/>
  <c r="O77" i="1"/>
  <c r="O76" i="1"/>
  <c r="O75" i="1"/>
  <c r="O74" i="1"/>
  <c r="O73" i="1"/>
  <c r="O72" i="1"/>
  <c r="O71" i="1"/>
  <c r="O70" i="1"/>
  <c r="O69" i="1"/>
  <c r="M80" i="1"/>
  <c r="M79" i="1"/>
  <c r="M78" i="1"/>
  <c r="M77" i="1"/>
  <c r="M76" i="1"/>
  <c r="M75" i="1"/>
  <c r="M74" i="1"/>
  <c r="M73" i="1"/>
  <c r="M72" i="1"/>
  <c r="M71" i="1"/>
  <c r="M70" i="1"/>
  <c r="M69" i="1"/>
  <c r="K80" i="1"/>
  <c r="K79" i="1"/>
  <c r="K78" i="1"/>
  <c r="K77" i="1"/>
  <c r="K76" i="1"/>
  <c r="K75" i="1"/>
  <c r="K74" i="1"/>
  <c r="K73" i="1"/>
  <c r="K72" i="1"/>
  <c r="K71" i="1"/>
  <c r="K70" i="1"/>
  <c r="K69" i="1"/>
  <c r="I80" i="1"/>
  <c r="I79" i="1"/>
  <c r="I78" i="1"/>
  <c r="I77" i="1"/>
  <c r="I76" i="1"/>
  <c r="I75" i="1"/>
  <c r="I74" i="1"/>
  <c r="I73" i="1"/>
  <c r="I72" i="1"/>
  <c r="I71" i="1"/>
  <c r="I70" i="1"/>
  <c r="I69" i="1"/>
  <c r="G80" i="1"/>
  <c r="G79" i="1"/>
  <c r="G78" i="1"/>
  <c r="G77" i="1"/>
  <c r="G76" i="1"/>
  <c r="G75" i="1"/>
  <c r="G74" i="1"/>
  <c r="G73" i="1"/>
  <c r="G72" i="1"/>
  <c r="G71" i="1"/>
  <c r="G70" i="1"/>
  <c r="G69" i="1"/>
  <c r="E80" i="1"/>
  <c r="E79" i="1"/>
  <c r="E78" i="1"/>
  <c r="E77" i="1"/>
  <c r="E76" i="1"/>
  <c r="E75" i="1"/>
  <c r="E74" i="1"/>
  <c r="E73" i="1"/>
  <c r="E72" i="1"/>
  <c r="E71" i="1"/>
  <c r="E70" i="1"/>
  <c r="E69" i="1"/>
  <c r="C80" i="1"/>
  <c r="C79" i="1"/>
  <c r="C78" i="1"/>
  <c r="C77" i="1"/>
  <c r="C76" i="1"/>
  <c r="C75" i="1"/>
  <c r="C74" i="1"/>
  <c r="C73" i="1"/>
  <c r="C72" i="1"/>
  <c r="S80" i="1"/>
  <c r="S79" i="1"/>
  <c r="S78" i="1"/>
  <c r="S77" i="1"/>
  <c r="S76" i="1"/>
  <c r="S75" i="1"/>
  <c r="S74" i="1"/>
  <c r="S73" i="1"/>
  <c r="S72" i="1"/>
  <c r="S71" i="1"/>
  <c r="S70" i="1"/>
  <c r="S69" i="1"/>
  <c r="C71" i="1"/>
  <c r="C70" i="1"/>
  <c r="C69" i="1"/>
</calcChain>
</file>

<file path=xl/sharedStrings.xml><?xml version="1.0" encoding="utf-8"?>
<sst xmlns="http://schemas.openxmlformats.org/spreadsheetml/2006/main" count="692" uniqueCount="674">
  <si>
    <t>Filename</t>
  </si>
  <si>
    <t>Size</t>
  </si>
  <si>
    <t>MEAN</t>
  </si>
  <si>
    <t>MEDIAN</t>
  </si>
  <si>
    <t>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</si>
  <si>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</si>
  <si>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</si>
  <si>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</si>
  <si>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</si>
  <si>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</si>
  <si>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</si>
  <si>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</si>
  <si>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</si>
  <si>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</si>
  <si>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10/1200/1A-1.jpg</t>
  </si>
  <si>
    <t>10/1200/1A-2.jpg</t>
  </si>
  <si>
    <t>10/1200/1A-3.jpg</t>
  </si>
  <si>
    <t>10/1200/1B-1.jpg</t>
  </si>
  <si>
    <t>10/1200/1B-2.jpg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</si>
  <si>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</si>
  <si>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</si>
  <si>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</si>
  <si>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</si>
  <si>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</si>
  <si>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</si>
  <si>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10/1200/3A-1.jpg</t>
  </si>
  <si>
    <t>10/1200/3A-3.jpg</t>
  </si>
  <si>
    <t>10/1200/3B-1.jpg</t>
  </si>
  <si>
    <t>10/1200/3B-2.jpg</t>
  </si>
  <si>
    <t>10/1200/3B-3.jpg</t>
  </si>
  <si>
    <t>10/1200/4A-2.jpg</t>
  </si>
  <si>
    <t>10/1200/4B-2.jpg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</si>
  <si>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</si>
  <si>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</si>
  <si>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</si>
  <si>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</si>
  <si>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</si>
  <si>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</si>
  <si>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</si>
  <si>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</si>
  <si>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</si>
  <si>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</si>
  <si>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</si>
  <si>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</si>
  <si>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</si>
  <si>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</si>
  <si>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</si>
  <si>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10/300/3A-1.jpg</t>
  </si>
  <si>
    <t>10/300/3A-3.jpg</t>
  </si>
  <si>
    <t>10/300/3B-1.jpg</t>
  </si>
  <si>
    <t>10/300/3B-2.jpg</t>
  </si>
  <si>
    <t>10/300/3B-3.jpg</t>
  </si>
  <si>
    <t>10/300/4A-2.jpg</t>
  </si>
  <si>
    <t>10/300/4B-2.jpg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</si>
  <si>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</si>
  <si>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</si>
  <si>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</si>
  <si>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</si>
  <si>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</si>
  <si>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</si>
  <si>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</si>
  <si>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</si>
  <si>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</si>
  <si>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</si>
  <si>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</si>
  <si>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</si>
  <si>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</si>
  <si>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</si>
  <si>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</si>
  <si>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10/600/3A-1.jpg</t>
  </si>
  <si>
    <t>10/600/3A-3.jpg</t>
  </si>
  <si>
    <t>10/600/3B-1.jpg</t>
  </si>
  <si>
    <t>10/600/3B-2.jpg</t>
  </si>
  <si>
    <t>10/600/3B-3.jpg</t>
  </si>
  <si>
    <t>10/600/4A-2.jpg</t>
  </si>
  <si>
    <t>10/600/4B-2.jpg</t>
  </si>
  <si>
    <t>10/600/6D.jpg</t>
  </si>
  <si>
    <t>10/600/6E.jpg</t>
  </si>
  <si>
    <t>10/600/6F.jpg</t>
  </si>
  <si>
    <t>10/600/6G.jpg</t>
  </si>
  <si>
    <t>20/1200/1A-1.jpg</t>
  </si>
  <si>
    <t>20/1200/1A-2.jpg</t>
  </si>
  <si>
    <t>20/1200/1A-3.jpg</t>
  </si>
  <si>
    <t>20/1200/1B-1.jpg</t>
  </si>
  <si>
    <t>20/1200/1B-2.jpg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</si>
  <si>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</si>
  <si>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</si>
  <si>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</si>
  <si>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</si>
  <si>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</si>
  <si>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</si>
  <si>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20/1200/3A-1.jpg</t>
  </si>
  <si>
    <t>20/1200/3A-3.jpg</t>
  </si>
  <si>
    <t>20/1200/3B-1.jpg</t>
  </si>
  <si>
    <t>20/1200/3B-2.jpg</t>
  </si>
  <si>
    <t>20/1200/3B-3.jpg</t>
  </si>
  <si>
    <t>20/1200/4A-2.jpg</t>
  </si>
  <si>
    <t>20/1200/4B-2.jpg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</si>
  <si>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</si>
  <si>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</si>
  <si>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</si>
  <si>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</si>
  <si>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</si>
  <si>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</si>
  <si>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</si>
  <si>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</si>
  <si>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</si>
  <si>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</si>
  <si>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</si>
  <si>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</si>
  <si>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</si>
  <si>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</si>
  <si>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</si>
  <si>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20/300/3A-1.jpg</t>
  </si>
  <si>
    <t>20/300/3A-3.jpg</t>
  </si>
  <si>
    <t>20/300/3B-1.jpg</t>
  </si>
  <si>
    <t>20/300/3B-2.jpg</t>
  </si>
  <si>
    <t>20/300/3B-3.jpg</t>
  </si>
  <si>
    <t>20/300/4A-2.jpg</t>
  </si>
  <si>
    <t>20/300/4B-2.jpg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</si>
  <si>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</si>
  <si>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</si>
  <si>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</si>
  <si>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</si>
  <si>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</si>
  <si>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</si>
  <si>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</si>
  <si>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</si>
  <si>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</si>
  <si>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</si>
  <si>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</si>
  <si>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</si>
  <si>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</si>
  <si>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</si>
  <si>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</si>
  <si>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20/600/3A-1.jpg</t>
  </si>
  <si>
    <t>20/600/3A-3.jpg</t>
  </si>
  <si>
    <t>20/600/3B-1.jpg</t>
  </si>
  <si>
    <t>20/600/3B-2.jpg</t>
  </si>
  <si>
    <t>20/600/3B-3.jpg</t>
  </si>
  <si>
    <t>20/600/4A-2.jpg</t>
  </si>
  <si>
    <t>20/600/4B-2.jpg</t>
  </si>
  <si>
    <t>20/600/6D.jpg</t>
  </si>
  <si>
    <t>20/600/6E.jpg</t>
  </si>
  <si>
    <t>20/600/6F.jpg</t>
  </si>
  <si>
    <t>20/600/6G.jpg</t>
  </si>
  <si>
    <t>30/1200/1A-1.jpg</t>
  </si>
  <si>
    <t>30/1200/1A-2.jpg</t>
  </si>
  <si>
    <t>30/1200/1A-3.jpg</t>
  </si>
  <si>
    <t>30/1200/1B-1.jpg</t>
  </si>
  <si>
    <t>30/1200/1B-2.jpg</t>
  </si>
  <si>
    <t>30/1200/2A-1.jpg</t>
  </si>
  <si>
    <t>30/1200/2A-2.jpg</t>
  </si>
  <si>
    <t>30/1200/2A-3.jpg</t>
  </si>
  <si>
    <t>30/1200/2B-1.jpg</t>
  </si>
  <si>
    <t>30/1200/2B-2.jpg</t>
  </si>
  <si>
    <t>30/1200/2B-3.jpg</t>
  </si>
  <si>
    <t>30/1200/3A-1.jpg</t>
  </si>
  <si>
    <t>30/1200/3A-3.jpg</t>
  </si>
  <si>
    <t>30/1200/3B-1.jpg</t>
  </si>
  <si>
    <t>30/1200/3B-2.jpg</t>
  </si>
  <si>
    <t>30/1200/3B-3.jpg</t>
  </si>
  <si>
    <t>30/1200/4A-2.jpg</t>
  </si>
  <si>
    <t>30/1200/4B-2.jpg</t>
  </si>
  <si>
    <t>30/1200/6D.jpg</t>
  </si>
  <si>
    <t>30/1200/6E.jpg</t>
  </si>
  <si>
    <t>30/1200/6F.jpg</t>
  </si>
  <si>
    <t>30/1200/6G.jpg</t>
  </si>
  <si>
    <t>30/300/1A-1.jpg</t>
  </si>
  <si>
    <t>30/300/1A-2.jpg</t>
  </si>
  <si>
    <t>30/300/1A-3.jpg</t>
  </si>
  <si>
    <t>30/300/1B-1.jpg</t>
  </si>
  <si>
    <t>30/300/1B-2.jpg</t>
  </si>
  <si>
    <t>30/300/2A-1.jpg</t>
  </si>
  <si>
    <t>30/300/2A-2.jpg</t>
  </si>
  <si>
    <t>30/300/2A-3.jpg</t>
  </si>
  <si>
    <t>30/300/2B-1.jpg</t>
  </si>
  <si>
    <t>30/300/2B-2.jpg</t>
  </si>
  <si>
    <t>30/300/2B-3.jpg</t>
  </si>
  <si>
    <t>30/300/3A-1.jpg</t>
  </si>
  <si>
    <t>30/300/3A-3.jpg</t>
  </si>
  <si>
    <t>30/300/3B-1.jpg</t>
  </si>
  <si>
    <t>30/300/3B-2.jpg</t>
  </si>
  <si>
    <t>30/300/3B-3.jpg</t>
  </si>
  <si>
    <t>30/300/4A-2.jpg</t>
  </si>
  <si>
    <t>30/300/4B-2.jpg</t>
  </si>
  <si>
    <t>30/300/6D.jpg</t>
  </si>
  <si>
    <t>30/300/6E.jpg</t>
  </si>
  <si>
    <t>30/300/6F.jpg</t>
  </si>
  <si>
    <t>30/300/6G.jpg</t>
  </si>
  <si>
    <t>30/600/1A-1.jpg</t>
  </si>
  <si>
    <t>30/600/1A-2.jpg</t>
  </si>
  <si>
    <t>30/600/1A-3.jpg</t>
  </si>
  <si>
    <t>30/600/1B-1.jpg</t>
  </si>
  <si>
    <t>30/600/1B-2.jpg</t>
  </si>
  <si>
    <t>30/600/2A-1.jpg</t>
  </si>
  <si>
    <t>30/600/2A-2.jpg</t>
  </si>
  <si>
    <t>30/600/2A-3.jpg</t>
  </si>
  <si>
    <t>30/600/2B-1.jpg</t>
  </si>
  <si>
    <t>30/600/2B-2.jpg</t>
  </si>
  <si>
    <t>30/600/2B-3.jpg</t>
  </si>
  <si>
    <t>30/600/3A-1.jpg</t>
  </si>
  <si>
    <t>30/600/3A-3.jpg</t>
  </si>
  <si>
    <t>30/600/3B-1.jpg</t>
  </si>
  <si>
    <t>30/600/3B-2.jpg</t>
  </si>
  <si>
    <t>30/600/3B-3.jpg</t>
  </si>
  <si>
    <t>30/600/4A-2.jpg</t>
  </si>
  <si>
    <t>30/600/4B-2.jpg</t>
  </si>
  <si>
    <t>30/600/6D.jpg</t>
  </si>
  <si>
    <t>30/600/6E.jpg</t>
  </si>
  <si>
    <t>30/600/6F.jpg</t>
  </si>
  <si>
    <t>30/600/6G.jpg</t>
  </si>
  <si>
    <t>40/1200/1A-1.jpg</t>
  </si>
  <si>
    <t>40/1200/1A-2.jpg</t>
  </si>
  <si>
    <t>40/1200/1A-3.jpg</t>
  </si>
  <si>
    <t>40/1200/1B-1.jpg</t>
  </si>
  <si>
    <t>40/1200/1B-2.jpg</t>
  </si>
  <si>
    <t>40/1200/2A-1.jpg</t>
  </si>
  <si>
    <t>40/1200/2A-2.jpg</t>
  </si>
  <si>
    <t>40/1200/2A-3.jpg</t>
  </si>
  <si>
    <t>40/1200/2B-1.jpg</t>
  </si>
  <si>
    <t>40/1200/2B-2.jpg</t>
  </si>
  <si>
    <t>40/1200/2B-3.jpg</t>
  </si>
  <si>
    <t>40/1200/3A-1.jpg</t>
  </si>
  <si>
    <t>40/1200/3A-3.jpg</t>
  </si>
  <si>
    <t>40/1200/3B-1.jpg</t>
  </si>
  <si>
    <t>40/1200/3B-2.jpg</t>
  </si>
  <si>
    <t>40/1200/3B-3.jpg</t>
  </si>
  <si>
    <t>40/1200/4A-2.jpg</t>
  </si>
  <si>
    <t>40/1200/4B-2.jpg</t>
  </si>
  <si>
    <t>40/1200/6D.jpg</t>
  </si>
  <si>
    <t>40/1200/6E.jpg</t>
  </si>
  <si>
    <t>40/1200/6F.jpg</t>
  </si>
  <si>
    <t>40/1200/6G.jpg</t>
  </si>
  <si>
    <t>40/300/1A-1.jpg</t>
  </si>
  <si>
    <t>40/300/1A-2.jpg</t>
  </si>
  <si>
    <t>40/300/1A-3.jpg</t>
  </si>
  <si>
    <t>40/300/1B-1.jpg</t>
  </si>
  <si>
    <t>40/300/1B-2.jpg</t>
  </si>
  <si>
    <t>40/300/2A-1.jpg</t>
  </si>
  <si>
    <t>40/300/2A-2.jpg</t>
  </si>
  <si>
    <t>40/300/2A-3.jpg</t>
  </si>
  <si>
    <t>40/300/2B-1.jpg</t>
  </si>
  <si>
    <t>40/300/2B-2.jpg</t>
  </si>
  <si>
    <t>40/300/2B-3.jpg</t>
  </si>
  <si>
    <t>40/300/3A-1.jpg</t>
  </si>
  <si>
    <t>40/300/3A-3.jpg</t>
  </si>
  <si>
    <t>40/300/3B-1.jpg</t>
  </si>
  <si>
    <t>40/300/3B-2.jpg</t>
  </si>
  <si>
    <t>40/300/3B-3.jpg</t>
  </si>
  <si>
    <t>40/300/4A-2.jpg</t>
  </si>
  <si>
    <t>40/300/4B-2.jpg</t>
  </si>
  <si>
    <t>40/300/6D.jpg</t>
  </si>
  <si>
    <t>40/300/6E.jpg</t>
  </si>
  <si>
    <t>40/300/6F.jpg</t>
  </si>
  <si>
    <t>40/300/6G.jpg</t>
  </si>
  <si>
    <t>40/600/1A-1.jpg</t>
  </si>
  <si>
    <t>40/600/1A-2.jpg</t>
  </si>
  <si>
    <t>40/600/1A-3.jpg</t>
  </si>
  <si>
    <t>40/600/1B-1.jpg</t>
  </si>
  <si>
    <t>40/600/1B-2.jpg</t>
  </si>
  <si>
    <t>40/600/2A-1.jpg</t>
  </si>
  <si>
    <t>40/600/2A-2.jpg</t>
  </si>
  <si>
    <t>40/600/2A-3.jpg</t>
  </si>
  <si>
    <t>40/600/2B-1.jpg</t>
  </si>
  <si>
    <t>40/600/2B-2.jpg</t>
  </si>
  <si>
    <t>40/600/2B-3.jpg</t>
  </si>
  <si>
    <t>40/600/3A-1.jpg</t>
  </si>
  <si>
    <t>40/600/3A-3.jpg</t>
  </si>
  <si>
    <t>40/600/3B-1.jpg</t>
  </si>
  <si>
    <t>40/600/3B-2.jpg</t>
  </si>
  <si>
    <t>40/600/3B-3.jpg</t>
  </si>
  <si>
    <t>40/600/4A-2.jpg</t>
  </si>
  <si>
    <t>40/600/4B-2.jpg</t>
  </si>
  <si>
    <t>40/600/6D.jpg</t>
  </si>
  <si>
    <t>40/600/6E.jpg</t>
  </si>
  <si>
    <t>40/600/6F.jpg</t>
  </si>
  <si>
    <t>40/600/6G.jpg</t>
  </si>
  <si>
    <t>50/1200/1A-1.jpg</t>
  </si>
  <si>
    <t>50/1200/1A-2.jpg</t>
  </si>
  <si>
    <t>50/1200/1A-3.jpg</t>
  </si>
  <si>
    <t>50/1200/1B-1.jpg</t>
  </si>
  <si>
    <t>50/1200/1B-2.jpg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</si>
  <si>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</si>
  <si>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</si>
  <si>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</si>
  <si>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</si>
  <si>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</si>
  <si>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</si>
  <si>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50/1200/3A-1.jpg</t>
  </si>
  <si>
    <t>50/1200/3A-3.jpg</t>
  </si>
  <si>
    <t>50/1200/3B-1.jpg</t>
  </si>
  <si>
    <t>50/1200/3B-2.jpg</t>
  </si>
  <si>
    <t>50/1200/3B-3.jpg</t>
  </si>
  <si>
    <t>50/1200/4A-2.jpg</t>
  </si>
  <si>
    <t>50/1200/4B-2.jpg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</si>
  <si>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</si>
  <si>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</si>
  <si>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</si>
  <si>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</si>
  <si>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</si>
  <si>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</si>
  <si>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</si>
  <si>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</si>
  <si>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</si>
  <si>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</si>
  <si>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</si>
  <si>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</si>
  <si>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</si>
  <si>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</si>
  <si>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</si>
  <si>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50/300/3A-1.jpg</t>
  </si>
  <si>
    <t>50/300/3A-3.jpg</t>
  </si>
  <si>
    <t>50/300/3B-1.jpg</t>
  </si>
  <si>
    <t>50/300/3B-2.jpg</t>
  </si>
  <si>
    <t>50/300/3B-3.jpg</t>
  </si>
  <si>
    <t>50/300/4A-2.jpg</t>
  </si>
  <si>
    <t>50/300/4B-2.jpg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</si>
  <si>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</si>
  <si>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</si>
  <si>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</si>
  <si>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</si>
  <si>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</si>
  <si>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</si>
  <si>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</si>
  <si>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</si>
  <si>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</si>
  <si>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</si>
  <si>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</si>
  <si>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</si>
  <si>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</si>
  <si>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</si>
  <si>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</si>
  <si>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50/600/3A-1.jpg</t>
  </si>
  <si>
    <t>50/600/3A-3.jpg</t>
  </si>
  <si>
    <t>50/600/3B-1.jpg</t>
  </si>
  <si>
    <t>50/600/3B-2.jpg</t>
  </si>
  <si>
    <t>50/600/3B-3.jpg</t>
  </si>
  <si>
    <t>50/600/4A-2.jpg</t>
  </si>
  <si>
    <t>50/600/4B-2.jpg</t>
  </si>
  <si>
    <t>50/600/6D.jpg</t>
  </si>
  <si>
    <t>50/600/6E.jpg</t>
  </si>
  <si>
    <t>50/600/6F.jpg</t>
  </si>
  <si>
    <t>50/600/6G.jpg</t>
  </si>
  <si>
    <t>60/1200/1A-1.jpg</t>
  </si>
  <si>
    <t>60/1200/1A-2.jpg</t>
  </si>
  <si>
    <t>60/1200/1A-3.jpg</t>
  </si>
  <si>
    <t>60/1200/1B-1.jpg</t>
  </si>
  <si>
    <t>60/1200/1B-2.jpg</t>
  </si>
  <si>
    <t>60/1200/2A-1.jpg</t>
  </si>
  <si>
    <t>60/1200/2A-2.jpg</t>
  </si>
  <si>
    <t>60/1200/2A-3.jpg</t>
  </si>
  <si>
    <t>60/1200/2B-1.jpg</t>
  </si>
  <si>
    <t>60/1200/2B-2.jpg</t>
  </si>
  <si>
    <t>60/1200/2B-3.jpg</t>
  </si>
  <si>
    <t>60/1200/3A-1.jpg</t>
  </si>
  <si>
    <t>60/1200/3A-3.jpg</t>
  </si>
  <si>
    <t>60/1200/3B-1.jpg</t>
  </si>
  <si>
    <t>60/1200/3B-2.jpg</t>
  </si>
  <si>
    <t>60/1200/3B-3.jpg</t>
  </si>
  <si>
    <t>60/1200/4A-2.jpg</t>
  </si>
  <si>
    <t>60/1200/4B-2.jpg</t>
  </si>
  <si>
    <t>60/1200/6D.jpg</t>
  </si>
  <si>
    <t>60/1200/6E.jpg</t>
  </si>
  <si>
    <t>60/1200/6F.jpg</t>
  </si>
  <si>
    <t>60/1200/6G.jpg</t>
  </si>
  <si>
    <t>60/300/1A-1.jpg</t>
  </si>
  <si>
    <t>60/300/1A-2.jpg</t>
  </si>
  <si>
    <t>60/300/1A-3.jpg</t>
  </si>
  <si>
    <t>60/300/1B-1.jpg</t>
  </si>
  <si>
    <t>60/300/1B-2.jpg</t>
  </si>
  <si>
    <t>60/300/2A-1.jpg</t>
  </si>
  <si>
    <t>60/300/2A-2.jpg</t>
  </si>
  <si>
    <t>60/300/2A-3.jpg</t>
  </si>
  <si>
    <t>60/300/2B-1.jpg</t>
  </si>
  <si>
    <t>60/300/2B-2.jpg</t>
  </si>
  <si>
    <t>60/300/2B-3.jpg</t>
  </si>
  <si>
    <t>60/300/3A-1.jpg</t>
  </si>
  <si>
    <t>60/300/3A-3.jpg</t>
  </si>
  <si>
    <t>60/300/3B-1.jpg</t>
  </si>
  <si>
    <t>60/300/3B-2.jpg</t>
  </si>
  <si>
    <t>60/300/3B-3.jpg</t>
  </si>
  <si>
    <t>60/300/4A-2.jpg</t>
  </si>
  <si>
    <t>60/300/4B-2.jpg</t>
  </si>
  <si>
    <t>60/300/6D.jpg</t>
  </si>
  <si>
    <t>60/300/6E.jpg</t>
  </si>
  <si>
    <t>60/300/6F.jpg</t>
  </si>
  <si>
    <t>60/300/6G.jpg</t>
  </si>
  <si>
    <t>60/600/1A-1.jpg</t>
  </si>
  <si>
    <t>60/600/1A-2.jpg</t>
  </si>
  <si>
    <t>60/600/1A-3.jpg</t>
  </si>
  <si>
    <t>60/600/1B-1.jpg</t>
  </si>
  <si>
    <t>60/600/1B-2.jpg</t>
  </si>
  <si>
    <t>60/600/2A-1.jpg</t>
  </si>
  <si>
    <t>60/600/2A-2.jpg</t>
  </si>
  <si>
    <t>60/600/2A-3.jpg</t>
  </si>
  <si>
    <t>60/600/2B-1.jpg</t>
  </si>
  <si>
    <t>60/600/2B-2.jpg</t>
  </si>
  <si>
    <t>60/600/2B-3.jpg</t>
  </si>
  <si>
    <t>60/600/3A-1.jpg</t>
  </si>
  <si>
    <t>60/600/3A-3.jpg</t>
  </si>
  <si>
    <t>60/600/3B-1.jpg</t>
  </si>
  <si>
    <t>60/600/3B-2.jpg</t>
  </si>
  <si>
    <t>60/600/3B-3.jpg</t>
  </si>
  <si>
    <t>60/600/4A-2.jpg</t>
  </si>
  <si>
    <t>60/600/4B-2.jpg</t>
  </si>
  <si>
    <t>60/600/6D.jpg</t>
  </si>
  <si>
    <t>60/600/6E.jpg</t>
  </si>
  <si>
    <t>60/600/6F.jpg</t>
  </si>
  <si>
    <t>60/600/6G.jpg</t>
  </si>
  <si>
    <t>70/1200/1A-1.jpg</t>
  </si>
  <si>
    <t>70/1200/1A-2.jpg</t>
  </si>
  <si>
    <t>70/1200/1A-3.jpg</t>
  </si>
  <si>
    <t>70/1200/1B-1.jpg</t>
  </si>
  <si>
    <t>70/1200/1B-2.jpg</t>
  </si>
  <si>
    <t>70/1200/2A-1.jpg</t>
  </si>
  <si>
    <t>70/1200/2A-2.jpg</t>
  </si>
  <si>
    <t>70/1200/2A-3.jpg</t>
  </si>
  <si>
    <t>70/1200/2B-1.jpg</t>
  </si>
  <si>
    <t>70/1200/2B-2.jpg</t>
  </si>
  <si>
    <t>70/1200/2B-3.jpg</t>
  </si>
  <si>
    <t>70/1200/3A-1.jpg</t>
  </si>
  <si>
    <t>70/1200/3A-3.jpg</t>
  </si>
  <si>
    <t>70/1200/3B-1.jpg</t>
  </si>
  <si>
    <t>70/1200/3B-2.jpg</t>
  </si>
  <si>
    <t>70/1200/3B-3.jpg</t>
  </si>
  <si>
    <t>70/1200/4A-2.jpg</t>
  </si>
  <si>
    <t>70/1200/4B-2.jpg</t>
  </si>
  <si>
    <t>70/1200/6D.jpg</t>
  </si>
  <si>
    <t>70/1200/6E.jpg</t>
  </si>
  <si>
    <t>70/1200/6F.jpg</t>
  </si>
  <si>
    <t>70/1200/6G.jpg</t>
  </si>
  <si>
    <t>70/300/1A-1.jpg</t>
  </si>
  <si>
    <t>70/300/1A-2.jpg</t>
  </si>
  <si>
    <t>70/300/1A-3.jpg</t>
  </si>
  <si>
    <t>70/300/1B-1.jpg</t>
  </si>
  <si>
    <t>70/300/1B-2.jpg</t>
  </si>
  <si>
    <t>70/300/2A-1.jpg</t>
  </si>
  <si>
    <t>70/300/2A-2.jpg</t>
  </si>
  <si>
    <t>70/300/2A-3.jpg</t>
  </si>
  <si>
    <t>70/300/2B-1.jpg</t>
  </si>
  <si>
    <t>70/300/2B-2.jpg</t>
  </si>
  <si>
    <t>70/300/2B-3.jpg</t>
  </si>
  <si>
    <t>70/300/3A-1.jpg</t>
  </si>
  <si>
    <t>70/300/3A-3.jpg</t>
  </si>
  <si>
    <t>70/300/3B-1.jpg</t>
  </si>
  <si>
    <t>70/300/3B-2.jpg</t>
  </si>
  <si>
    <t>70/300/3B-3.jpg</t>
  </si>
  <si>
    <t>70/300/4A-2.jpg</t>
  </si>
  <si>
    <t>70/300/4B-2.jpg</t>
  </si>
  <si>
    <t>70/300/6D.jpg</t>
  </si>
  <si>
    <t>70/300/6E.jpg</t>
  </si>
  <si>
    <t>70/300/6F.jpg</t>
  </si>
  <si>
    <t>70/300/6G.jpg</t>
  </si>
  <si>
    <t>70/600/1A-1.jpg</t>
  </si>
  <si>
    <t>70/600/1A-2.jpg</t>
  </si>
  <si>
    <t>70/600/1A-3.jpg</t>
  </si>
  <si>
    <t>70/600/1B-1.jpg</t>
  </si>
  <si>
    <t>70/600/1B-2.jpg</t>
  </si>
  <si>
    <t>70/600/2A-1.jpg</t>
  </si>
  <si>
    <t>70/600/2A-2.jpg</t>
  </si>
  <si>
    <t>70/600/2A-3.jpg</t>
  </si>
  <si>
    <t>70/600/2B-1.jpg</t>
  </si>
  <si>
    <t>70/600/2B-2.jpg</t>
  </si>
  <si>
    <t>70/600/2B-3.jpg</t>
  </si>
  <si>
    <t>70/600/3A-1.jpg</t>
  </si>
  <si>
    <t>70/600/3A-3.jpg</t>
  </si>
  <si>
    <t>70/600/3B-1.jpg</t>
  </si>
  <si>
    <t>70/600/3B-2.jpg</t>
  </si>
  <si>
    <t>70/600/3B-3.jpg</t>
  </si>
  <si>
    <t>70/600/4A-2.jpg</t>
  </si>
  <si>
    <t>70/600/4B-2.jpg</t>
  </si>
  <si>
    <t>70/600/6D.jpg</t>
  </si>
  <si>
    <t>70/600/6E.jpg</t>
  </si>
  <si>
    <t>70/600/6F.jpg</t>
  </si>
  <si>
    <t>70/600/6G.jpg</t>
  </si>
  <si>
    <t>80/1200/1A-1.jpg</t>
  </si>
  <si>
    <t>80/1200/1A-2.jpg</t>
  </si>
  <si>
    <t>80/1200/1A-3.jpg</t>
  </si>
  <si>
    <t>80/1200/1B-1.jpg</t>
  </si>
  <si>
    <t>80/1200/1B-2.jpg</t>
  </si>
  <si>
    <t>80/1200/2A-1.jpg</t>
  </si>
  <si>
    <t>80/1200/2A-2.jpg</t>
  </si>
  <si>
    <t>80/1200/2A-3.jpg</t>
  </si>
  <si>
    <t>80/1200/2B-1.jpg</t>
  </si>
  <si>
    <t>80/1200/2B-2.jpg</t>
  </si>
  <si>
    <t>80/1200/2B-3.jpg</t>
  </si>
  <si>
    <t>80/1200/3A-1.jpg</t>
  </si>
  <si>
    <t>80/1200/3A-3.jpg</t>
  </si>
  <si>
    <t>80/1200/3B-1.jpg</t>
  </si>
  <si>
    <t>80/1200/3B-2.jpg</t>
  </si>
  <si>
    <t>80/1200/3B-3.jpg</t>
  </si>
  <si>
    <t>80/1200/4A-2.jpg</t>
  </si>
  <si>
    <t>80/1200/4B-2.jpg</t>
  </si>
  <si>
    <t>80/1200/6D.jpg</t>
  </si>
  <si>
    <t>80/1200/6E.jpg</t>
  </si>
  <si>
    <t>80/1200/6F.jpg</t>
  </si>
  <si>
    <t>80/1200/6G.jpg</t>
  </si>
  <si>
    <t>80/300/1A-1.jpg</t>
  </si>
  <si>
    <t>80/300/1A-2.jpg</t>
  </si>
  <si>
    <t>80/300/1A-3.jpg</t>
  </si>
  <si>
    <t>80/300/1B-1.jpg</t>
  </si>
  <si>
    <t>80/300/1B-2.jpg</t>
  </si>
  <si>
    <t>80/300/2A-1.jpg</t>
  </si>
  <si>
    <t>80/300/2A-2.jpg</t>
  </si>
  <si>
    <t>80/300/2A-3.jpg</t>
  </si>
  <si>
    <t>80/300/2B-1.jpg</t>
  </si>
  <si>
    <t>80/300/2B-2.jpg</t>
  </si>
  <si>
    <t>80/300/2B-3.jpg</t>
  </si>
  <si>
    <t>80/300/3A-1.jpg</t>
  </si>
  <si>
    <t>80/300/3A-3.jpg</t>
  </si>
  <si>
    <t>80/300/3B-1.jpg</t>
  </si>
  <si>
    <t>80/300/3B-2.jpg</t>
  </si>
  <si>
    <t>80/300/3B-3.jpg</t>
  </si>
  <si>
    <t>80/300/4A-2.jpg</t>
  </si>
  <si>
    <t>80/300/4B-2.jpg</t>
  </si>
  <si>
    <t>80/300/6D.jpg</t>
  </si>
  <si>
    <t>80/300/6E.jpg</t>
  </si>
  <si>
    <t>80/300/6F.jpg</t>
  </si>
  <si>
    <t>80/300/6G.jpg</t>
  </si>
  <si>
    <t>80/600/1A-1.jpg</t>
  </si>
  <si>
    <t>80/600/1A-2.jpg</t>
  </si>
  <si>
    <t>80/600/1A-3.jpg</t>
  </si>
  <si>
    <t>80/600/1B-1.jpg</t>
  </si>
  <si>
    <t>80/600/1B-2.jpg</t>
  </si>
  <si>
    <t>80/600/2A-1.jpg</t>
  </si>
  <si>
    <t>80/600/2A-2.jpg</t>
  </si>
  <si>
    <t>80/600/2A-3.jpg</t>
  </si>
  <si>
    <t>80/600/2B-1.jpg</t>
  </si>
  <si>
    <t>80/600/2B-2.jpg</t>
  </si>
  <si>
    <t>80/600/2B-3.jpg</t>
  </si>
  <si>
    <t>80/600/3A-1.jpg</t>
  </si>
  <si>
    <t>80/600/3A-3.jpg</t>
  </si>
  <si>
    <t>80/600/3B-1.jpg</t>
  </si>
  <si>
    <t>80/600/3B-2.jpg</t>
  </si>
  <si>
    <t>80/600/3B-3.jpg</t>
  </si>
  <si>
    <t>80/600/4A-2.jpg</t>
  </si>
  <si>
    <t>80/600/4B-2.jpg</t>
  </si>
  <si>
    <t>80/600/6D.jpg</t>
  </si>
  <si>
    <t>80/600/6E.jpg</t>
  </si>
  <si>
    <t>80/600/6F.jpg</t>
  </si>
  <si>
    <t>80/600/6G.jpg</t>
  </si>
  <si>
    <t>90/1200/1A-1.jpg</t>
  </si>
  <si>
    <t>90/1200/1A-2.jpg</t>
  </si>
  <si>
    <t>90/1200/1A-3.jpg</t>
  </si>
  <si>
    <t>90/1200/1B-1.jpg</t>
  </si>
  <si>
    <t>90/1200/1B-2.jpg</t>
  </si>
  <si>
    <t>90/1200/2A-1.jpg</t>
  </si>
  <si>
    <t>90/1200/2A-2.jpg</t>
  </si>
  <si>
    <t>90/1200/2A-3.jpg</t>
  </si>
  <si>
    <t>90/1200/2B-1.jpg</t>
  </si>
  <si>
    <t>90/1200/2B-2.jpg</t>
  </si>
  <si>
    <t>90/1200/2B-3.jpg</t>
  </si>
  <si>
    <t>90/1200/3A-1.jpg</t>
  </si>
  <si>
    <t>90/1200/3A-3.jpg</t>
  </si>
  <si>
    <t>90/1200/3B-1.jpg</t>
  </si>
  <si>
    <t>90/1200/3B-2.jpg</t>
  </si>
  <si>
    <t>90/1200/3B-3.jpg</t>
  </si>
  <si>
    <t>90/1200/4A-2.jpg</t>
  </si>
  <si>
    <t>90/1200/4B-2.jpg</t>
  </si>
  <si>
    <t>90/1200/6D.jpg</t>
  </si>
  <si>
    <t>90/1200/6E.jpg</t>
  </si>
  <si>
    <t>90/1200/6F.jpg</t>
  </si>
  <si>
    <t>90/1200/6G.jpg</t>
  </si>
  <si>
    <t>90/300/1A-1.jpg</t>
  </si>
  <si>
    <t>90/300/1A-2.jpg</t>
  </si>
  <si>
    <t>90/300/1A-3.jpg</t>
  </si>
  <si>
    <t>90/300/1B-1.jpg</t>
  </si>
  <si>
    <t>90/300/1B-2.jpg</t>
  </si>
  <si>
    <t>90/300/2A-1.jpg</t>
  </si>
  <si>
    <t>90/300/2A-2.jpg</t>
  </si>
  <si>
    <t>90/300/2A-3.jpg</t>
  </si>
  <si>
    <t>90/300/2B-1.jpg</t>
  </si>
  <si>
    <t>90/300/2B-2.jpg</t>
  </si>
  <si>
    <t>90/300/2B-3.jpg</t>
  </si>
  <si>
    <t>90/300/3A-1.jpg</t>
  </si>
  <si>
    <t>90/300/3A-3.jpg</t>
  </si>
  <si>
    <t>90/300/3B-1.jpg</t>
  </si>
  <si>
    <t>90/300/3B-2.jpg</t>
  </si>
  <si>
    <t>90/300/3B-3.jpg</t>
  </si>
  <si>
    <t>90/300/4A-2.jpg</t>
  </si>
  <si>
    <t>90/300/4B-2.jpg</t>
  </si>
  <si>
    <t>90/300/6D.jpg</t>
  </si>
  <si>
    <t>90/300/6E.jpg</t>
  </si>
  <si>
    <t>90/300/6F.jpg</t>
  </si>
  <si>
    <t>90/300/6G.jpg</t>
  </si>
  <si>
    <t>90/600/1A-1.jpg</t>
  </si>
  <si>
    <t>90/600/1A-2.jpg</t>
  </si>
  <si>
    <t>90/600/1A-3.jpg</t>
  </si>
  <si>
    <t>90/600/1B-1.jpg</t>
  </si>
  <si>
    <t>90/600/1B-2.jpg</t>
  </si>
  <si>
    <t>90/600/2A-1.jpg</t>
  </si>
  <si>
    <t>90/600/2A-2.jpg</t>
  </si>
  <si>
    <t>90/600/2A-3.jpg</t>
  </si>
  <si>
    <t>90/600/2B-1.jpg</t>
  </si>
  <si>
    <t>90/600/2B-2.jpg</t>
  </si>
  <si>
    <t>90/600/2B-3.jpg</t>
  </si>
  <si>
    <t>90/600/3A-1.jpg</t>
  </si>
  <si>
    <t>90/600/3A-3.jpg</t>
  </si>
  <si>
    <t>90/600/3B-1.jpg</t>
  </si>
  <si>
    <t>90/600/3B-2.jpg</t>
  </si>
  <si>
    <t>90/600/3B-3.jpg</t>
  </si>
  <si>
    <t>90/600/4A-2.jpg</t>
  </si>
  <si>
    <t>90/600/4B-2.jpg</t>
  </si>
  <si>
    <t>90/600/6D.jpg</t>
  </si>
  <si>
    <t>90/600/6E.jpg</t>
  </si>
  <si>
    <t>90/600/6F.jpg</t>
  </si>
  <si>
    <t>90/600/6G.jpg</t>
  </si>
  <si>
    <t>100/1200/1A-1.jpg</t>
  </si>
  <si>
    <t>100/1200/1A-2.jpg</t>
  </si>
  <si>
    <t>100/1200/1A-3.jpg</t>
  </si>
  <si>
    <t>100/1200/1B-1.jpg</t>
  </si>
  <si>
    <t>100/1200/1B-2.jpg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</si>
  <si>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</si>
  <si>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</si>
  <si>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</si>
  <si>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</si>
  <si>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</si>
  <si>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</si>
  <si>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100/1200/3A-1.jpg</t>
  </si>
  <si>
    <t>100/1200/3A-3.jpg</t>
  </si>
  <si>
    <t>100/1200/3B-1.jpg</t>
  </si>
  <si>
    <t>100/1200/3B-2.jpg</t>
  </si>
  <si>
    <t>100/1200/3B-3.jpg</t>
  </si>
  <si>
    <t>100/1200/4A-2.jpg</t>
  </si>
  <si>
    <t>100/1200/4B-2.jpg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</si>
  <si>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</si>
  <si>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</si>
  <si>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</si>
  <si>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</si>
  <si>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</si>
  <si>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</si>
  <si>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</si>
  <si>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</si>
  <si>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</si>
  <si>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</si>
  <si>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</si>
  <si>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</si>
  <si>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</si>
  <si>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</si>
  <si>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</si>
  <si>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100/300/3A-1.jpg</t>
  </si>
  <si>
    <t>100/300/3A-3.jpg</t>
  </si>
  <si>
    <t>100/300/3B-1.jpg</t>
  </si>
  <si>
    <t>100/300/3B-2.jpg</t>
  </si>
  <si>
    <t>100/300/3B-3.jpg</t>
  </si>
  <si>
    <t>100/300/4A-2.jpg</t>
  </si>
  <si>
    <t>100/300/4B-2.jpg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</si>
  <si>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</si>
  <si>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</si>
  <si>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</si>
  <si>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</si>
  <si>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</si>
  <si>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</si>
  <si>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</si>
  <si>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</si>
  <si>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</si>
  <si>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</si>
  <si>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</si>
  <si>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</si>
  <si>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</si>
  <si>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</si>
  <si>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</si>
  <si>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100/600/3A-1.jpg</t>
  </si>
  <si>
    <t>100/600/3A-3.jpg</t>
  </si>
  <si>
    <t>100/600/3B-1.jpg</t>
  </si>
  <si>
    <t>100/600/3B-2.jpg</t>
  </si>
  <si>
    <t>100/600/3B-3.jpg</t>
  </si>
  <si>
    <t>100/600/4A-2.jpg</t>
  </si>
  <si>
    <t>100/600/4B-2.jpg</t>
  </si>
  <si>
    <t>100/600/6D.jpg</t>
  </si>
  <si>
    <t>100/600/6E.jpg</t>
  </si>
  <si>
    <t>100/600/6F.jpg</t>
  </si>
  <si>
    <t>100/600/6G.jpg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</si>
</sst>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pane xSplit="1" ySplit="2" topLeftCell="J63" activePane="bottomRight" state="frozenSplit"/>
      <selection pane="topRight" activeCell="B1" sqref="B1"/>
      <selection pane="bottomLeft" activeCell="A146" sqref="A146"/>
      <selection pane="bottomRight" activeCell="R3" sqref="R3:S68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  <col min="20" max="20" width="18.6640625" bestFit="1" customWidth="1"/>
    <col min="21" max="21" width="13" style="11" bestFit="1" customWidth="1"/>
  </cols>
  <sheetData>
    <row r="1" spans="2:21" s="16" customFormat="1">
      <c r="B1" s="14">
        <v>10</v>
      </c>
      <c r="C1" s="15"/>
      <c r="D1" s="14">
        <v>20</v>
      </c>
      <c r="E1" s="15"/>
      <c r="F1" s="16">
        <v>30</v>
      </c>
      <c r="G1" s="15"/>
      <c r="H1" s="16">
        <v>40</v>
      </c>
      <c r="I1" s="15"/>
      <c r="J1" s="16">
        <v>50</v>
      </c>
      <c r="K1" s="15"/>
      <c r="L1" s="16">
        <v>60</v>
      </c>
      <c r="M1" s="15"/>
      <c r="N1" s="16">
        <v>70</v>
      </c>
      <c r="O1" s="15"/>
      <c r="P1" s="16">
        <v>80</v>
      </c>
      <c r="Q1" s="15"/>
      <c r="R1" s="16">
        <v>90</v>
      </c>
      <c r="S1" s="15"/>
      <c r="T1" s="16">
        <v>100</v>
      </c>
      <c r="U1" s="15"/>
    </row>
    <row r="2" spans="2:21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  <c r="T2" s="1" t="s">
        <v>0</v>
      </c>
      <c r="U2" s="10" t="s">
        <v>1</v>
      </c>
    </row>
    <row r="3" spans="2:21">
      <c r="B3" s="3" t="s">
        <v>14</v>
      </c>
      <c r="C3" s="11">
        <v>23532</v>
      </c>
      <c r="D3" t="s">
        <v>80</v>
      </c>
      <c r="E3" s="11">
        <v>38807</v>
      </c>
      <c r="F3" t="s">
        <v>146</v>
      </c>
      <c r="G3" s="11">
        <v>51219</v>
      </c>
      <c r="H3" t="s">
        <v>212</v>
      </c>
      <c r="I3" s="11">
        <v>62529</v>
      </c>
      <c r="J3" t="s">
        <v>278</v>
      </c>
      <c r="K3" s="11">
        <v>74034</v>
      </c>
      <c r="L3" t="s">
        <v>344</v>
      </c>
      <c r="M3" s="11">
        <v>86882</v>
      </c>
      <c r="N3" t="s">
        <v>410</v>
      </c>
      <c r="O3" s="11">
        <v>107083</v>
      </c>
      <c r="P3" t="s">
        <v>476</v>
      </c>
      <c r="Q3" s="11">
        <v>140743</v>
      </c>
      <c r="R3" t="s">
        <v>542</v>
      </c>
      <c r="S3" s="11">
        <v>221474</v>
      </c>
      <c r="T3" t="s">
        <v>608</v>
      </c>
      <c r="U3" s="11">
        <v>705907</v>
      </c>
    </row>
    <row r="4" spans="2:21">
      <c r="B4" s="3" t="s">
        <v>15</v>
      </c>
      <c r="C4" s="11">
        <v>42640</v>
      </c>
      <c r="D4" t="s">
        <v>81</v>
      </c>
      <c r="E4" s="11">
        <v>62132</v>
      </c>
      <c r="F4" t="s">
        <v>147</v>
      </c>
      <c r="G4" s="11">
        <v>80252</v>
      </c>
      <c r="H4" t="s">
        <v>213</v>
      </c>
      <c r="I4" s="11">
        <v>95265</v>
      </c>
      <c r="J4" t="s">
        <v>279</v>
      </c>
      <c r="K4" s="11">
        <v>111210</v>
      </c>
      <c r="L4" t="s">
        <v>345</v>
      </c>
      <c r="M4" s="11">
        <v>129648</v>
      </c>
      <c r="N4" t="s">
        <v>411</v>
      </c>
      <c r="O4" s="11">
        <v>161876</v>
      </c>
      <c r="P4" t="s">
        <v>477</v>
      </c>
      <c r="Q4" s="11">
        <v>221938</v>
      </c>
      <c r="R4" t="s">
        <v>543</v>
      </c>
      <c r="S4" s="11">
        <v>372994</v>
      </c>
      <c r="T4" t="s">
        <v>609</v>
      </c>
      <c r="U4" s="11">
        <v>1571243</v>
      </c>
    </row>
    <row r="5" spans="2:21">
      <c r="B5" s="3" t="s">
        <v>16</v>
      </c>
      <c r="C5" s="11">
        <v>38747</v>
      </c>
      <c r="D5" t="s">
        <v>82</v>
      </c>
      <c r="E5" s="11">
        <v>61092</v>
      </c>
      <c r="F5" t="s">
        <v>148</v>
      </c>
      <c r="G5" s="11">
        <v>82513</v>
      </c>
      <c r="H5" t="s">
        <v>214</v>
      </c>
      <c r="I5" s="11">
        <v>102814</v>
      </c>
      <c r="J5" t="s">
        <v>280</v>
      </c>
      <c r="K5" s="11">
        <v>126340</v>
      </c>
      <c r="L5" t="s">
        <v>346</v>
      </c>
      <c r="M5" s="11">
        <v>155684</v>
      </c>
      <c r="N5" t="s">
        <v>412</v>
      </c>
      <c r="O5" s="11">
        <v>204251</v>
      </c>
      <c r="P5" t="s">
        <v>478</v>
      </c>
      <c r="Q5" s="11">
        <v>286504</v>
      </c>
      <c r="R5" t="s">
        <v>544</v>
      </c>
      <c r="S5" s="11">
        <v>470766</v>
      </c>
      <c r="T5" t="s">
        <v>610</v>
      </c>
      <c r="U5" s="11">
        <v>2070854</v>
      </c>
    </row>
    <row r="6" spans="2:21">
      <c r="B6" s="3" t="s">
        <v>17</v>
      </c>
      <c r="C6" s="11">
        <v>52081</v>
      </c>
      <c r="D6" t="s">
        <v>83</v>
      </c>
      <c r="E6" s="11">
        <v>98178</v>
      </c>
      <c r="F6" t="s">
        <v>149</v>
      </c>
      <c r="G6" s="11">
        <v>140425</v>
      </c>
      <c r="H6" t="s">
        <v>215</v>
      </c>
      <c r="I6" s="11">
        <v>175332</v>
      </c>
      <c r="J6" t="s">
        <v>281</v>
      </c>
      <c r="K6" s="11">
        <v>208655</v>
      </c>
      <c r="L6" t="s">
        <v>347</v>
      </c>
      <c r="M6" s="11">
        <v>242560</v>
      </c>
      <c r="N6" t="s">
        <v>413</v>
      </c>
      <c r="O6" s="11">
        <v>295188</v>
      </c>
      <c r="P6" t="s">
        <v>479</v>
      </c>
      <c r="Q6" s="11">
        <v>380459</v>
      </c>
      <c r="R6" t="s">
        <v>545</v>
      </c>
      <c r="S6" s="11">
        <v>577507</v>
      </c>
      <c r="T6" t="s">
        <v>611</v>
      </c>
      <c r="U6" s="11">
        <v>1476425</v>
      </c>
    </row>
    <row r="7" spans="2:21">
      <c r="B7" s="3" t="s">
        <v>18</v>
      </c>
      <c r="C7" s="11">
        <v>24999</v>
      </c>
      <c r="D7" t="s">
        <v>84</v>
      </c>
      <c r="E7" s="11">
        <v>46849</v>
      </c>
      <c r="F7" t="s">
        <v>150</v>
      </c>
      <c r="G7" s="11">
        <v>65261</v>
      </c>
      <c r="H7" t="s">
        <v>216</v>
      </c>
      <c r="I7" s="11">
        <v>80543</v>
      </c>
      <c r="J7" t="s">
        <v>282</v>
      </c>
      <c r="K7" s="11">
        <v>95310</v>
      </c>
      <c r="L7" t="s">
        <v>348</v>
      </c>
      <c r="M7" s="11">
        <v>110754</v>
      </c>
      <c r="N7" t="s">
        <v>414</v>
      </c>
      <c r="O7" s="11">
        <v>135640</v>
      </c>
      <c r="P7" t="s">
        <v>480</v>
      </c>
      <c r="Q7" s="11">
        <v>177116</v>
      </c>
      <c r="R7" t="s">
        <v>546</v>
      </c>
      <c r="S7" s="11">
        <v>276843</v>
      </c>
      <c r="T7" t="s">
        <v>612</v>
      </c>
      <c r="U7" s="11">
        <v>776712</v>
      </c>
    </row>
    <row r="8" spans="2:21">
      <c r="B8" s="3" t="s">
        <v>19</v>
      </c>
      <c r="C8" s="11">
        <v>54493</v>
      </c>
      <c r="D8" t="s">
        <v>85</v>
      </c>
      <c r="E8" s="11">
        <v>83273</v>
      </c>
      <c r="F8" t="s">
        <v>151</v>
      </c>
      <c r="G8" s="11">
        <v>107509</v>
      </c>
      <c r="H8" t="s">
        <v>217</v>
      </c>
      <c r="I8" s="11">
        <v>127840</v>
      </c>
      <c r="J8" t="s">
        <v>283</v>
      </c>
      <c r="K8" s="11">
        <v>147460</v>
      </c>
      <c r="L8" t="s">
        <v>349</v>
      </c>
      <c r="M8" s="11">
        <v>168853</v>
      </c>
      <c r="N8" t="s">
        <v>415</v>
      </c>
      <c r="O8" s="11">
        <v>203639</v>
      </c>
      <c r="P8" t="s">
        <v>481</v>
      </c>
      <c r="Q8" s="11">
        <v>263409</v>
      </c>
      <c r="R8" t="s">
        <v>547</v>
      </c>
      <c r="S8" s="11">
        <v>408895</v>
      </c>
      <c r="T8" t="s">
        <v>613</v>
      </c>
      <c r="U8" s="11">
        <v>1638894</v>
      </c>
    </row>
    <row r="9" spans="2:21">
      <c r="B9" s="3" t="s">
        <v>20</v>
      </c>
      <c r="C9" s="11">
        <v>65211</v>
      </c>
      <c r="D9" t="s">
        <v>86</v>
      </c>
      <c r="E9" s="11">
        <v>107474</v>
      </c>
      <c r="F9" t="s">
        <v>152</v>
      </c>
      <c r="G9" s="11">
        <v>143473</v>
      </c>
      <c r="H9" t="s">
        <v>218</v>
      </c>
      <c r="I9" s="11">
        <v>173043</v>
      </c>
      <c r="J9" t="s">
        <v>284</v>
      </c>
      <c r="K9" s="11">
        <v>201650</v>
      </c>
      <c r="L9" t="s">
        <v>350</v>
      </c>
      <c r="M9" s="11">
        <v>232827</v>
      </c>
      <c r="N9" t="s">
        <v>416</v>
      </c>
      <c r="O9" s="11">
        <v>281504</v>
      </c>
      <c r="P9" t="s">
        <v>482</v>
      </c>
      <c r="Q9" s="11">
        <v>361628</v>
      </c>
      <c r="R9" t="s">
        <v>548</v>
      </c>
      <c r="S9" s="11">
        <v>546804</v>
      </c>
      <c r="T9" t="s">
        <v>614</v>
      </c>
      <c r="U9" s="11">
        <v>1847906</v>
      </c>
    </row>
    <row r="10" spans="2:21">
      <c r="B10" s="3" t="s">
        <v>21</v>
      </c>
      <c r="C10" s="11">
        <v>27221</v>
      </c>
      <c r="D10" t="s">
        <v>87</v>
      </c>
      <c r="E10" s="11">
        <v>42256</v>
      </c>
      <c r="F10" t="s">
        <v>153</v>
      </c>
      <c r="G10" s="11">
        <v>54773</v>
      </c>
      <c r="H10" t="s">
        <v>219</v>
      </c>
      <c r="I10" s="11">
        <v>65308</v>
      </c>
      <c r="J10" t="s">
        <v>285</v>
      </c>
      <c r="K10" s="11">
        <v>75652</v>
      </c>
      <c r="L10" t="s">
        <v>351</v>
      </c>
      <c r="M10" s="11">
        <v>87151</v>
      </c>
      <c r="N10" t="s">
        <v>417</v>
      </c>
      <c r="O10" s="11">
        <v>105970</v>
      </c>
      <c r="P10" t="s">
        <v>483</v>
      </c>
      <c r="Q10" s="11">
        <v>141243</v>
      </c>
      <c r="R10" t="s">
        <v>549</v>
      </c>
      <c r="S10" s="11">
        <v>234570</v>
      </c>
      <c r="T10" t="s">
        <v>615</v>
      </c>
      <c r="U10" s="11">
        <v>1059040</v>
      </c>
    </row>
    <row r="11" spans="2:21">
      <c r="B11" s="3" t="s">
        <v>22</v>
      </c>
      <c r="C11" s="11">
        <v>40307</v>
      </c>
      <c r="D11" t="s">
        <v>88</v>
      </c>
      <c r="E11" s="11">
        <v>71944</v>
      </c>
      <c r="F11" t="s">
        <v>154</v>
      </c>
      <c r="G11" s="11">
        <v>96314</v>
      </c>
      <c r="H11" t="s">
        <v>220</v>
      </c>
      <c r="I11" s="11">
        <v>115940</v>
      </c>
      <c r="J11" t="s">
        <v>286</v>
      </c>
      <c r="K11" s="11">
        <v>133741</v>
      </c>
      <c r="L11" t="s">
        <v>352</v>
      </c>
      <c r="M11" s="11">
        <v>152618</v>
      </c>
      <c r="N11" t="s">
        <v>418</v>
      </c>
      <c r="O11" s="11">
        <v>181473</v>
      </c>
      <c r="P11" t="s">
        <v>484</v>
      </c>
      <c r="Q11" s="11">
        <v>227826</v>
      </c>
      <c r="R11" t="s">
        <v>550</v>
      </c>
      <c r="S11" s="11">
        <v>330004</v>
      </c>
      <c r="T11" t="s">
        <v>616</v>
      </c>
      <c r="U11" s="11">
        <v>739769</v>
      </c>
    </row>
    <row r="12" spans="2:21">
      <c r="B12" s="3" t="s">
        <v>23</v>
      </c>
      <c r="C12" s="11">
        <v>33858</v>
      </c>
      <c r="D12" t="s">
        <v>89</v>
      </c>
      <c r="E12" s="11">
        <v>59213</v>
      </c>
      <c r="F12" t="s">
        <v>155</v>
      </c>
      <c r="G12" s="11">
        <v>80396</v>
      </c>
      <c r="H12" t="s">
        <v>221</v>
      </c>
      <c r="I12" s="11">
        <v>97844</v>
      </c>
      <c r="J12" t="s">
        <v>287</v>
      </c>
      <c r="K12" s="11">
        <v>114483</v>
      </c>
      <c r="L12" t="s">
        <v>353</v>
      </c>
      <c r="M12" s="11">
        <v>132578</v>
      </c>
      <c r="N12" t="s">
        <v>419</v>
      </c>
      <c r="O12" s="11">
        <v>159705</v>
      </c>
      <c r="P12" t="s">
        <v>485</v>
      </c>
      <c r="Q12" s="11">
        <v>201919</v>
      </c>
      <c r="R12" t="s">
        <v>551</v>
      </c>
      <c r="S12" s="11">
        <v>300117</v>
      </c>
      <c r="T12" t="s">
        <v>617</v>
      </c>
      <c r="U12" s="11">
        <v>719285</v>
      </c>
    </row>
    <row r="13" spans="2:21">
      <c r="B13" s="3" t="s">
        <v>24</v>
      </c>
      <c r="C13" s="11">
        <v>30380</v>
      </c>
      <c r="D13" t="s">
        <v>90</v>
      </c>
      <c r="E13" s="11">
        <v>54907</v>
      </c>
      <c r="F13" t="s">
        <v>156</v>
      </c>
      <c r="G13" s="11">
        <v>74527</v>
      </c>
      <c r="H13" t="s">
        <v>222</v>
      </c>
      <c r="I13" s="11">
        <v>90456</v>
      </c>
      <c r="J13" t="s">
        <v>288</v>
      </c>
      <c r="K13" s="11">
        <v>105675</v>
      </c>
      <c r="L13" t="s">
        <v>354</v>
      </c>
      <c r="M13" s="11">
        <v>121553</v>
      </c>
      <c r="N13" t="s">
        <v>420</v>
      </c>
      <c r="O13" s="11">
        <v>145290</v>
      </c>
      <c r="P13" t="s">
        <v>486</v>
      </c>
      <c r="Q13" s="11">
        <v>182594</v>
      </c>
      <c r="R13" t="s">
        <v>552</v>
      </c>
      <c r="S13" s="11">
        <v>271294</v>
      </c>
      <c r="T13" t="s">
        <v>618</v>
      </c>
      <c r="U13" s="11">
        <v>655445</v>
      </c>
    </row>
    <row r="14" spans="2:21">
      <c r="B14" s="3" t="s">
        <v>25</v>
      </c>
      <c r="C14" s="11">
        <v>31354</v>
      </c>
      <c r="D14" t="s">
        <v>91</v>
      </c>
      <c r="E14" s="11">
        <v>46597</v>
      </c>
      <c r="F14" t="s">
        <v>157</v>
      </c>
      <c r="G14" s="11">
        <v>58677</v>
      </c>
      <c r="H14" t="s">
        <v>223</v>
      </c>
      <c r="I14" s="11">
        <v>68813</v>
      </c>
      <c r="J14" t="s">
        <v>289</v>
      </c>
      <c r="K14" s="11">
        <v>78780</v>
      </c>
      <c r="L14" t="s">
        <v>355</v>
      </c>
      <c r="M14" s="11">
        <v>89416</v>
      </c>
      <c r="N14" t="s">
        <v>421</v>
      </c>
      <c r="O14" s="11">
        <v>106487</v>
      </c>
      <c r="P14" t="s">
        <v>487</v>
      </c>
      <c r="Q14" s="11">
        <v>133978</v>
      </c>
      <c r="R14" t="s">
        <v>553</v>
      </c>
      <c r="S14" s="11">
        <v>192902</v>
      </c>
      <c r="T14" t="s">
        <v>619</v>
      </c>
      <c r="U14" s="11">
        <v>435684</v>
      </c>
    </row>
    <row r="15" spans="2:21">
      <c r="B15" s="3" t="s">
        <v>26</v>
      </c>
      <c r="C15" s="11">
        <v>50085</v>
      </c>
      <c r="D15" t="s">
        <v>92</v>
      </c>
      <c r="E15" s="11">
        <v>87388</v>
      </c>
      <c r="F15" t="s">
        <v>158</v>
      </c>
      <c r="G15" s="11">
        <v>119827</v>
      </c>
      <c r="H15" t="s">
        <v>224</v>
      </c>
      <c r="I15" s="11">
        <v>146758</v>
      </c>
      <c r="J15" t="s">
        <v>290</v>
      </c>
      <c r="K15" s="11">
        <v>172820</v>
      </c>
      <c r="L15" t="s">
        <v>356</v>
      </c>
      <c r="M15" s="11">
        <v>202198</v>
      </c>
      <c r="N15" t="s">
        <v>422</v>
      </c>
      <c r="O15" s="11">
        <v>248768</v>
      </c>
      <c r="P15" t="s">
        <v>488</v>
      </c>
      <c r="Q15" s="11">
        <v>326275</v>
      </c>
      <c r="R15" t="s">
        <v>554</v>
      </c>
      <c r="S15" s="11">
        <v>493715</v>
      </c>
      <c r="T15" t="s">
        <v>620</v>
      </c>
      <c r="U15" s="11">
        <v>1138850</v>
      </c>
    </row>
    <row r="16" spans="2:21">
      <c r="B16" s="3" t="s">
        <v>27</v>
      </c>
      <c r="C16" s="11">
        <v>14589</v>
      </c>
      <c r="D16" t="s">
        <v>93</v>
      </c>
      <c r="E16" s="11">
        <v>18975</v>
      </c>
      <c r="F16" t="s">
        <v>159</v>
      </c>
      <c r="G16" s="11">
        <v>22542</v>
      </c>
      <c r="H16" t="s">
        <v>225</v>
      </c>
      <c r="I16" s="11">
        <v>25379</v>
      </c>
      <c r="J16" t="s">
        <v>291</v>
      </c>
      <c r="K16" s="11">
        <v>27918</v>
      </c>
      <c r="L16" t="s">
        <v>357</v>
      </c>
      <c r="M16" s="11">
        <v>30644</v>
      </c>
      <c r="N16" t="s">
        <v>423</v>
      </c>
      <c r="O16" s="11">
        <v>35217</v>
      </c>
      <c r="P16" t="s">
        <v>489</v>
      </c>
      <c r="Q16" s="11">
        <v>43277</v>
      </c>
      <c r="R16" t="s">
        <v>555</v>
      </c>
      <c r="S16" s="11">
        <v>64123</v>
      </c>
      <c r="T16" t="s">
        <v>621</v>
      </c>
      <c r="U16" s="11">
        <v>236324</v>
      </c>
    </row>
    <row r="17" spans="2:21">
      <c r="B17" s="3" t="s">
        <v>28</v>
      </c>
      <c r="C17" s="11">
        <v>57047</v>
      </c>
      <c r="D17" t="s">
        <v>94</v>
      </c>
      <c r="E17" s="11">
        <v>72505</v>
      </c>
      <c r="F17" t="s">
        <v>160</v>
      </c>
      <c r="G17" s="11">
        <v>83902</v>
      </c>
      <c r="H17" t="s">
        <v>226</v>
      </c>
      <c r="I17" s="11">
        <v>92584</v>
      </c>
      <c r="J17" t="s">
        <v>292</v>
      </c>
      <c r="K17" s="11">
        <v>100152</v>
      </c>
      <c r="L17" t="s">
        <v>358</v>
      </c>
      <c r="M17" s="11">
        <v>107094</v>
      </c>
      <c r="N17" t="s">
        <v>424</v>
      </c>
      <c r="O17" s="11">
        <v>118515</v>
      </c>
      <c r="P17" t="s">
        <v>490</v>
      </c>
      <c r="Q17" s="11">
        <v>134315</v>
      </c>
      <c r="R17" t="s">
        <v>556</v>
      </c>
      <c r="S17" s="11">
        <v>166833</v>
      </c>
      <c r="T17" t="s">
        <v>622</v>
      </c>
      <c r="U17" s="11">
        <v>261581</v>
      </c>
    </row>
    <row r="18" spans="2:21">
      <c r="B18" s="3" t="s">
        <v>29</v>
      </c>
      <c r="C18" s="11">
        <v>55158</v>
      </c>
      <c r="D18" t="s">
        <v>95</v>
      </c>
      <c r="E18" s="11">
        <v>77197</v>
      </c>
      <c r="F18" t="s">
        <v>161</v>
      </c>
      <c r="G18" s="11">
        <v>95828</v>
      </c>
      <c r="H18" t="s">
        <v>227</v>
      </c>
      <c r="I18" s="11">
        <v>111448</v>
      </c>
      <c r="J18" t="s">
        <v>293</v>
      </c>
      <c r="K18" s="11">
        <v>126339</v>
      </c>
      <c r="L18" t="s">
        <v>359</v>
      </c>
      <c r="M18" s="11">
        <v>143309</v>
      </c>
      <c r="N18" t="s">
        <v>425</v>
      </c>
      <c r="O18" s="11">
        <v>170307</v>
      </c>
      <c r="P18" t="s">
        <v>491</v>
      </c>
      <c r="Q18" s="11">
        <v>216977</v>
      </c>
      <c r="R18" t="s">
        <v>557</v>
      </c>
      <c r="S18" s="11">
        <v>329998</v>
      </c>
      <c r="T18" t="s">
        <v>623</v>
      </c>
      <c r="U18" s="11">
        <v>876174</v>
      </c>
    </row>
    <row r="19" spans="2:21">
      <c r="B19" s="3" t="s">
        <v>30</v>
      </c>
      <c r="C19" s="11">
        <v>62467</v>
      </c>
      <c r="D19" t="s">
        <v>96</v>
      </c>
      <c r="E19" s="11">
        <v>92829</v>
      </c>
      <c r="F19" t="s">
        <v>162</v>
      </c>
      <c r="G19" s="11">
        <v>115447</v>
      </c>
      <c r="H19" t="s">
        <v>228</v>
      </c>
      <c r="I19" s="11">
        <v>133843</v>
      </c>
      <c r="J19" t="s">
        <v>294</v>
      </c>
      <c r="K19" s="11">
        <v>150769</v>
      </c>
      <c r="L19" t="s">
        <v>360</v>
      </c>
      <c r="M19" s="11">
        <v>168808</v>
      </c>
      <c r="N19" t="s">
        <v>426</v>
      </c>
      <c r="O19" s="11">
        <v>195682</v>
      </c>
      <c r="P19" t="s">
        <v>492</v>
      </c>
      <c r="Q19" s="11">
        <v>238102</v>
      </c>
      <c r="R19" t="s">
        <v>558</v>
      </c>
      <c r="S19" s="11">
        <v>331384</v>
      </c>
      <c r="T19" t="s">
        <v>624</v>
      </c>
      <c r="U19" s="11">
        <v>791725</v>
      </c>
    </row>
    <row r="20" spans="2:21">
      <c r="B20" s="3" t="s">
        <v>31</v>
      </c>
      <c r="C20" s="11">
        <v>117159</v>
      </c>
      <c r="D20" t="s">
        <v>97</v>
      </c>
      <c r="E20" s="11">
        <v>171008</v>
      </c>
      <c r="F20" t="s">
        <v>163</v>
      </c>
      <c r="G20" s="11">
        <v>212875</v>
      </c>
      <c r="H20" t="s">
        <v>229</v>
      </c>
      <c r="I20" s="11">
        <v>244194</v>
      </c>
      <c r="J20" t="s">
        <v>295</v>
      </c>
      <c r="K20" s="11">
        <v>272449</v>
      </c>
      <c r="L20" t="s">
        <v>361</v>
      </c>
      <c r="M20" s="11">
        <v>301293</v>
      </c>
      <c r="N20" t="s">
        <v>427</v>
      </c>
      <c r="O20" s="11">
        <v>342350</v>
      </c>
      <c r="P20" t="s">
        <v>493</v>
      </c>
      <c r="Q20" s="11">
        <v>404175</v>
      </c>
      <c r="R20" t="s">
        <v>559</v>
      </c>
      <c r="S20" s="11">
        <v>519738</v>
      </c>
      <c r="T20" t="s">
        <v>625</v>
      </c>
      <c r="U20" s="11">
        <v>845830</v>
      </c>
    </row>
    <row r="21" spans="2:21">
      <c r="B21" s="3" t="s">
        <v>32</v>
      </c>
      <c r="C21" s="11">
        <v>54495</v>
      </c>
      <c r="D21" t="s">
        <v>98</v>
      </c>
      <c r="E21" s="11">
        <v>86740</v>
      </c>
      <c r="F21" t="s">
        <v>164</v>
      </c>
      <c r="G21" s="11">
        <v>110994</v>
      </c>
      <c r="H21" t="s">
        <v>230</v>
      </c>
      <c r="I21" s="11">
        <v>133078</v>
      </c>
      <c r="J21" t="s">
        <v>296</v>
      </c>
      <c r="K21" s="11">
        <v>155451</v>
      </c>
      <c r="L21" t="s">
        <v>362</v>
      </c>
      <c r="M21" s="11">
        <v>180826</v>
      </c>
      <c r="N21" t="s">
        <v>428</v>
      </c>
      <c r="O21" s="11">
        <v>220427</v>
      </c>
      <c r="P21" t="s">
        <v>494</v>
      </c>
      <c r="Q21" s="11">
        <v>281800</v>
      </c>
      <c r="R21" t="s">
        <v>560</v>
      </c>
      <c r="S21" s="11">
        <v>409667</v>
      </c>
      <c r="T21" t="s">
        <v>626</v>
      </c>
      <c r="U21" s="11">
        <v>1030813</v>
      </c>
    </row>
    <row r="22" spans="2:21">
      <c r="B22" s="3" t="s">
        <v>33</v>
      </c>
      <c r="C22" s="11">
        <v>59413</v>
      </c>
      <c r="D22" t="s">
        <v>99</v>
      </c>
      <c r="E22" s="11">
        <v>95119</v>
      </c>
      <c r="F22" t="s">
        <v>165</v>
      </c>
      <c r="G22" s="11">
        <v>125078</v>
      </c>
      <c r="H22" t="s">
        <v>231</v>
      </c>
      <c r="I22" s="11">
        <v>150804</v>
      </c>
      <c r="J22" t="s">
        <v>297</v>
      </c>
      <c r="K22" s="11">
        <v>176262</v>
      </c>
      <c r="L22" t="s">
        <v>363</v>
      </c>
      <c r="M22" s="11">
        <v>204787</v>
      </c>
      <c r="N22" t="s">
        <v>429</v>
      </c>
      <c r="O22" s="11">
        <v>246529</v>
      </c>
      <c r="P22" t="s">
        <v>495</v>
      </c>
      <c r="Q22" s="11">
        <v>317621</v>
      </c>
      <c r="R22" t="s">
        <v>561</v>
      </c>
      <c r="S22" s="11">
        <v>489215</v>
      </c>
      <c r="T22" t="s">
        <v>627</v>
      </c>
      <c r="U22" s="11">
        <v>1664954</v>
      </c>
    </row>
    <row r="23" spans="2:21">
      <c r="B23" s="3" t="s">
        <v>34</v>
      </c>
      <c r="C23" s="11">
        <v>49016</v>
      </c>
      <c r="D23" t="s">
        <v>100</v>
      </c>
      <c r="E23" s="11">
        <v>72333</v>
      </c>
      <c r="F23" t="s">
        <v>166</v>
      </c>
      <c r="G23" s="11">
        <v>90545</v>
      </c>
      <c r="H23" t="s">
        <v>232</v>
      </c>
      <c r="I23" s="11">
        <v>105971</v>
      </c>
      <c r="J23" t="s">
        <v>298</v>
      </c>
      <c r="K23" s="11">
        <v>121290</v>
      </c>
      <c r="L23" t="s">
        <v>364</v>
      </c>
      <c r="M23" s="11">
        <v>138018</v>
      </c>
      <c r="N23" t="s">
        <v>430</v>
      </c>
      <c r="O23" s="11">
        <v>165685</v>
      </c>
      <c r="P23" t="s">
        <v>496</v>
      </c>
      <c r="Q23" s="11">
        <v>214295</v>
      </c>
      <c r="R23" t="s">
        <v>562</v>
      </c>
      <c r="S23" s="11">
        <v>339210</v>
      </c>
      <c r="T23" t="s">
        <v>628</v>
      </c>
      <c r="U23" s="11">
        <v>1262235</v>
      </c>
    </row>
    <row r="24" spans="2:21">
      <c r="B24" s="3" t="s">
        <v>35</v>
      </c>
      <c r="C24" s="11">
        <v>8194</v>
      </c>
      <c r="D24" t="s">
        <v>101</v>
      </c>
      <c r="E24" s="11">
        <v>10219</v>
      </c>
      <c r="F24" t="s">
        <v>167</v>
      </c>
      <c r="G24" s="11">
        <v>11803</v>
      </c>
      <c r="H24" t="s">
        <v>233</v>
      </c>
      <c r="I24" s="11">
        <v>13220</v>
      </c>
      <c r="J24" t="s">
        <v>299</v>
      </c>
      <c r="K24" s="11">
        <v>14844</v>
      </c>
      <c r="L24" t="s">
        <v>365</v>
      </c>
      <c r="M24" s="11">
        <v>16484</v>
      </c>
      <c r="N24" t="s">
        <v>431</v>
      </c>
      <c r="O24" s="11">
        <v>18951</v>
      </c>
      <c r="P24" t="s">
        <v>497</v>
      </c>
      <c r="Q24" s="11">
        <v>23917</v>
      </c>
      <c r="R24" t="s">
        <v>563</v>
      </c>
      <c r="S24" s="11">
        <v>34935</v>
      </c>
      <c r="T24" t="s">
        <v>629</v>
      </c>
      <c r="U24" s="11">
        <v>94572</v>
      </c>
    </row>
    <row r="25" spans="2:21">
      <c r="B25" s="3" t="s">
        <v>36</v>
      </c>
      <c r="C25" s="11">
        <v>3862</v>
      </c>
      <c r="D25" t="s">
        <v>102</v>
      </c>
      <c r="E25" s="11">
        <v>6312</v>
      </c>
      <c r="F25" t="s">
        <v>168</v>
      </c>
      <c r="G25" s="11">
        <v>8149</v>
      </c>
      <c r="H25" t="s">
        <v>234</v>
      </c>
      <c r="I25" s="11">
        <v>9685</v>
      </c>
      <c r="J25" t="s">
        <v>300</v>
      </c>
      <c r="K25" s="11">
        <v>11084</v>
      </c>
      <c r="L25" t="s">
        <v>366</v>
      </c>
      <c r="M25" s="11">
        <v>12575</v>
      </c>
      <c r="N25" t="s">
        <v>432</v>
      </c>
      <c r="O25" s="11">
        <v>14782</v>
      </c>
      <c r="P25" t="s">
        <v>498</v>
      </c>
      <c r="Q25" s="11">
        <v>18356</v>
      </c>
      <c r="R25" t="s">
        <v>564</v>
      </c>
      <c r="S25" s="11">
        <v>26320</v>
      </c>
      <c r="T25" t="s">
        <v>630</v>
      </c>
      <c r="U25" s="11">
        <v>70651</v>
      </c>
    </row>
    <row r="26" spans="2:21">
      <c r="B26" s="3" t="s">
        <v>37</v>
      </c>
      <c r="C26" s="11">
        <v>5827</v>
      </c>
      <c r="D26" t="s">
        <v>103</v>
      </c>
      <c r="E26" s="11">
        <v>9034</v>
      </c>
      <c r="F26" t="s">
        <v>169</v>
      </c>
      <c r="G26" s="11">
        <v>11701</v>
      </c>
      <c r="H26" t="s">
        <v>235</v>
      </c>
      <c r="I26" s="11">
        <v>13897</v>
      </c>
      <c r="J26" t="s">
        <v>301</v>
      </c>
      <c r="K26" s="11">
        <v>15983</v>
      </c>
      <c r="L26" t="s">
        <v>367</v>
      </c>
      <c r="M26" s="11">
        <v>18366</v>
      </c>
      <c r="N26" t="s">
        <v>433</v>
      </c>
      <c r="O26" s="11">
        <v>21929</v>
      </c>
      <c r="P26" t="s">
        <v>499</v>
      </c>
      <c r="Q26" s="11">
        <v>27588</v>
      </c>
      <c r="R26" t="s">
        <v>565</v>
      </c>
      <c r="S26" s="11">
        <v>40794</v>
      </c>
      <c r="T26" t="s">
        <v>631</v>
      </c>
      <c r="U26" s="11">
        <v>156384</v>
      </c>
    </row>
    <row r="27" spans="2:21">
      <c r="B27" s="3" t="s">
        <v>38</v>
      </c>
      <c r="C27" s="11">
        <v>4728</v>
      </c>
      <c r="D27" t="s">
        <v>104</v>
      </c>
      <c r="E27" s="11">
        <v>7489</v>
      </c>
      <c r="F27" t="s">
        <v>170</v>
      </c>
      <c r="G27" s="11">
        <v>10015</v>
      </c>
      <c r="H27" t="s">
        <v>236</v>
      </c>
      <c r="I27" s="11">
        <v>12175</v>
      </c>
      <c r="J27" t="s">
        <v>302</v>
      </c>
      <c r="K27" s="11">
        <v>14226</v>
      </c>
      <c r="L27" t="s">
        <v>368</v>
      </c>
      <c r="M27" s="11">
        <v>16486</v>
      </c>
      <c r="N27" t="s">
        <v>434</v>
      </c>
      <c r="O27" s="11">
        <v>19950</v>
      </c>
      <c r="P27" t="s">
        <v>500</v>
      </c>
      <c r="Q27" s="11">
        <v>25657</v>
      </c>
      <c r="R27" t="s">
        <v>566</v>
      </c>
      <c r="S27" s="11">
        <v>39564</v>
      </c>
      <c r="T27" t="s">
        <v>632</v>
      </c>
      <c r="U27" s="11">
        <v>159535</v>
      </c>
    </row>
    <row r="28" spans="2:21">
      <c r="B28" s="3" t="s">
        <v>39</v>
      </c>
      <c r="C28" s="11">
        <v>6025</v>
      </c>
      <c r="D28" t="s">
        <v>105</v>
      </c>
      <c r="E28" s="11">
        <v>9871</v>
      </c>
      <c r="F28" t="s">
        <v>171</v>
      </c>
      <c r="G28" s="11">
        <v>12973</v>
      </c>
      <c r="H28" t="s">
        <v>237</v>
      </c>
      <c r="I28" s="11">
        <v>15497</v>
      </c>
      <c r="J28" t="s">
        <v>303</v>
      </c>
      <c r="K28" s="11">
        <v>17920</v>
      </c>
      <c r="L28" t="s">
        <v>369</v>
      </c>
      <c r="M28" s="11">
        <v>20518</v>
      </c>
      <c r="N28" t="s">
        <v>435</v>
      </c>
      <c r="O28" s="11">
        <v>24456</v>
      </c>
      <c r="P28" t="s">
        <v>501</v>
      </c>
      <c r="Q28" s="11">
        <v>30733</v>
      </c>
      <c r="R28" t="s">
        <v>567</v>
      </c>
      <c r="S28" s="11">
        <v>44124</v>
      </c>
      <c r="T28" t="s">
        <v>633</v>
      </c>
      <c r="U28" s="11">
        <v>106799</v>
      </c>
    </row>
    <row r="29" spans="2:21">
      <c r="B29" s="3" t="s">
        <v>40</v>
      </c>
      <c r="C29" s="11">
        <v>2872</v>
      </c>
      <c r="D29" t="s">
        <v>106</v>
      </c>
      <c r="E29" s="11">
        <v>4814</v>
      </c>
      <c r="F29" t="s">
        <v>172</v>
      </c>
      <c r="G29" s="11">
        <v>6468</v>
      </c>
      <c r="H29" t="s">
        <v>238</v>
      </c>
      <c r="I29" s="11">
        <v>7866</v>
      </c>
      <c r="J29" t="s">
        <v>304</v>
      </c>
      <c r="K29" s="11">
        <v>9107</v>
      </c>
      <c r="L29" t="s">
        <v>370</v>
      </c>
      <c r="M29" s="11">
        <v>10486</v>
      </c>
      <c r="N29" t="s">
        <v>436</v>
      </c>
      <c r="O29" s="11">
        <v>12589</v>
      </c>
      <c r="P29" t="s">
        <v>502</v>
      </c>
      <c r="Q29" s="11">
        <v>15807</v>
      </c>
      <c r="R29" t="s">
        <v>568</v>
      </c>
      <c r="S29" s="11">
        <v>23061</v>
      </c>
      <c r="T29" t="s">
        <v>634</v>
      </c>
      <c r="U29" s="11">
        <v>54621</v>
      </c>
    </row>
    <row r="30" spans="2:21">
      <c r="B30" s="3" t="s">
        <v>41</v>
      </c>
      <c r="C30" s="11">
        <v>6022</v>
      </c>
      <c r="D30" t="s">
        <v>107</v>
      </c>
      <c r="E30" s="11">
        <v>9670</v>
      </c>
      <c r="F30" t="s">
        <v>173</v>
      </c>
      <c r="G30" s="11">
        <v>12647</v>
      </c>
      <c r="H30" t="s">
        <v>239</v>
      </c>
      <c r="I30" s="11">
        <v>15239</v>
      </c>
      <c r="J30" t="s">
        <v>305</v>
      </c>
      <c r="K30" s="11">
        <v>17654</v>
      </c>
      <c r="L30" t="s">
        <v>371</v>
      </c>
      <c r="M30" s="11">
        <v>20275</v>
      </c>
      <c r="N30" t="s">
        <v>437</v>
      </c>
      <c r="O30" s="11">
        <v>24171</v>
      </c>
      <c r="P30" t="s">
        <v>503</v>
      </c>
      <c r="Q30" s="11">
        <v>30494</v>
      </c>
      <c r="R30" t="s">
        <v>569</v>
      </c>
      <c r="S30" s="11">
        <v>43977</v>
      </c>
      <c r="T30" t="s">
        <v>635</v>
      </c>
      <c r="U30" s="11">
        <v>144290</v>
      </c>
    </row>
    <row r="31" spans="2:21">
      <c r="B31" s="3" t="s">
        <v>42</v>
      </c>
      <c r="C31" s="11">
        <v>7156</v>
      </c>
      <c r="D31" t="s">
        <v>108</v>
      </c>
      <c r="E31" s="11">
        <v>11917</v>
      </c>
      <c r="F31" t="s">
        <v>174</v>
      </c>
      <c r="G31" s="11">
        <v>15832</v>
      </c>
      <c r="H31" t="s">
        <v>240</v>
      </c>
      <c r="I31" s="11">
        <v>19059</v>
      </c>
      <c r="J31" t="s">
        <v>306</v>
      </c>
      <c r="K31" s="11">
        <v>22135</v>
      </c>
      <c r="L31" t="s">
        <v>372</v>
      </c>
      <c r="M31" s="11">
        <v>25408</v>
      </c>
      <c r="N31" t="s">
        <v>438</v>
      </c>
      <c r="O31" s="11">
        <v>30378</v>
      </c>
      <c r="P31" t="s">
        <v>504</v>
      </c>
      <c r="Q31" s="11">
        <v>38148</v>
      </c>
      <c r="R31" t="s">
        <v>570</v>
      </c>
      <c r="S31" s="11">
        <v>55132</v>
      </c>
      <c r="T31" t="s">
        <v>636</v>
      </c>
      <c r="U31" s="11">
        <v>155843</v>
      </c>
    </row>
    <row r="32" spans="2:21">
      <c r="B32" s="3" t="s">
        <v>43</v>
      </c>
      <c r="C32" s="11">
        <v>3196</v>
      </c>
      <c r="D32" t="s">
        <v>109</v>
      </c>
      <c r="E32" s="11">
        <v>4919</v>
      </c>
      <c r="F32" t="s">
        <v>175</v>
      </c>
      <c r="G32" s="11">
        <v>6294</v>
      </c>
      <c r="H32" t="s">
        <v>241</v>
      </c>
      <c r="I32" s="11">
        <v>7484</v>
      </c>
      <c r="J32" t="s">
        <v>307</v>
      </c>
      <c r="K32" s="11">
        <v>8642</v>
      </c>
      <c r="L32" t="s">
        <v>373</v>
      </c>
      <c r="M32" s="11">
        <v>9926</v>
      </c>
      <c r="N32" t="s">
        <v>439</v>
      </c>
      <c r="O32" s="11">
        <v>11873</v>
      </c>
      <c r="P32" t="s">
        <v>505</v>
      </c>
      <c r="Q32" s="11">
        <v>15153</v>
      </c>
      <c r="R32" t="s">
        <v>571</v>
      </c>
      <c r="S32" s="11">
        <v>22191</v>
      </c>
      <c r="T32" t="s">
        <v>637</v>
      </c>
      <c r="U32" s="11">
        <v>79469</v>
      </c>
    </row>
    <row r="33" spans="2:21">
      <c r="B33" s="3" t="s">
        <v>44</v>
      </c>
      <c r="C33" s="11">
        <v>3007</v>
      </c>
      <c r="D33" t="s">
        <v>110</v>
      </c>
      <c r="E33" s="11">
        <v>5112</v>
      </c>
      <c r="F33" t="s">
        <v>176</v>
      </c>
      <c r="G33" s="11">
        <v>6876</v>
      </c>
      <c r="H33" t="s">
        <v>242</v>
      </c>
      <c r="I33" s="11">
        <v>8218</v>
      </c>
      <c r="J33" t="s">
        <v>308</v>
      </c>
      <c r="K33" s="11">
        <v>9505</v>
      </c>
      <c r="L33" t="s">
        <v>374</v>
      </c>
      <c r="M33" s="11">
        <v>10820</v>
      </c>
      <c r="N33" t="s">
        <v>440</v>
      </c>
      <c r="O33" s="11">
        <v>12816</v>
      </c>
      <c r="P33" t="s">
        <v>506</v>
      </c>
      <c r="Q33" s="11">
        <v>15920</v>
      </c>
      <c r="R33" t="s">
        <v>572</v>
      </c>
      <c r="S33" s="11">
        <v>22501</v>
      </c>
      <c r="T33" t="s">
        <v>638</v>
      </c>
      <c r="U33" s="11">
        <v>46189</v>
      </c>
    </row>
    <row r="34" spans="2:21">
      <c r="B34" s="3" t="s">
        <v>45</v>
      </c>
      <c r="C34" s="11">
        <v>4462</v>
      </c>
      <c r="D34" t="s">
        <v>111</v>
      </c>
      <c r="E34" s="11">
        <v>7327</v>
      </c>
      <c r="F34" t="s">
        <v>177</v>
      </c>
      <c r="G34" s="11">
        <v>9540</v>
      </c>
      <c r="H34" t="s">
        <v>243</v>
      </c>
      <c r="I34" s="11">
        <v>11271</v>
      </c>
      <c r="J34" t="s">
        <v>309</v>
      </c>
      <c r="K34" s="11">
        <v>12902</v>
      </c>
      <c r="L34" t="s">
        <v>375</v>
      </c>
      <c r="M34" s="11">
        <v>14521</v>
      </c>
      <c r="N34" t="s">
        <v>441</v>
      </c>
      <c r="O34" s="11">
        <v>17091</v>
      </c>
      <c r="P34" t="s">
        <v>507</v>
      </c>
      <c r="Q34" s="11">
        <v>20947</v>
      </c>
      <c r="R34" t="s">
        <v>573</v>
      </c>
      <c r="S34" s="11">
        <v>29045</v>
      </c>
      <c r="T34" t="s">
        <v>639</v>
      </c>
      <c r="U34" s="11">
        <v>57236</v>
      </c>
    </row>
    <row r="35" spans="2:21">
      <c r="B35" s="3" t="s">
        <v>46</v>
      </c>
      <c r="C35" s="11">
        <v>3477</v>
      </c>
      <c r="D35" t="s">
        <v>112</v>
      </c>
      <c r="E35" s="11">
        <v>6248</v>
      </c>
      <c r="F35" t="s">
        <v>178</v>
      </c>
      <c r="G35" s="11">
        <v>8456</v>
      </c>
      <c r="H35" t="s">
        <v>244</v>
      </c>
      <c r="I35" s="11">
        <v>10180</v>
      </c>
      <c r="J35" t="s">
        <v>310</v>
      </c>
      <c r="K35" s="11">
        <v>11770</v>
      </c>
      <c r="L35" t="s">
        <v>376</v>
      </c>
      <c r="M35" s="11">
        <v>13453</v>
      </c>
      <c r="N35" t="s">
        <v>442</v>
      </c>
      <c r="O35" s="11">
        <v>15983</v>
      </c>
      <c r="P35" t="s">
        <v>508</v>
      </c>
      <c r="Q35" s="11">
        <v>19831</v>
      </c>
      <c r="R35" t="s">
        <v>574</v>
      </c>
      <c r="S35" s="11">
        <v>28110</v>
      </c>
      <c r="T35" t="s">
        <v>640</v>
      </c>
      <c r="U35" s="11">
        <v>54029</v>
      </c>
    </row>
    <row r="36" spans="2:21">
      <c r="B36" s="3" t="s">
        <v>47</v>
      </c>
      <c r="C36" s="11">
        <v>3117</v>
      </c>
      <c r="D36" t="s">
        <v>113</v>
      </c>
      <c r="E36" s="11">
        <v>4489</v>
      </c>
      <c r="F36" t="s">
        <v>179</v>
      </c>
      <c r="G36" s="11">
        <v>5631</v>
      </c>
      <c r="H36" t="s">
        <v>245</v>
      </c>
      <c r="I36" s="11">
        <v>6530</v>
      </c>
      <c r="J36" t="s">
        <v>311</v>
      </c>
      <c r="K36" s="11">
        <v>7446</v>
      </c>
      <c r="L36" t="s">
        <v>377</v>
      </c>
      <c r="M36" s="11">
        <v>8387</v>
      </c>
      <c r="N36" t="s">
        <v>443</v>
      </c>
      <c r="O36" s="11">
        <v>9933</v>
      </c>
      <c r="P36" t="s">
        <v>509</v>
      </c>
      <c r="Q36" s="11">
        <v>12289</v>
      </c>
      <c r="R36" t="s">
        <v>575</v>
      </c>
      <c r="S36" s="11">
        <v>17132</v>
      </c>
      <c r="T36" t="s">
        <v>641</v>
      </c>
      <c r="U36" s="11">
        <v>36328</v>
      </c>
    </row>
    <row r="37" spans="2:21">
      <c r="B37" s="3" t="s">
        <v>48</v>
      </c>
      <c r="C37" s="11">
        <v>4211</v>
      </c>
      <c r="D37" t="s">
        <v>114</v>
      </c>
      <c r="E37" s="11">
        <v>6887</v>
      </c>
      <c r="F37" t="s">
        <v>180</v>
      </c>
      <c r="G37" s="11">
        <v>9229</v>
      </c>
      <c r="H37" t="s">
        <v>246</v>
      </c>
      <c r="I37" s="11">
        <v>11167</v>
      </c>
      <c r="J37" t="s">
        <v>312</v>
      </c>
      <c r="K37" s="11">
        <v>12995</v>
      </c>
      <c r="L37" t="s">
        <v>378</v>
      </c>
      <c r="M37" s="11">
        <v>15003</v>
      </c>
      <c r="N37" t="s">
        <v>444</v>
      </c>
      <c r="O37" s="11">
        <v>18136</v>
      </c>
      <c r="P37" t="s">
        <v>510</v>
      </c>
      <c r="Q37" s="11">
        <v>23526</v>
      </c>
      <c r="R37" t="s">
        <v>576</v>
      </c>
      <c r="S37" s="11">
        <v>34981</v>
      </c>
      <c r="T37" t="s">
        <v>642</v>
      </c>
      <c r="U37" s="11">
        <v>80639</v>
      </c>
    </row>
    <row r="38" spans="2:21">
      <c r="B38" s="3" t="s">
        <v>49</v>
      </c>
      <c r="C38" s="11">
        <v>2103</v>
      </c>
      <c r="D38" t="s">
        <v>115</v>
      </c>
      <c r="E38" s="11">
        <v>2879</v>
      </c>
      <c r="F38" t="s">
        <v>181</v>
      </c>
      <c r="G38" s="11">
        <v>3509</v>
      </c>
      <c r="H38" t="s">
        <v>247</v>
      </c>
      <c r="I38" s="11">
        <v>4017</v>
      </c>
      <c r="J38" t="s">
        <v>313</v>
      </c>
      <c r="K38" s="11">
        <v>4421</v>
      </c>
      <c r="L38" t="s">
        <v>379</v>
      </c>
      <c r="M38" s="11">
        <v>4854</v>
      </c>
      <c r="N38" t="s">
        <v>445</v>
      </c>
      <c r="O38" s="11">
        <v>5523</v>
      </c>
      <c r="P38" t="s">
        <v>511</v>
      </c>
      <c r="Q38" s="11">
        <v>6541</v>
      </c>
      <c r="R38" t="s">
        <v>577</v>
      </c>
      <c r="S38" s="11">
        <v>8688</v>
      </c>
      <c r="T38" t="s">
        <v>643</v>
      </c>
      <c r="U38" s="11">
        <v>21334</v>
      </c>
    </row>
    <row r="39" spans="2:21">
      <c r="B39" s="3" t="s">
        <v>50</v>
      </c>
      <c r="C39" s="11">
        <v>9109</v>
      </c>
      <c r="D39" t="s">
        <v>116</v>
      </c>
      <c r="E39" s="11">
        <v>12640</v>
      </c>
      <c r="F39" t="s">
        <v>182</v>
      </c>
      <c r="G39" s="11">
        <v>15407</v>
      </c>
      <c r="H39" t="s">
        <v>248</v>
      </c>
      <c r="I39" s="11">
        <v>17518</v>
      </c>
      <c r="J39" t="s">
        <v>314</v>
      </c>
      <c r="K39" s="11">
        <v>19329</v>
      </c>
      <c r="L39" t="s">
        <v>380</v>
      </c>
      <c r="M39" s="11">
        <v>21185</v>
      </c>
      <c r="N39" t="s">
        <v>446</v>
      </c>
      <c r="O39" s="11">
        <v>23778</v>
      </c>
      <c r="P39" t="s">
        <v>512</v>
      </c>
      <c r="Q39" s="11">
        <v>27530</v>
      </c>
      <c r="R39" t="s">
        <v>578</v>
      </c>
      <c r="S39" s="11">
        <v>34314</v>
      </c>
      <c r="T39" t="s">
        <v>644</v>
      </c>
      <c r="U39" s="11">
        <v>52624</v>
      </c>
    </row>
    <row r="40" spans="2:21">
      <c r="B40" s="3" t="s">
        <v>51</v>
      </c>
      <c r="C40" s="11">
        <v>5966</v>
      </c>
      <c r="D40" t="s">
        <v>117</v>
      </c>
      <c r="E40" s="11">
        <v>8627</v>
      </c>
      <c r="F40" t="s">
        <v>183</v>
      </c>
      <c r="G40" s="11">
        <v>10708</v>
      </c>
      <c r="H40" t="s">
        <v>249</v>
      </c>
      <c r="I40" s="11">
        <v>12241</v>
      </c>
      <c r="J40" t="s">
        <v>315</v>
      </c>
      <c r="K40" s="11">
        <v>13733</v>
      </c>
      <c r="L40" t="s">
        <v>381</v>
      </c>
      <c r="M40" s="11">
        <v>15169</v>
      </c>
      <c r="N40" t="s">
        <v>447</v>
      </c>
      <c r="O40" s="11">
        <v>17045</v>
      </c>
      <c r="P40" t="s">
        <v>513</v>
      </c>
      <c r="Q40" s="11">
        <v>19865</v>
      </c>
      <c r="R40" t="s">
        <v>579</v>
      </c>
      <c r="S40" s="11">
        <v>25905</v>
      </c>
      <c r="T40" t="s">
        <v>645</v>
      </c>
      <c r="U40" s="11">
        <v>57540</v>
      </c>
    </row>
    <row r="41" spans="2:21">
      <c r="B41" s="3" t="s">
        <v>52</v>
      </c>
      <c r="C41" s="11">
        <v>8226</v>
      </c>
      <c r="D41" t="s">
        <v>118</v>
      </c>
      <c r="E41" s="11">
        <v>12156</v>
      </c>
      <c r="F41" t="s">
        <v>184</v>
      </c>
      <c r="G41" s="11">
        <v>15303</v>
      </c>
      <c r="H41" t="s">
        <v>250</v>
      </c>
      <c r="I41" s="11">
        <v>17747</v>
      </c>
      <c r="J41" t="s">
        <v>316</v>
      </c>
      <c r="K41" s="11">
        <v>19901</v>
      </c>
      <c r="L41" t="s">
        <v>382</v>
      </c>
      <c r="M41" s="11">
        <v>22154</v>
      </c>
      <c r="N41" t="s">
        <v>448</v>
      </c>
      <c r="O41" s="11">
        <v>25382</v>
      </c>
      <c r="P41" t="s">
        <v>514</v>
      </c>
      <c r="Q41" s="11">
        <v>30199</v>
      </c>
      <c r="R41" t="s">
        <v>580</v>
      </c>
      <c r="S41" s="11">
        <v>39272</v>
      </c>
      <c r="T41" t="s">
        <v>646</v>
      </c>
      <c r="U41" s="11">
        <v>77896</v>
      </c>
    </row>
    <row r="42" spans="2:21">
      <c r="B42" s="3" t="s">
        <v>53</v>
      </c>
      <c r="C42" s="11">
        <v>10229</v>
      </c>
      <c r="D42" t="s">
        <v>119</v>
      </c>
      <c r="E42" s="11">
        <v>15129</v>
      </c>
      <c r="F42" t="s">
        <v>185</v>
      </c>
      <c r="G42" s="11">
        <v>19084</v>
      </c>
      <c r="H42" t="s">
        <v>251</v>
      </c>
      <c r="I42" s="11">
        <v>22068</v>
      </c>
      <c r="J42" t="s">
        <v>317</v>
      </c>
      <c r="K42" s="11">
        <v>24713</v>
      </c>
      <c r="L42" t="s">
        <v>383</v>
      </c>
      <c r="M42" s="11">
        <v>27219</v>
      </c>
      <c r="N42" t="s">
        <v>449</v>
      </c>
      <c r="O42" s="11">
        <v>30671</v>
      </c>
      <c r="P42" t="s">
        <v>515</v>
      </c>
      <c r="Q42" s="11">
        <v>35496</v>
      </c>
      <c r="R42" t="s">
        <v>581</v>
      </c>
      <c r="S42" s="11">
        <v>44079</v>
      </c>
      <c r="T42" t="s">
        <v>647</v>
      </c>
      <c r="U42" s="11">
        <v>66687</v>
      </c>
    </row>
    <row r="43" spans="2:21">
      <c r="B43" s="3" t="s">
        <v>54</v>
      </c>
      <c r="C43" s="11">
        <v>4487</v>
      </c>
      <c r="D43" t="s">
        <v>120</v>
      </c>
      <c r="E43" s="11">
        <v>7135</v>
      </c>
      <c r="F43" t="s">
        <v>186</v>
      </c>
      <c r="G43" s="11">
        <v>9255</v>
      </c>
      <c r="H43" t="s">
        <v>252</v>
      </c>
      <c r="I43" s="11">
        <v>11029</v>
      </c>
      <c r="J43" t="s">
        <v>318</v>
      </c>
      <c r="K43" s="11">
        <v>12649</v>
      </c>
      <c r="L43" t="s">
        <v>384</v>
      </c>
      <c r="M43" s="11">
        <v>14417</v>
      </c>
      <c r="N43" t="s">
        <v>450</v>
      </c>
      <c r="O43" s="11">
        <v>17022</v>
      </c>
      <c r="P43" t="s">
        <v>516</v>
      </c>
      <c r="Q43" s="11">
        <v>20888</v>
      </c>
      <c r="R43" t="s">
        <v>582</v>
      </c>
      <c r="S43" s="11">
        <v>29566</v>
      </c>
      <c r="T43" t="s">
        <v>648</v>
      </c>
      <c r="U43" s="11">
        <v>77225</v>
      </c>
    </row>
    <row r="44" spans="2:21">
      <c r="B44" s="3" t="s">
        <v>55</v>
      </c>
      <c r="C44" s="11">
        <v>5896</v>
      </c>
      <c r="D44" t="s">
        <v>121</v>
      </c>
      <c r="E44" s="11">
        <v>9209</v>
      </c>
      <c r="F44" t="s">
        <v>187</v>
      </c>
      <c r="G44" s="11">
        <v>12006</v>
      </c>
      <c r="H44" t="s">
        <v>253</v>
      </c>
      <c r="I44" s="11">
        <v>14399</v>
      </c>
      <c r="J44" t="s">
        <v>319</v>
      </c>
      <c r="K44" s="11">
        <v>16547</v>
      </c>
      <c r="L44" t="s">
        <v>385</v>
      </c>
      <c r="M44" s="11">
        <v>18860</v>
      </c>
      <c r="N44" t="s">
        <v>451</v>
      </c>
      <c r="O44" s="11">
        <v>22184</v>
      </c>
      <c r="P44" t="s">
        <v>517</v>
      </c>
      <c r="Q44" s="11">
        <v>27459</v>
      </c>
      <c r="R44" t="s">
        <v>583</v>
      </c>
      <c r="S44" s="11">
        <v>38940</v>
      </c>
      <c r="T44" t="s">
        <v>649</v>
      </c>
      <c r="U44" s="11">
        <v>110747</v>
      </c>
    </row>
    <row r="45" spans="2:21">
      <c r="B45" s="3" t="s">
        <v>56</v>
      </c>
      <c r="C45" s="11">
        <v>6815</v>
      </c>
      <c r="D45" t="s">
        <v>122</v>
      </c>
      <c r="E45" s="11">
        <v>10430</v>
      </c>
      <c r="F45" t="s">
        <v>188</v>
      </c>
      <c r="G45" s="11">
        <v>13375</v>
      </c>
      <c r="H45" t="s">
        <v>254</v>
      </c>
      <c r="I45" s="11">
        <v>15764</v>
      </c>
      <c r="J45" t="s">
        <v>320</v>
      </c>
      <c r="K45" s="11">
        <v>18049</v>
      </c>
      <c r="L45" t="s">
        <v>386</v>
      </c>
      <c r="M45" s="11">
        <v>20547</v>
      </c>
      <c r="N45" t="s">
        <v>452</v>
      </c>
      <c r="O45" s="11">
        <v>24348</v>
      </c>
      <c r="P45" t="s">
        <v>518</v>
      </c>
      <c r="Q45" s="11">
        <v>30784</v>
      </c>
      <c r="R45" t="s">
        <v>584</v>
      </c>
      <c r="S45" s="11">
        <v>45160</v>
      </c>
      <c r="T45" t="s">
        <v>650</v>
      </c>
      <c r="U45" s="11">
        <v>157131</v>
      </c>
    </row>
    <row r="46" spans="2:21">
      <c r="B46" s="3" t="s">
        <v>57</v>
      </c>
      <c r="C46" s="11">
        <v>1193</v>
      </c>
      <c r="D46" t="s">
        <v>123</v>
      </c>
      <c r="E46" s="11">
        <v>1584</v>
      </c>
      <c r="F46" t="s">
        <v>189</v>
      </c>
      <c r="G46" s="11">
        <v>1912</v>
      </c>
      <c r="H46" t="s">
        <v>255</v>
      </c>
      <c r="I46" s="11">
        <v>2172</v>
      </c>
      <c r="J46" t="s">
        <v>321</v>
      </c>
      <c r="K46" s="11">
        <v>2408</v>
      </c>
      <c r="L46" t="s">
        <v>387</v>
      </c>
      <c r="M46" s="11">
        <v>2679</v>
      </c>
      <c r="N46" t="s">
        <v>453</v>
      </c>
      <c r="O46" s="11">
        <v>3067</v>
      </c>
      <c r="P46" t="s">
        <v>519</v>
      </c>
      <c r="Q46" s="11">
        <v>3723</v>
      </c>
      <c r="R46" t="s">
        <v>585</v>
      </c>
      <c r="S46" s="11">
        <v>5189</v>
      </c>
      <c r="T46" t="s">
        <v>651</v>
      </c>
      <c r="U46" s="11">
        <v>12457</v>
      </c>
    </row>
    <row r="47" spans="2:21">
      <c r="B47" s="3" t="s">
        <v>58</v>
      </c>
      <c r="C47" s="11">
        <v>9578</v>
      </c>
      <c r="D47" t="s">
        <v>124</v>
      </c>
      <c r="E47" s="11">
        <v>15445</v>
      </c>
      <c r="F47" t="s">
        <v>190</v>
      </c>
      <c r="G47" s="11">
        <v>20387</v>
      </c>
      <c r="H47" t="s">
        <v>256</v>
      </c>
      <c r="I47" s="11">
        <v>24462</v>
      </c>
      <c r="J47" t="s">
        <v>322</v>
      </c>
      <c r="K47" s="11">
        <v>28324</v>
      </c>
      <c r="L47" t="s">
        <v>388</v>
      </c>
      <c r="M47" s="11">
        <v>32423</v>
      </c>
      <c r="N47" t="s">
        <v>454</v>
      </c>
      <c r="O47" s="11">
        <v>38762</v>
      </c>
      <c r="P47" t="s">
        <v>520</v>
      </c>
      <c r="Q47" s="11">
        <v>48923</v>
      </c>
      <c r="R47" t="s">
        <v>586</v>
      </c>
      <c r="S47" s="11">
        <v>73068</v>
      </c>
      <c r="T47" t="s">
        <v>652</v>
      </c>
      <c r="U47" s="11">
        <v>226286</v>
      </c>
    </row>
    <row r="48" spans="2:21">
      <c r="B48" s="3" t="s">
        <v>59</v>
      </c>
      <c r="C48" s="11">
        <v>15027</v>
      </c>
      <c r="D48" t="s">
        <v>125</v>
      </c>
      <c r="E48" s="11">
        <v>23138</v>
      </c>
      <c r="F48" t="s">
        <v>191</v>
      </c>
      <c r="G48" s="11">
        <v>29808</v>
      </c>
      <c r="H48" t="s">
        <v>257</v>
      </c>
      <c r="I48" s="11">
        <v>35605</v>
      </c>
      <c r="J48" t="s">
        <v>323</v>
      </c>
      <c r="K48" s="11">
        <v>41288</v>
      </c>
      <c r="L48" t="s">
        <v>389</v>
      </c>
      <c r="M48" s="11">
        <v>47479</v>
      </c>
      <c r="N48" t="s">
        <v>455</v>
      </c>
      <c r="O48" s="11">
        <v>57102</v>
      </c>
      <c r="P48" t="s">
        <v>521</v>
      </c>
      <c r="Q48" s="11">
        <v>74358</v>
      </c>
      <c r="R48" t="s">
        <v>587</v>
      </c>
      <c r="S48" s="11">
        <v>116333</v>
      </c>
      <c r="T48" t="s">
        <v>653</v>
      </c>
      <c r="U48" s="11">
        <v>498222</v>
      </c>
    </row>
    <row r="49" spans="2:21">
      <c r="B49" s="3" t="s">
        <v>60</v>
      </c>
      <c r="C49" s="11">
        <v>13204</v>
      </c>
      <c r="D49" t="s">
        <v>126</v>
      </c>
      <c r="E49" s="11">
        <v>21528</v>
      </c>
      <c r="F49" t="s">
        <v>192</v>
      </c>
      <c r="G49" s="11">
        <v>28718</v>
      </c>
      <c r="H49" t="s">
        <v>258</v>
      </c>
      <c r="I49" s="11">
        <v>35163</v>
      </c>
      <c r="J49" t="s">
        <v>324</v>
      </c>
      <c r="K49" s="11">
        <v>41470</v>
      </c>
      <c r="L49" t="s">
        <v>390</v>
      </c>
      <c r="M49" s="11">
        <v>48878</v>
      </c>
      <c r="N49" t="s">
        <v>456</v>
      </c>
      <c r="O49" s="11">
        <v>61071</v>
      </c>
      <c r="P49" t="s">
        <v>522</v>
      </c>
      <c r="Q49" s="11">
        <v>82488</v>
      </c>
      <c r="R49" t="s">
        <v>588</v>
      </c>
      <c r="S49" s="11">
        <v>134139</v>
      </c>
      <c r="T49" t="s">
        <v>654</v>
      </c>
      <c r="U49" s="11">
        <v>600196</v>
      </c>
    </row>
    <row r="50" spans="2:21">
      <c r="B50" s="3" t="s">
        <v>61</v>
      </c>
      <c r="C50" s="11">
        <v>17639</v>
      </c>
      <c r="D50" t="s">
        <v>127</v>
      </c>
      <c r="E50" s="11">
        <v>30863</v>
      </c>
      <c r="F50" t="s">
        <v>193</v>
      </c>
      <c r="G50" s="11">
        <v>41963</v>
      </c>
      <c r="H50" t="s">
        <v>259</v>
      </c>
      <c r="I50" s="11">
        <v>51517</v>
      </c>
      <c r="J50" t="s">
        <v>325</v>
      </c>
      <c r="K50" s="11">
        <v>60731</v>
      </c>
      <c r="L50" t="s">
        <v>391</v>
      </c>
      <c r="M50" s="11">
        <v>70468</v>
      </c>
      <c r="N50" t="s">
        <v>457</v>
      </c>
      <c r="O50" s="11">
        <v>85331</v>
      </c>
      <c r="P50" t="s">
        <v>523</v>
      </c>
      <c r="Q50" s="11">
        <v>108952</v>
      </c>
      <c r="R50" t="s">
        <v>589</v>
      </c>
      <c r="S50" s="11">
        <v>162899</v>
      </c>
      <c r="T50" t="s">
        <v>655</v>
      </c>
      <c r="U50" s="11">
        <v>410476</v>
      </c>
    </row>
    <row r="51" spans="2:21">
      <c r="B51" s="3" t="s">
        <v>62</v>
      </c>
      <c r="C51" s="11">
        <v>8107</v>
      </c>
      <c r="D51" t="s">
        <v>128</v>
      </c>
      <c r="E51" s="11">
        <v>14505</v>
      </c>
      <c r="F51" t="s">
        <v>194</v>
      </c>
      <c r="G51" s="11">
        <v>20079</v>
      </c>
      <c r="H51" t="s">
        <v>260</v>
      </c>
      <c r="I51" s="11">
        <v>24788</v>
      </c>
      <c r="J51" t="s">
        <v>326</v>
      </c>
      <c r="K51" s="11">
        <v>29099</v>
      </c>
      <c r="L51" t="s">
        <v>392</v>
      </c>
      <c r="M51" s="11">
        <v>33854</v>
      </c>
      <c r="N51" t="s">
        <v>458</v>
      </c>
      <c r="O51" s="11">
        <v>41177</v>
      </c>
      <c r="P51" t="s">
        <v>524</v>
      </c>
      <c r="Q51" s="11">
        <v>52656</v>
      </c>
      <c r="R51" t="s">
        <v>590</v>
      </c>
      <c r="S51" s="11">
        <v>78850</v>
      </c>
      <c r="T51" t="s">
        <v>656</v>
      </c>
      <c r="U51" s="11">
        <v>203397</v>
      </c>
    </row>
    <row r="52" spans="2:21">
      <c r="B52" s="3" t="s">
        <v>63</v>
      </c>
      <c r="C52" s="11">
        <v>18525</v>
      </c>
      <c r="D52" t="s">
        <v>129</v>
      </c>
      <c r="E52" s="11">
        <v>29337</v>
      </c>
      <c r="F52" t="s">
        <v>195</v>
      </c>
      <c r="G52" s="11">
        <v>38278</v>
      </c>
      <c r="H52" t="s">
        <v>261</v>
      </c>
      <c r="I52" s="11">
        <v>45463</v>
      </c>
      <c r="J52" t="s">
        <v>327</v>
      </c>
      <c r="K52" s="11">
        <v>52542</v>
      </c>
      <c r="L52" t="s">
        <v>393</v>
      </c>
      <c r="M52" s="11">
        <v>60516</v>
      </c>
      <c r="N52" t="s">
        <v>459</v>
      </c>
      <c r="O52" s="11">
        <v>72330</v>
      </c>
      <c r="P52" t="s">
        <v>525</v>
      </c>
      <c r="Q52" s="11">
        <v>92026</v>
      </c>
      <c r="R52" t="s">
        <v>591</v>
      </c>
      <c r="S52" s="11">
        <v>135700</v>
      </c>
      <c r="T52" t="s">
        <v>657</v>
      </c>
      <c r="U52" s="11">
        <v>493132</v>
      </c>
    </row>
    <row r="53" spans="2:21">
      <c r="B53" s="3" t="s">
        <v>64</v>
      </c>
      <c r="C53" s="11">
        <v>21402</v>
      </c>
      <c r="D53" t="s">
        <v>130</v>
      </c>
      <c r="E53" s="11">
        <v>35968</v>
      </c>
      <c r="F53" t="s">
        <v>196</v>
      </c>
      <c r="G53" s="11">
        <v>48099</v>
      </c>
      <c r="H53" t="s">
        <v>262</v>
      </c>
      <c r="I53" s="11">
        <v>58441</v>
      </c>
      <c r="J53" t="s">
        <v>328</v>
      </c>
      <c r="K53" s="11">
        <v>68180</v>
      </c>
      <c r="L53" t="s">
        <v>394</v>
      </c>
      <c r="M53" s="11">
        <v>78753</v>
      </c>
      <c r="N53" t="s">
        <v>460</v>
      </c>
      <c r="O53" s="11">
        <v>94445</v>
      </c>
      <c r="P53" t="s">
        <v>526</v>
      </c>
      <c r="Q53" s="11">
        <v>119187</v>
      </c>
      <c r="R53" t="s">
        <v>592</v>
      </c>
      <c r="S53" s="11">
        <v>175165</v>
      </c>
      <c r="T53" t="s">
        <v>658</v>
      </c>
      <c r="U53" s="11">
        <v>547628</v>
      </c>
    </row>
    <row r="54" spans="2:21">
      <c r="B54" s="3" t="s">
        <v>65</v>
      </c>
      <c r="C54" s="11">
        <v>9121</v>
      </c>
      <c r="D54" t="s">
        <v>131</v>
      </c>
      <c r="E54" s="11">
        <v>14175</v>
      </c>
      <c r="F54" t="s">
        <v>197</v>
      </c>
      <c r="G54" s="11">
        <v>18552</v>
      </c>
      <c r="H54" t="s">
        <v>263</v>
      </c>
      <c r="I54" s="11">
        <v>22187</v>
      </c>
      <c r="J54" t="s">
        <v>329</v>
      </c>
      <c r="K54" s="11">
        <v>25751</v>
      </c>
      <c r="L54" t="s">
        <v>395</v>
      </c>
      <c r="M54" s="11">
        <v>29624</v>
      </c>
      <c r="N54" t="s">
        <v>461</v>
      </c>
      <c r="O54" s="11">
        <v>35581</v>
      </c>
      <c r="P54" t="s">
        <v>527</v>
      </c>
      <c r="Q54" s="11">
        <v>45978</v>
      </c>
      <c r="R54" t="s">
        <v>593</v>
      </c>
      <c r="S54" s="11">
        <v>70709</v>
      </c>
      <c r="T54" t="s">
        <v>659</v>
      </c>
      <c r="U54" s="11">
        <v>300877</v>
      </c>
    </row>
    <row r="55" spans="2:21">
      <c r="B55" s="3" t="s">
        <v>66</v>
      </c>
      <c r="C55" s="11">
        <v>10448</v>
      </c>
      <c r="D55" t="s">
        <v>132</v>
      </c>
      <c r="E55" s="11">
        <v>18687</v>
      </c>
      <c r="F55" t="s">
        <v>198</v>
      </c>
      <c r="G55" s="11">
        <v>25115</v>
      </c>
      <c r="H55" t="s">
        <v>264</v>
      </c>
      <c r="I55" s="11">
        <v>30438</v>
      </c>
      <c r="J55" t="s">
        <v>330</v>
      </c>
      <c r="K55" s="11">
        <v>35304</v>
      </c>
      <c r="L55" t="s">
        <v>396</v>
      </c>
      <c r="M55" s="11">
        <v>40418</v>
      </c>
      <c r="N55" t="s">
        <v>462</v>
      </c>
      <c r="O55" s="11">
        <v>47959</v>
      </c>
      <c r="P55" t="s">
        <v>528</v>
      </c>
      <c r="Q55" s="11">
        <v>59828</v>
      </c>
      <c r="R55" t="s">
        <v>594</v>
      </c>
      <c r="S55" s="11">
        <v>84872</v>
      </c>
      <c r="T55" t="s">
        <v>660</v>
      </c>
      <c r="U55" s="11">
        <v>180951</v>
      </c>
    </row>
    <row r="56" spans="2:21">
      <c r="B56" s="3" t="s">
        <v>67</v>
      </c>
      <c r="C56" s="11">
        <v>12431</v>
      </c>
      <c r="D56" t="s">
        <v>133</v>
      </c>
      <c r="E56" s="11">
        <v>21111</v>
      </c>
      <c r="F56" t="s">
        <v>199</v>
      </c>
      <c r="G56" s="11">
        <v>27958</v>
      </c>
      <c r="H56" t="s">
        <v>265</v>
      </c>
      <c r="I56" s="11">
        <v>33592</v>
      </c>
      <c r="J56" t="s">
        <v>331</v>
      </c>
      <c r="K56" s="11">
        <v>38576</v>
      </c>
      <c r="L56" t="s">
        <v>397</v>
      </c>
      <c r="M56" s="11">
        <v>43978</v>
      </c>
      <c r="N56" t="s">
        <v>463</v>
      </c>
      <c r="O56" s="11">
        <v>52129</v>
      </c>
      <c r="P56" t="s">
        <v>529</v>
      </c>
      <c r="Q56" s="11">
        <v>64898</v>
      </c>
      <c r="R56" t="s">
        <v>595</v>
      </c>
      <c r="S56" s="11">
        <v>93110</v>
      </c>
      <c r="T56" t="s">
        <v>661</v>
      </c>
      <c r="U56" s="11">
        <v>202170</v>
      </c>
    </row>
    <row r="57" spans="2:21">
      <c r="B57" s="3" t="s">
        <v>68</v>
      </c>
      <c r="C57" s="11">
        <v>10989</v>
      </c>
      <c r="D57" t="s">
        <v>134</v>
      </c>
      <c r="E57" s="11">
        <v>19957</v>
      </c>
      <c r="F57" t="s">
        <v>200</v>
      </c>
      <c r="G57" s="11">
        <v>26846</v>
      </c>
      <c r="H57" t="s">
        <v>266</v>
      </c>
      <c r="I57" s="11">
        <v>32406</v>
      </c>
      <c r="J57" t="s">
        <v>332</v>
      </c>
      <c r="K57" s="11">
        <v>37437</v>
      </c>
      <c r="L57" t="s">
        <v>398</v>
      </c>
      <c r="M57" s="11">
        <v>42734</v>
      </c>
      <c r="N57" t="s">
        <v>464</v>
      </c>
      <c r="O57" s="11">
        <v>50625</v>
      </c>
      <c r="P57" t="s">
        <v>530</v>
      </c>
      <c r="Q57" s="11">
        <v>62928</v>
      </c>
      <c r="R57" t="s">
        <v>596</v>
      </c>
      <c r="S57" s="11">
        <v>90041</v>
      </c>
      <c r="T57" t="s">
        <v>662</v>
      </c>
      <c r="U57" s="11">
        <v>191624</v>
      </c>
    </row>
    <row r="58" spans="2:21">
      <c r="B58" s="3" t="s">
        <v>69</v>
      </c>
      <c r="C58" s="11">
        <v>9408</v>
      </c>
      <c r="D58" t="s">
        <v>135</v>
      </c>
      <c r="E58" s="11">
        <v>13765</v>
      </c>
      <c r="F58" t="s">
        <v>201</v>
      </c>
      <c r="G58" s="11">
        <v>17433</v>
      </c>
      <c r="H58" t="s">
        <v>267</v>
      </c>
      <c r="I58" s="11">
        <v>20471</v>
      </c>
      <c r="J58" t="s">
        <v>333</v>
      </c>
      <c r="K58" s="11">
        <v>23502</v>
      </c>
      <c r="L58" t="s">
        <v>399</v>
      </c>
      <c r="M58" s="11">
        <v>26635</v>
      </c>
      <c r="N58" t="s">
        <v>465</v>
      </c>
      <c r="O58" s="11">
        <v>31570</v>
      </c>
      <c r="P58" t="s">
        <v>531</v>
      </c>
      <c r="Q58" s="11">
        <v>39495</v>
      </c>
      <c r="R58" t="s">
        <v>597</v>
      </c>
      <c r="S58" s="11">
        <v>56116</v>
      </c>
      <c r="T58" t="s">
        <v>663</v>
      </c>
      <c r="U58" s="11">
        <v>122133</v>
      </c>
    </row>
    <row r="59" spans="2:21">
      <c r="B59" s="3" t="s">
        <v>70</v>
      </c>
      <c r="C59" s="11">
        <v>13612</v>
      </c>
      <c r="D59" t="s">
        <v>136</v>
      </c>
      <c r="E59" s="11">
        <v>23242</v>
      </c>
      <c r="F59" t="s">
        <v>202</v>
      </c>
      <c r="G59" s="11">
        <v>32021</v>
      </c>
      <c r="H59" t="s">
        <v>268</v>
      </c>
      <c r="I59" s="11">
        <v>39195</v>
      </c>
      <c r="J59" t="s">
        <v>334</v>
      </c>
      <c r="K59" s="11">
        <v>45872</v>
      </c>
      <c r="L59" t="s">
        <v>400</v>
      </c>
      <c r="M59" s="11">
        <v>53496</v>
      </c>
      <c r="N59" t="s">
        <v>466</v>
      </c>
      <c r="O59" s="11">
        <v>65503</v>
      </c>
      <c r="P59" t="s">
        <v>532</v>
      </c>
      <c r="Q59" s="11">
        <v>85702</v>
      </c>
      <c r="R59" t="s">
        <v>598</v>
      </c>
      <c r="S59" s="11">
        <v>129009</v>
      </c>
      <c r="T59" t="s">
        <v>664</v>
      </c>
      <c r="U59" s="11">
        <v>297958</v>
      </c>
    </row>
    <row r="60" spans="2:21">
      <c r="B60" s="3" t="s">
        <v>71</v>
      </c>
      <c r="C60" s="11">
        <v>5157</v>
      </c>
      <c r="D60" t="s">
        <v>137</v>
      </c>
      <c r="E60" s="11">
        <v>7011</v>
      </c>
      <c r="F60" t="s">
        <v>203</v>
      </c>
      <c r="G60" s="11">
        <v>8426</v>
      </c>
      <c r="H60" t="s">
        <v>269</v>
      </c>
      <c r="I60" s="11">
        <v>9595</v>
      </c>
      <c r="J60" t="s">
        <v>335</v>
      </c>
      <c r="K60" s="11">
        <v>10675</v>
      </c>
      <c r="L60" t="s">
        <v>401</v>
      </c>
      <c r="M60" s="11">
        <v>11752</v>
      </c>
      <c r="N60" t="s">
        <v>467</v>
      </c>
      <c r="O60" s="11">
        <v>13375</v>
      </c>
      <c r="P60" t="s">
        <v>533</v>
      </c>
      <c r="Q60" s="11">
        <v>15918</v>
      </c>
      <c r="R60" t="s">
        <v>599</v>
      </c>
      <c r="S60" s="11">
        <v>21869</v>
      </c>
      <c r="T60" t="s">
        <v>665</v>
      </c>
      <c r="U60" s="11">
        <v>66272</v>
      </c>
    </row>
    <row r="61" spans="2:21">
      <c r="B61" s="3" t="s">
        <v>72</v>
      </c>
      <c r="C61" s="11">
        <v>21927</v>
      </c>
      <c r="D61" t="s">
        <v>138</v>
      </c>
      <c r="E61" s="11">
        <v>29509</v>
      </c>
      <c r="F61" t="s">
        <v>204</v>
      </c>
      <c r="G61" s="11">
        <v>35195</v>
      </c>
      <c r="H61" t="s">
        <v>270</v>
      </c>
      <c r="I61" s="11">
        <v>39452</v>
      </c>
      <c r="J61" t="s">
        <v>336</v>
      </c>
      <c r="K61" s="11">
        <v>43061</v>
      </c>
      <c r="L61" t="s">
        <v>402</v>
      </c>
      <c r="M61" s="11">
        <v>46463</v>
      </c>
      <c r="N61" t="s">
        <v>468</v>
      </c>
      <c r="O61" s="11">
        <v>51468</v>
      </c>
      <c r="P61" t="s">
        <v>534</v>
      </c>
      <c r="Q61" s="11">
        <v>58822</v>
      </c>
      <c r="R61" t="s">
        <v>600</v>
      </c>
      <c r="S61" s="11">
        <v>72679</v>
      </c>
      <c r="T61" t="s">
        <v>666</v>
      </c>
      <c r="U61" s="11">
        <v>112904</v>
      </c>
    </row>
    <row r="62" spans="2:21">
      <c r="B62" s="3" t="s">
        <v>73</v>
      </c>
      <c r="C62" s="11">
        <v>18489</v>
      </c>
      <c r="D62" t="s">
        <v>139</v>
      </c>
      <c r="E62" s="11">
        <v>26009</v>
      </c>
      <c r="F62" t="s">
        <v>205</v>
      </c>
      <c r="G62" s="11">
        <v>32124</v>
      </c>
      <c r="H62" t="s">
        <v>271</v>
      </c>
      <c r="I62" s="11">
        <v>36901</v>
      </c>
      <c r="J62" t="s">
        <v>337</v>
      </c>
      <c r="K62" s="11">
        <v>40994</v>
      </c>
      <c r="L62" t="s">
        <v>403</v>
      </c>
      <c r="M62" s="11">
        <v>45360</v>
      </c>
      <c r="N62" t="s">
        <v>469</v>
      </c>
      <c r="O62" s="11">
        <v>51757</v>
      </c>
      <c r="P62" t="s">
        <v>535</v>
      </c>
      <c r="Q62" s="11">
        <v>62080</v>
      </c>
      <c r="R62" t="s">
        <v>601</v>
      </c>
      <c r="S62" s="11">
        <v>85955</v>
      </c>
      <c r="T62" t="s">
        <v>667</v>
      </c>
      <c r="U62" s="11">
        <v>219528</v>
      </c>
    </row>
    <row r="63" spans="2:21">
      <c r="B63" s="3" t="s">
        <v>74</v>
      </c>
      <c r="C63" s="11">
        <v>23812</v>
      </c>
      <c r="D63" t="s">
        <v>140</v>
      </c>
      <c r="E63" s="11">
        <v>35342</v>
      </c>
      <c r="F63" t="s">
        <v>206</v>
      </c>
      <c r="G63" s="11">
        <v>44250</v>
      </c>
      <c r="H63" t="s">
        <v>272</v>
      </c>
      <c r="I63" s="11">
        <v>51494</v>
      </c>
      <c r="J63" t="s">
        <v>338</v>
      </c>
      <c r="K63" s="11">
        <v>58077</v>
      </c>
      <c r="L63" t="s">
        <v>404</v>
      </c>
      <c r="M63" s="11">
        <v>64768</v>
      </c>
      <c r="N63" t="s">
        <v>470</v>
      </c>
      <c r="O63" s="11">
        <v>74555</v>
      </c>
      <c r="P63" t="s">
        <v>536</v>
      </c>
      <c r="Q63" s="11">
        <v>89609</v>
      </c>
      <c r="R63" t="s">
        <v>602</v>
      </c>
      <c r="S63" s="11">
        <v>120497</v>
      </c>
      <c r="T63" t="s">
        <v>668</v>
      </c>
      <c r="U63" s="11">
        <v>257307</v>
      </c>
    </row>
    <row r="64" spans="2:21">
      <c r="B64" s="3" t="s">
        <v>75</v>
      </c>
      <c r="C64" s="11">
        <v>38057</v>
      </c>
      <c r="D64" t="s">
        <v>141</v>
      </c>
      <c r="E64" s="11">
        <v>54845</v>
      </c>
      <c r="F64" t="s">
        <v>207</v>
      </c>
      <c r="G64" s="11">
        <v>68387</v>
      </c>
      <c r="H64" t="s">
        <v>273</v>
      </c>
      <c r="I64" s="11">
        <v>78825</v>
      </c>
      <c r="J64" t="s">
        <v>339</v>
      </c>
      <c r="K64" s="11">
        <v>87897</v>
      </c>
      <c r="L64" t="s">
        <v>405</v>
      </c>
      <c r="M64" s="11">
        <v>96977</v>
      </c>
      <c r="N64" t="s">
        <v>471</v>
      </c>
      <c r="O64" s="11">
        <v>109494</v>
      </c>
      <c r="P64" t="s">
        <v>537</v>
      </c>
      <c r="Q64" s="11">
        <v>127354</v>
      </c>
      <c r="R64" t="s">
        <v>603</v>
      </c>
      <c r="S64" s="11">
        <v>159590</v>
      </c>
      <c r="T64" t="s">
        <v>669</v>
      </c>
      <c r="U64" s="11">
        <v>244669</v>
      </c>
    </row>
    <row r="65" spans="1:21">
      <c r="B65" s="3" t="s">
        <v>76</v>
      </c>
      <c r="C65" s="11">
        <v>15553</v>
      </c>
      <c r="D65" t="s">
        <v>142</v>
      </c>
      <c r="E65" s="11">
        <v>25359</v>
      </c>
      <c r="F65" t="s">
        <v>208</v>
      </c>
      <c r="G65" s="11">
        <v>33112</v>
      </c>
      <c r="H65" t="s">
        <v>274</v>
      </c>
      <c r="I65" s="11">
        <v>39573</v>
      </c>
      <c r="J65" t="s">
        <v>340</v>
      </c>
      <c r="K65" s="11">
        <v>45488</v>
      </c>
      <c r="L65" t="s">
        <v>406</v>
      </c>
      <c r="M65" s="11">
        <v>51660</v>
      </c>
      <c r="N65" t="s">
        <v>472</v>
      </c>
      <c r="O65" s="11">
        <v>61105</v>
      </c>
      <c r="P65" t="s">
        <v>538</v>
      </c>
      <c r="Q65" s="11">
        <v>76819</v>
      </c>
      <c r="R65" t="s">
        <v>604</v>
      </c>
      <c r="S65" s="11">
        <v>112534</v>
      </c>
      <c r="T65" t="s">
        <v>670</v>
      </c>
      <c r="U65" s="11">
        <v>297743</v>
      </c>
    </row>
    <row r="66" spans="1:21">
      <c r="B66" s="3" t="s">
        <v>77</v>
      </c>
      <c r="C66" s="11">
        <v>18859</v>
      </c>
      <c r="D66" t="s">
        <v>143</v>
      </c>
      <c r="E66" s="11">
        <v>29929</v>
      </c>
      <c r="F66" t="s">
        <v>209</v>
      </c>
      <c r="G66" s="11">
        <v>39130</v>
      </c>
      <c r="H66" t="s">
        <v>275</v>
      </c>
      <c r="I66" s="11">
        <v>46835</v>
      </c>
      <c r="J66" t="s">
        <v>341</v>
      </c>
      <c r="K66" s="11">
        <v>54411</v>
      </c>
      <c r="L66" t="s">
        <v>407</v>
      </c>
      <c r="M66" s="11">
        <v>62549</v>
      </c>
      <c r="N66" t="s">
        <v>473</v>
      </c>
      <c r="O66" s="11">
        <v>74137</v>
      </c>
      <c r="P66" t="s">
        <v>539</v>
      </c>
      <c r="Q66" s="11">
        <v>93152</v>
      </c>
      <c r="R66" t="s">
        <v>605</v>
      </c>
      <c r="S66" s="11">
        <v>137423</v>
      </c>
      <c r="T66" t="s">
        <v>671</v>
      </c>
      <c r="U66" s="11">
        <v>432841</v>
      </c>
    </row>
    <row r="67" spans="1:21">
      <c r="B67" s="3" t="s">
        <v>78</v>
      </c>
      <c r="C67" s="11">
        <v>18887</v>
      </c>
      <c r="D67" t="s">
        <v>144</v>
      </c>
      <c r="E67" s="11">
        <v>28716</v>
      </c>
      <c r="F67" t="s">
        <v>210</v>
      </c>
      <c r="G67" s="11">
        <v>36823</v>
      </c>
      <c r="H67" t="s">
        <v>276</v>
      </c>
      <c r="I67" s="11">
        <v>43349</v>
      </c>
      <c r="J67" t="s">
        <v>342</v>
      </c>
      <c r="K67" s="11">
        <v>49546</v>
      </c>
      <c r="L67" t="s">
        <v>408</v>
      </c>
      <c r="M67" s="11">
        <v>56623</v>
      </c>
      <c r="N67" t="s">
        <v>474</v>
      </c>
      <c r="O67" s="11">
        <v>67328</v>
      </c>
      <c r="P67" t="s">
        <v>540</v>
      </c>
      <c r="Q67" s="11">
        <v>86183</v>
      </c>
      <c r="R67" t="s">
        <v>606</v>
      </c>
      <c r="S67" s="11">
        <v>132110</v>
      </c>
      <c r="T67" t="s">
        <v>672</v>
      </c>
      <c r="U67" s="11">
        <v>509882</v>
      </c>
    </row>
    <row r="68" spans="1:21" s="7" customFormat="1">
      <c r="B68" s="6" t="s">
        <v>79</v>
      </c>
      <c r="C68" s="12">
        <v>2783</v>
      </c>
      <c r="D68" s="7" t="s">
        <v>145</v>
      </c>
      <c r="E68" s="12">
        <v>3682</v>
      </c>
      <c r="F68" s="7" t="s">
        <v>211</v>
      </c>
      <c r="G68" s="12">
        <v>4465</v>
      </c>
      <c r="H68" s="7" t="s">
        <v>277</v>
      </c>
      <c r="I68" s="12">
        <v>5090</v>
      </c>
      <c r="J68" s="7" t="s">
        <v>343</v>
      </c>
      <c r="K68" s="12">
        <v>5737</v>
      </c>
      <c r="L68" s="7" t="s">
        <v>409</v>
      </c>
      <c r="M68" s="12">
        <v>6403</v>
      </c>
      <c r="N68" s="7" t="s">
        <v>475</v>
      </c>
      <c r="O68" s="12">
        <v>7408</v>
      </c>
      <c r="P68" s="7" t="s">
        <v>541</v>
      </c>
      <c r="Q68" s="12">
        <v>9103</v>
      </c>
      <c r="R68" s="7" t="s">
        <v>607</v>
      </c>
      <c r="S68" s="12">
        <v>12993</v>
      </c>
      <c r="T68" s="7" t="s">
        <v>673</v>
      </c>
      <c r="U68" s="12">
        <v>32919</v>
      </c>
    </row>
    <row r="69" spans="1:21" s="1" customFormat="1">
      <c r="A69" s="1" t="s">
        <v>2</v>
      </c>
      <c r="B69" s="2"/>
      <c r="C69" s="10">
        <f>AVERAGE(C3:C68)</f>
        <v>21779.5</v>
      </c>
      <c r="D69" s="2"/>
      <c r="E69" s="10">
        <f>AVERAGE(E3:E68)</f>
        <v>34136.909090909088</v>
      </c>
      <c r="G69" s="10">
        <f>AVERAGE(G3:G68)</f>
        <v>44329.07575757576</v>
      </c>
      <c r="I69" s="10">
        <f>AVERAGE(I3:I68)</f>
        <v>52773.803030303032</v>
      </c>
      <c r="K69" s="10">
        <f>AVERAGE(K3:K68)</f>
        <v>60884.318181818184</v>
      </c>
      <c r="M69" s="10">
        <f>AVERAGE(M3:M68)</f>
        <v>69683.393939393936</v>
      </c>
      <c r="O69" s="10">
        <f>AVERAGE(O3:O68)</f>
        <v>83300.84848484848</v>
      </c>
      <c r="Q69" s="10">
        <f>AVERAGE(Q3:Q68)</f>
        <v>105659.15151515152</v>
      </c>
      <c r="S69" s="10">
        <f>AVERAGE(S3:S68)</f>
        <v>156616.57575757575</v>
      </c>
      <c r="U69" s="10">
        <f>AVERAGE(U3:U68)</f>
        <v>457348.34848484851</v>
      </c>
    </row>
    <row r="70" spans="1:21" s="1" customFormat="1">
      <c r="A70" s="1" t="s">
        <v>3</v>
      </c>
      <c r="B70" s="2"/>
      <c r="C70" s="10">
        <f>MEDIAN(C3:C68)</f>
        <v>13408</v>
      </c>
      <c r="D70" s="2"/>
      <c r="E70" s="10">
        <f>MEDIAN(E3:E68)</f>
        <v>21319.5</v>
      </c>
      <c r="G70" s="10">
        <f>MEDIAN(G3:G68)</f>
        <v>28338</v>
      </c>
      <c r="I70" s="10">
        <f>MEDIAN(I3:I68)</f>
        <v>34377.5</v>
      </c>
      <c r="K70" s="10">
        <f>MEDIAN(K3:K68)</f>
        <v>39785</v>
      </c>
      <c r="M70" s="10">
        <f>MEDIAN(M3:M68)</f>
        <v>44669</v>
      </c>
      <c r="O70" s="10">
        <f>MEDIAN(O3:O68)</f>
        <v>51612.5</v>
      </c>
      <c r="Q70" s="10">
        <f>MEDIAN(Q3:Q68)</f>
        <v>62504</v>
      </c>
      <c r="S70" s="10">
        <f>MEDIAN(S3:S68)</f>
        <v>87998</v>
      </c>
      <c r="U70" s="10">
        <f>MEDIAN(U3:U68)</f>
        <v>231305</v>
      </c>
    </row>
    <row r="71" spans="1:21" s="4" customFormat="1">
      <c r="A71" s="4" t="s">
        <v>4</v>
      </c>
      <c r="B71" s="5"/>
      <c r="C71" s="13">
        <f>SUM(C3:C68)</f>
        <v>1437447</v>
      </c>
      <c r="D71" s="5"/>
      <c r="E71" s="13">
        <f>SUM(E3:E68)</f>
        <v>2253036</v>
      </c>
      <c r="G71" s="13">
        <f>SUM(G3:G68)</f>
        <v>2925719</v>
      </c>
      <c r="I71" s="13">
        <f>SUM(I3:I68)</f>
        <v>3483071</v>
      </c>
      <c r="K71" s="13">
        <f>SUM(K3:K68)</f>
        <v>4018365</v>
      </c>
      <c r="M71" s="13">
        <f>SUM(M3:M68)</f>
        <v>4599104</v>
      </c>
      <c r="O71" s="13">
        <f>SUM(O3:O68)</f>
        <v>5497856</v>
      </c>
      <c r="Q71" s="13">
        <f>SUM(Q3:Q68)</f>
        <v>6973504</v>
      </c>
      <c r="S71" s="13">
        <f>SUM(S3:S68)</f>
        <v>10336694</v>
      </c>
      <c r="U71" s="13">
        <f>SUM(U3:U68)</f>
        <v>30184991</v>
      </c>
    </row>
    <row r="72" spans="1:21" s="1" customFormat="1">
      <c r="A72" s="8" t="s">
        <v>5</v>
      </c>
      <c r="B72" s="2"/>
      <c r="C72" s="10">
        <f>AVERAGE(C25:C46)</f>
        <v>5090.272727272727</v>
      </c>
      <c r="D72" s="2"/>
      <c r="E72" s="10">
        <f>AVERAGE(E25:E46)</f>
        <v>7903.545454545455</v>
      </c>
      <c r="G72" s="10">
        <f>AVERAGE(G25:G46)</f>
        <v>10198.636363636364</v>
      </c>
      <c r="I72" s="10">
        <f>AVERAGE(I25:I46)</f>
        <v>12055.59090909091</v>
      </c>
      <c r="K72" s="10">
        <f>AVERAGE(K25:K46)</f>
        <v>13778.136363636364</v>
      </c>
      <c r="M72" s="10">
        <f>AVERAGE(M25:M46)</f>
        <v>15604.90909090909</v>
      </c>
      <c r="O72" s="10">
        <f>AVERAGE(O25:O46)</f>
        <v>18323.045454545456</v>
      </c>
      <c r="Q72" s="10">
        <f>AVERAGE(Q25:Q46)</f>
        <v>22587.909090909092</v>
      </c>
      <c r="S72" s="10">
        <f>AVERAGE(S52:S68)</f>
        <v>99433.647058823524</v>
      </c>
      <c r="U72" s="10">
        <f>AVERAGE(U25:U46)</f>
        <v>83438.818181818177</v>
      </c>
    </row>
    <row r="73" spans="1:21" s="1" customFormat="1">
      <c r="A73" s="8" t="s">
        <v>6</v>
      </c>
      <c r="B73" s="2"/>
      <c r="C73" s="10">
        <f>MEDIAN(C25:C46)</f>
        <v>4607.5</v>
      </c>
      <c r="D73" s="2"/>
      <c r="E73" s="10">
        <f>MEDIAN(E25:E46)</f>
        <v>7408</v>
      </c>
      <c r="G73" s="10">
        <f>MEDIAN(G25:G46)</f>
        <v>9777.5</v>
      </c>
      <c r="I73" s="10">
        <f>MEDIAN(I25:I46)</f>
        <v>11723</v>
      </c>
      <c r="K73" s="10">
        <f>MEDIAN(K25:K46)</f>
        <v>13364</v>
      </c>
      <c r="M73" s="10">
        <f>MEDIAN(M25:M46)</f>
        <v>15086</v>
      </c>
      <c r="O73" s="10">
        <f>MEDIAN(O25:O46)</f>
        <v>17613.5</v>
      </c>
      <c r="Q73" s="10">
        <f>MEDIAN(Q25:Q46)</f>
        <v>22236.5</v>
      </c>
      <c r="S73" s="10">
        <f>MEDIAN(S52:S68)</f>
        <v>93110</v>
      </c>
      <c r="U73" s="10">
        <f>MEDIAN(U25:U46)</f>
        <v>73938</v>
      </c>
    </row>
    <row r="74" spans="1:21" s="4" customFormat="1">
      <c r="A74" s="9" t="s">
        <v>7</v>
      </c>
      <c r="B74" s="5"/>
      <c r="C74" s="13">
        <f>SUM(C25:C46)</f>
        <v>111986</v>
      </c>
      <c r="D74" s="5"/>
      <c r="E74" s="13">
        <f>SUM(E25:E46)</f>
        <v>173878</v>
      </c>
      <c r="G74" s="13">
        <f>SUM(G25:G46)</f>
        <v>224370</v>
      </c>
      <c r="I74" s="13">
        <f>SUM(I25:I46)</f>
        <v>265223</v>
      </c>
      <c r="K74" s="13">
        <f>SUM(K25:K46)</f>
        <v>303119</v>
      </c>
      <c r="M74" s="13">
        <f>SUM(M25:M46)</f>
        <v>343308</v>
      </c>
      <c r="O74" s="13">
        <f>SUM(O25:O46)</f>
        <v>403107</v>
      </c>
      <c r="Q74" s="13">
        <f>SUM(Q25:Q46)</f>
        <v>496934</v>
      </c>
      <c r="S74" s="13">
        <f>SUM(S52:S68)</f>
        <v>1690372</v>
      </c>
      <c r="U74" s="13">
        <f>SUM(U25:U46)</f>
        <v>1835654</v>
      </c>
    </row>
    <row r="75" spans="1:21" s="1" customFormat="1">
      <c r="A75" s="8" t="s">
        <v>9</v>
      </c>
      <c r="B75" s="2"/>
      <c r="C75" s="10">
        <f>AVERAGE(C47:C68)</f>
        <v>15137.045454545454</v>
      </c>
      <c r="D75" s="2"/>
      <c r="E75" s="10">
        <f>AVERAGE(E47:E68)</f>
        <v>23732.863636363636</v>
      </c>
      <c r="G75" s="10">
        <f>AVERAGE(G47:G68)</f>
        <v>30780.409090909092</v>
      </c>
      <c r="I75" s="10">
        <f>AVERAGE(I47:I68)</f>
        <v>36583.727272727272</v>
      </c>
      <c r="K75" s="10">
        <f>AVERAGE(K47:K68)</f>
        <v>41998.272727272728</v>
      </c>
      <c r="M75" s="10">
        <f>AVERAGE(M47:M68)</f>
        <v>47809.590909090912</v>
      </c>
      <c r="O75" s="10">
        <f>AVERAGE(O47:O68)</f>
        <v>56555.090909090912</v>
      </c>
      <c r="Q75" s="10">
        <f>AVERAGE(Q47:Q68)</f>
        <v>70748.136363636368</v>
      </c>
      <c r="S75" s="10" t="e">
        <f>AVERAGE(#REF!)</f>
        <v>#REF!</v>
      </c>
      <c r="U75" s="10">
        <f>AVERAGE(U47:U68)</f>
        <v>293141.59090909088</v>
      </c>
    </row>
    <row r="76" spans="1:21" s="1" customFormat="1">
      <c r="A76" s="8" t="s">
        <v>8</v>
      </c>
      <c r="B76" s="2"/>
      <c r="C76" s="10">
        <f>MEDIAN(C47:C68)</f>
        <v>14319.5</v>
      </c>
      <c r="D76" s="2"/>
      <c r="E76" s="10">
        <f>MEDIAN(E47:E68)</f>
        <v>23190</v>
      </c>
      <c r="G76" s="10">
        <f>MEDIAN(G47:G68)</f>
        <v>30914.5</v>
      </c>
      <c r="I76" s="10">
        <f>MEDIAN(I47:I68)</f>
        <v>36253</v>
      </c>
      <c r="K76" s="10">
        <f>MEDIAN(K47:K68)</f>
        <v>41379</v>
      </c>
      <c r="M76" s="10">
        <f>MEDIAN(M47:M68)</f>
        <v>46971</v>
      </c>
      <c r="O76" s="10">
        <f>MEDIAN(O47:O68)</f>
        <v>54615.5</v>
      </c>
      <c r="Q76" s="10">
        <f>MEDIAN(Q47:Q68)</f>
        <v>69628</v>
      </c>
      <c r="S76" s="10" t="e">
        <f>MEDIAN(#REF!)</f>
        <v>#REF!</v>
      </c>
      <c r="U76" s="10">
        <f>MEDIAN(U47:U68)</f>
        <v>250988</v>
      </c>
    </row>
    <row r="77" spans="1:21" s="4" customFormat="1">
      <c r="A77" s="9" t="s">
        <v>10</v>
      </c>
      <c r="B77" s="5"/>
      <c r="C77" s="13">
        <f>SUM(C47:C68)</f>
        <v>333015</v>
      </c>
      <c r="D77" s="5"/>
      <c r="E77" s="13">
        <f>SUM(E47:E68)</f>
        <v>522123</v>
      </c>
      <c r="G77" s="13">
        <f>SUM(G47:G68)</f>
        <v>677169</v>
      </c>
      <c r="I77" s="13">
        <f>SUM(I47:I68)</f>
        <v>804842</v>
      </c>
      <c r="K77" s="13">
        <f>SUM(K47:K68)</f>
        <v>923962</v>
      </c>
      <c r="M77" s="13">
        <f>SUM(M47:M68)</f>
        <v>1051811</v>
      </c>
      <c r="O77" s="13">
        <f>SUM(O47:O68)</f>
        <v>1244212</v>
      </c>
      <c r="Q77" s="13">
        <f>SUM(Q47:Q68)</f>
        <v>1556459</v>
      </c>
      <c r="S77" s="13" t="e">
        <f>SUM(#REF!)</f>
        <v>#REF!</v>
      </c>
      <c r="U77" s="13">
        <f>SUM(U47:U68)</f>
        <v>6449115</v>
      </c>
    </row>
    <row r="78" spans="1:21" s="1" customFormat="1">
      <c r="A78" s="8" t="s">
        <v>11</v>
      </c>
      <c r="B78" s="2"/>
      <c r="C78" s="10">
        <f>AVERAGE(C3:C24)</f>
        <v>45111.181818181816</v>
      </c>
      <c r="D78" s="2"/>
      <c r="E78" s="10">
        <f>AVERAGE(E3:E24)</f>
        <v>70774.318181818177</v>
      </c>
      <c r="G78" s="10">
        <f>AVERAGE(G3:G24)</f>
        <v>92008.181818181823</v>
      </c>
      <c r="I78" s="10">
        <f>AVERAGE(I3:I24)</f>
        <v>109682.09090909091</v>
      </c>
      <c r="K78" s="10">
        <f>AVERAGE(K3:K24)</f>
        <v>126876.54545454546</v>
      </c>
      <c r="M78" s="10">
        <f>AVERAGE(M3:M24)</f>
        <v>145635.68181818182</v>
      </c>
      <c r="O78" s="10">
        <f>AVERAGE(O3:O24)</f>
        <v>175024.40909090909</v>
      </c>
      <c r="Q78" s="10">
        <f>AVERAGE(Q3:Q24)</f>
        <v>223641.40909090909</v>
      </c>
      <c r="S78" s="10">
        <f>AVERAGE(S3:S51)</f>
        <v>176455.55102040817</v>
      </c>
      <c r="U78" s="10">
        <f>AVERAGE(U3:U24)</f>
        <v>995464.63636363635</v>
      </c>
    </row>
    <row r="79" spans="1:21" s="1" customFormat="1">
      <c r="A79" s="8" t="s">
        <v>12</v>
      </c>
      <c r="B79" s="2"/>
      <c r="C79" s="10">
        <f>MEDIAN(C3:C24)</f>
        <v>45828</v>
      </c>
      <c r="D79" s="2"/>
      <c r="E79" s="10">
        <f>MEDIAN(E3:E24)</f>
        <v>72138.5</v>
      </c>
      <c r="G79" s="10">
        <f>MEDIAN(G3:G24)</f>
        <v>87223.5</v>
      </c>
      <c r="I79" s="10">
        <f>MEDIAN(I3:I24)</f>
        <v>104392.5</v>
      </c>
      <c r="K79" s="10">
        <f>MEDIAN(K3:K24)</f>
        <v>123814.5</v>
      </c>
      <c r="M79" s="10">
        <f>MEDIAN(M3:M24)</f>
        <v>140663.5</v>
      </c>
      <c r="O79" s="10">
        <f>MEDIAN(O3:O24)</f>
        <v>167996</v>
      </c>
      <c r="Q79" s="10">
        <f>MEDIAN(Q3:Q24)</f>
        <v>219457.5</v>
      </c>
      <c r="S79" s="10">
        <f>MEDIAN(S3:S51)</f>
        <v>73068</v>
      </c>
      <c r="U79" s="10">
        <f>MEDIAN(U3:U24)</f>
        <v>861002</v>
      </c>
    </row>
    <row r="80" spans="1:21" s="4" customFormat="1">
      <c r="A80" s="9" t="s">
        <v>13</v>
      </c>
      <c r="B80" s="5"/>
      <c r="C80" s="13">
        <f>SUM(C3:C24)</f>
        <v>992446</v>
      </c>
      <c r="D80" s="5"/>
      <c r="E80" s="13">
        <f>SUM(E3:E24)</f>
        <v>1557035</v>
      </c>
      <c r="G80" s="13">
        <f>SUM(G3:G24)</f>
        <v>2024180</v>
      </c>
      <c r="I80" s="13">
        <f>SUM(I3:I24)</f>
        <v>2413006</v>
      </c>
      <c r="K80" s="13">
        <f>SUM(K3:K24)</f>
        <v>2791284</v>
      </c>
      <c r="M80" s="13">
        <f>SUM(M3:M24)</f>
        <v>3203985</v>
      </c>
      <c r="O80" s="13">
        <f>SUM(O3:O24)</f>
        <v>3850537</v>
      </c>
      <c r="Q80" s="13">
        <f>SUM(Q3:Q24)</f>
        <v>4920111</v>
      </c>
      <c r="S80" s="13">
        <f>SUM(S3:S51)</f>
        <v>8646322</v>
      </c>
      <c r="U80" s="13">
        <f>SUM(U3:U24)</f>
        <v>21900222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2015-02-20T20:54:54Z</dcterms:modified>
</cp:coreProperties>
</file>