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2000" windowHeight="2210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<sst xmlns="http://schemas.openxmlformats.org/spreadsheetml/2006/main" count="292" uniqueCount="284">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</sst>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0" fillId="0" borderId="5" xfId="0" applyNumberFormat="1" applyBorder="1"/>
    <xf numFmtId="4" fontId="1" fillId="0" borderId="5" xfId="0" applyNumberFormat="1" applyFont="1" applyBorder="1"/>
    <xf numFmtId="0" fontId="1" fillId="0" borderId="1" xfId="0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xSplit="1" ySplit="2" topLeftCell="B3" activePane="bottomRight" state="frozenSplit"/>
      <selection pane="topRight" activeCell="B1" sqref="B1"/>
      <selection pane="bottomLeft" activeCell="A146" sqref="A146"/>
      <selection pane="bottomRight" activeCell="F46" sqref="F46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11" bestFit="1" customWidth="1"/>
    <col min="4" max="4" width="19.6640625" style="3" bestFit="1" customWidth="1"/>
    <col min="5" max="5" width="13" style="11" bestFit="1" customWidth="1"/>
    <col min="6" max="6" width="18.1640625" bestFit="1" customWidth="1"/>
    <col min="7" max="7" width="13" style="11" bestFit="1" customWidth="1"/>
    <col min="8" max="8" width="21.1640625" bestFit="1" customWidth="1"/>
    <col min="9" max="9" width="13" style="11" bestFit="1" customWidth="1"/>
    <col min="10" max="10" width="24.6640625" bestFit="1" customWidth="1"/>
    <col min="11" max="11" width="13" style="11" bestFit="1" customWidth="1"/>
  </cols>
  <sheetData>
    <row r="1" spans="2:11" s="16" customFormat="1">
      <c r="B1" s="14">
        <v>0</v>
      </c>
      <c r="C1" s="15"/>
      <c r="D1" s="14">
        <v>1</v>
      </c>
      <c r="E1" s="15"/>
      <c r="F1" s="16">
        <v>2</v>
      </c>
      <c r="G1" s="15"/>
      <c r="H1" s="16">
        <v>3</v>
      </c>
      <c r="I1" s="15"/>
      <c r="J1" s="16">
        <v>4</v>
      </c>
      <c r="K1" s="15"/>
    </row>
    <row r="2" spans="2:11" s="1" customFormat="1">
      <c r="B2" s="2" t="s">
        <v>0</v>
      </c>
      <c r="C2" s="10" t="s">
        <v>1</v>
      </c>
      <c r="D2" s="2" t="s">
        <v>0</v>
      </c>
      <c r="E2" s="10" t="s">
        <v>1</v>
      </c>
      <c r="F2" s="1" t="s">
        <v>0</v>
      </c>
      <c r="G2" s="10" t="s">
        <v>1</v>
      </c>
      <c r="H2" s="1" t="s">
        <v>0</v>
      </c>
      <c r="I2" s="10" t="s">
        <v>1</v>
      </c>
      <c r="J2" s="1" t="s">
        <v>0</v>
      </c>
      <c r="K2" s="10" t="s">
        <v>1</v>
      </c>
    </row>
    <row r="3" spans="2:11">
      <c r="B3" s="3" t="s">
        <v>14</v>
      </c>
      <c r="C3" s="11">
        <v>632989</v>
      </c>
      <c r="D3" t="s">
        <v>68</v>
      </c>
      <c r="E3" s="11">
        <v>632989</v>
      </c>
      <c r="F3" t="s">
        <v>122</v>
      </c>
      <c r="G3" s="11">
        <v>632989</v>
      </c>
      <c r="H3" t="s">
        <v>176</v>
      </c>
      <c r="I3" s="11">
        <v>632989</v>
      </c>
      <c r="J3" t="s">
        <v>230</v>
      </c>
      <c r="K3" s="11">
        <v>632989</v>
      </c>
    </row>
    <row r="4" spans="2:11">
      <c r="B4" s="3" t="s">
        <v>15</v>
      </c>
      <c r="C4" s="11">
        <v>3625503</v>
      </c>
      <c r="D4" t="s">
        <v>69</v>
      </c>
      <c r="E4" s="11">
        <v>3625503</v>
      </c>
      <c r="F4" t="s">
        <v>123</v>
      </c>
      <c r="G4" s="11">
        <v>3625503</v>
      </c>
      <c r="H4" t="s">
        <v>177</v>
      </c>
      <c r="I4" s="11">
        <v>3625524</v>
      </c>
      <c r="J4" t="s">
        <v>231</v>
      </c>
      <c r="K4" s="11">
        <v>3625503</v>
      </c>
    </row>
    <row r="5" spans="2:11">
      <c r="B5" s="3" t="s">
        <v>16</v>
      </c>
      <c r="C5" s="11">
        <v>747665</v>
      </c>
      <c r="D5" t="s">
        <v>70</v>
      </c>
      <c r="E5" s="11">
        <v>747665</v>
      </c>
      <c r="F5" t="s">
        <v>124</v>
      </c>
      <c r="G5" s="11">
        <v>747649</v>
      </c>
      <c r="H5" t="s">
        <v>178</v>
      </c>
      <c r="I5" s="11">
        <v>747665</v>
      </c>
      <c r="J5" t="s">
        <v>232</v>
      </c>
      <c r="K5" s="11">
        <v>747650</v>
      </c>
    </row>
    <row r="6" spans="2:11">
      <c r="B6" s="3" t="s">
        <v>17</v>
      </c>
      <c r="C6" s="11">
        <v>510884</v>
      </c>
      <c r="D6" t="s">
        <v>71</v>
      </c>
      <c r="E6" s="11">
        <v>510884</v>
      </c>
      <c r="F6" t="s">
        <v>125</v>
      </c>
      <c r="G6" s="11">
        <v>510884</v>
      </c>
      <c r="H6" t="s">
        <v>179</v>
      </c>
      <c r="I6" s="11">
        <v>510891</v>
      </c>
      <c r="J6" t="s">
        <v>233</v>
      </c>
      <c r="K6" s="11">
        <v>510891</v>
      </c>
    </row>
    <row r="7" spans="2:11">
      <c r="B7" s="3" t="s">
        <v>18</v>
      </c>
      <c r="C7" s="11">
        <v>3777208</v>
      </c>
      <c r="D7" t="s">
        <v>72</v>
      </c>
      <c r="E7" s="11">
        <v>3777101</v>
      </c>
      <c r="F7" t="s">
        <v>126</v>
      </c>
      <c r="G7" s="11">
        <v>3777057</v>
      </c>
      <c r="H7" t="s">
        <v>180</v>
      </c>
      <c r="I7" s="11">
        <v>3777020</v>
      </c>
      <c r="J7" t="s">
        <v>234</v>
      </c>
      <c r="K7" s="11">
        <v>3777208</v>
      </c>
    </row>
    <row r="8" spans="2:11">
      <c r="B8" s="3" t="s">
        <v>19</v>
      </c>
      <c r="C8" s="11">
        <v>456844</v>
      </c>
      <c r="D8" t="s">
        <v>73</v>
      </c>
      <c r="E8" s="11">
        <v>456806</v>
      </c>
      <c r="F8" t="s">
        <v>127</v>
      </c>
      <c r="G8" s="11">
        <v>456591</v>
      </c>
      <c r="H8" t="s">
        <v>181</v>
      </c>
      <c r="I8" s="11">
        <v>456844</v>
      </c>
      <c r="J8" t="s">
        <v>235</v>
      </c>
      <c r="K8" s="11">
        <v>456806</v>
      </c>
    </row>
    <row r="9" spans="2:11">
      <c r="B9" s="3" t="s">
        <v>20</v>
      </c>
      <c r="C9" s="11">
        <v>1020716</v>
      </c>
      <c r="D9" t="s">
        <v>74</v>
      </c>
      <c r="E9" s="11">
        <v>1020722</v>
      </c>
      <c r="F9" t="s">
        <v>128</v>
      </c>
      <c r="G9" s="11">
        <v>1020722</v>
      </c>
      <c r="H9" t="s">
        <v>182</v>
      </c>
      <c r="I9" s="11">
        <v>1020722</v>
      </c>
      <c r="J9" t="s">
        <v>236</v>
      </c>
      <c r="K9" s="11">
        <v>1020716</v>
      </c>
    </row>
    <row r="10" spans="2:11">
      <c r="B10" s="3" t="s">
        <v>21</v>
      </c>
      <c r="C10" s="11">
        <v>2888018</v>
      </c>
      <c r="D10" t="s">
        <v>75</v>
      </c>
      <c r="E10" s="11">
        <v>2888018</v>
      </c>
      <c r="F10" t="s">
        <v>129</v>
      </c>
      <c r="G10" s="11">
        <v>2888018</v>
      </c>
      <c r="H10" t="s">
        <v>183</v>
      </c>
      <c r="I10" s="11">
        <v>2888018</v>
      </c>
      <c r="J10" t="s">
        <v>237</v>
      </c>
      <c r="K10" s="11">
        <v>2888018</v>
      </c>
    </row>
    <row r="11" spans="2:11">
      <c r="B11" s="3" t="s">
        <v>22</v>
      </c>
      <c r="C11" s="11">
        <v>155310</v>
      </c>
      <c r="D11" t="s">
        <v>76</v>
      </c>
      <c r="E11" s="11">
        <v>155310</v>
      </c>
      <c r="F11" t="s">
        <v>130</v>
      </c>
      <c r="G11" s="11">
        <v>155310</v>
      </c>
      <c r="H11" t="s">
        <v>184</v>
      </c>
      <c r="I11" s="11">
        <v>155310</v>
      </c>
      <c r="J11" t="s">
        <v>238</v>
      </c>
      <c r="K11" s="11">
        <v>155310</v>
      </c>
    </row>
    <row r="12" spans="2:11">
      <c r="B12" s="3" t="s">
        <v>23</v>
      </c>
      <c r="C12" s="11">
        <v>105936</v>
      </c>
      <c r="D12" t="s">
        <v>77</v>
      </c>
      <c r="E12" s="11">
        <v>105941</v>
      </c>
      <c r="F12" t="s">
        <v>131</v>
      </c>
      <c r="G12" s="11">
        <v>105941</v>
      </c>
      <c r="H12" t="s">
        <v>185</v>
      </c>
      <c r="I12" s="11">
        <v>105941</v>
      </c>
      <c r="J12" t="s">
        <v>239</v>
      </c>
      <c r="K12" s="11">
        <v>105941</v>
      </c>
    </row>
    <row r="13" spans="2:11">
      <c r="B13" s="3" t="s">
        <v>24</v>
      </c>
      <c r="C13" s="11">
        <v>216354</v>
      </c>
      <c r="D13" t="s">
        <v>78</v>
      </c>
      <c r="E13" s="11">
        <v>216354</v>
      </c>
      <c r="F13" t="s">
        <v>132</v>
      </c>
      <c r="G13" s="11">
        <v>216354</v>
      </c>
      <c r="H13" t="s">
        <v>186</v>
      </c>
      <c r="I13" s="11">
        <v>216354</v>
      </c>
      <c r="J13" t="s">
        <v>240</v>
      </c>
      <c r="K13" s="11">
        <v>216354</v>
      </c>
    </row>
    <row r="14" spans="2:11">
      <c r="B14" s="3" t="s">
        <v>25</v>
      </c>
      <c r="C14" s="11">
        <v>641803</v>
      </c>
      <c r="D14" t="s">
        <v>79</v>
      </c>
      <c r="E14" s="11">
        <v>641776</v>
      </c>
      <c r="F14" t="s">
        <v>133</v>
      </c>
      <c r="G14" s="11">
        <v>641803</v>
      </c>
      <c r="H14" t="s">
        <v>187</v>
      </c>
      <c r="I14" s="11">
        <v>641803</v>
      </c>
      <c r="J14" t="s">
        <v>241</v>
      </c>
      <c r="K14" s="11">
        <v>641803</v>
      </c>
    </row>
    <row r="15" spans="2:11">
      <c r="B15" s="3" t="s">
        <v>26</v>
      </c>
      <c r="C15" s="11">
        <v>1808271</v>
      </c>
      <c r="D15" t="s">
        <v>80</v>
      </c>
      <c r="E15" s="11">
        <v>1808271</v>
      </c>
      <c r="F15" t="s">
        <v>134</v>
      </c>
      <c r="G15" s="11">
        <v>1808271</v>
      </c>
      <c r="H15" t="s">
        <v>188</v>
      </c>
      <c r="I15" s="11">
        <v>1808271</v>
      </c>
      <c r="J15" t="s">
        <v>242</v>
      </c>
      <c r="K15" s="11">
        <v>1808271</v>
      </c>
    </row>
    <row r="16" spans="2:11">
      <c r="B16" s="3" t="s">
        <v>27</v>
      </c>
      <c r="C16" s="11">
        <v>247126</v>
      </c>
      <c r="D16" t="s">
        <v>81</v>
      </c>
      <c r="E16" s="11">
        <v>247109</v>
      </c>
      <c r="F16" t="s">
        <v>135</v>
      </c>
      <c r="G16" s="11">
        <v>247089</v>
      </c>
      <c r="H16" t="s">
        <v>189</v>
      </c>
      <c r="I16" s="11">
        <v>247126</v>
      </c>
      <c r="J16" t="s">
        <v>243</v>
      </c>
      <c r="K16" s="11">
        <v>247126</v>
      </c>
    </row>
    <row r="17" spans="2:11">
      <c r="B17" s="3" t="s">
        <v>28</v>
      </c>
      <c r="C17" s="11">
        <v>336824</v>
      </c>
      <c r="D17" t="s">
        <v>82</v>
      </c>
      <c r="E17" s="11">
        <v>336824</v>
      </c>
      <c r="F17" t="s">
        <v>136</v>
      </c>
      <c r="G17" s="11">
        <v>336824</v>
      </c>
      <c r="H17" t="s">
        <v>190</v>
      </c>
      <c r="I17" s="11">
        <v>336824</v>
      </c>
      <c r="J17" t="s">
        <v>244</v>
      </c>
      <c r="K17" s="11">
        <v>336824</v>
      </c>
    </row>
    <row r="18" spans="2:11">
      <c r="B18" s="3" t="s">
        <v>29</v>
      </c>
      <c r="C18" s="11">
        <v>152509</v>
      </c>
      <c r="D18" t="s">
        <v>83</v>
      </c>
      <c r="E18" s="11">
        <v>152509</v>
      </c>
      <c r="F18" t="s">
        <v>137</v>
      </c>
      <c r="G18" s="11">
        <v>152509</v>
      </c>
      <c r="H18" t="s">
        <v>191</v>
      </c>
      <c r="I18" s="11">
        <v>152509</v>
      </c>
      <c r="J18" t="s">
        <v>245</v>
      </c>
      <c r="K18" s="11">
        <v>152509</v>
      </c>
    </row>
    <row r="19" spans="2:11">
      <c r="B19" s="3" t="s">
        <v>30</v>
      </c>
      <c r="C19" s="11">
        <v>173112</v>
      </c>
      <c r="D19" t="s">
        <v>84</v>
      </c>
      <c r="E19" s="11">
        <v>173112</v>
      </c>
      <c r="F19" t="s">
        <v>138</v>
      </c>
      <c r="G19" s="11">
        <v>173112</v>
      </c>
      <c r="H19" t="s">
        <v>192</v>
      </c>
      <c r="I19" s="11">
        <v>173112</v>
      </c>
      <c r="J19" t="s">
        <v>246</v>
      </c>
      <c r="K19" s="11">
        <v>173112</v>
      </c>
    </row>
    <row r="20" spans="2:11">
      <c r="B20" s="3" t="s">
        <v>31</v>
      </c>
      <c r="C20" s="11">
        <v>875757</v>
      </c>
      <c r="D20" t="s">
        <v>85</v>
      </c>
      <c r="E20" s="11">
        <v>875757</v>
      </c>
      <c r="F20" t="s">
        <v>139</v>
      </c>
      <c r="G20" s="11">
        <v>875757</v>
      </c>
      <c r="H20" t="s">
        <v>193</v>
      </c>
      <c r="I20" s="11">
        <v>875757</v>
      </c>
      <c r="J20" t="s">
        <v>247</v>
      </c>
      <c r="K20" s="11">
        <v>875757</v>
      </c>
    </row>
    <row r="21" spans="2:11">
      <c r="B21" s="3" t="s">
        <v>32</v>
      </c>
      <c r="C21" s="11">
        <v>56346</v>
      </c>
      <c r="D21" t="s">
        <v>86</v>
      </c>
      <c r="E21" s="11">
        <v>56346</v>
      </c>
      <c r="F21" t="s">
        <v>140</v>
      </c>
      <c r="G21" s="11">
        <v>56346</v>
      </c>
      <c r="H21" t="s">
        <v>194</v>
      </c>
      <c r="I21" s="11">
        <v>56269</v>
      </c>
      <c r="J21" t="s">
        <v>248</v>
      </c>
      <c r="K21" s="11">
        <v>56346</v>
      </c>
    </row>
    <row r="22" spans="2:11">
      <c r="B22" s="3" t="s">
        <v>33</v>
      </c>
      <c r="C22" s="11">
        <v>211963</v>
      </c>
      <c r="D22" t="s">
        <v>87</v>
      </c>
      <c r="E22" s="11">
        <v>211963</v>
      </c>
      <c r="F22" t="s">
        <v>141</v>
      </c>
      <c r="G22" s="11">
        <v>211963</v>
      </c>
      <c r="H22" t="s">
        <v>195</v>
      </c>
      <c r="I22" s="11">
        <v>211963</v>
      </c>
      <c r="J22" t="s">
        <v>249</v>
      </c>
      <c r="K22" s="11">
        <v>211963</v>
      </c>
    </row>
    <row r="23" spans="2:11">
      <c r="B23" s="3" t="s">
        <v>34</v>
      </c>
      <c r="C23" s="11">
        <v>54691</v>
      </c>
      <c r="D23" t="s">
        <v>88</v>
      </c>
      <c r="E23" s="11">
        <v>54691</v>
      </c>
      <c r="F23" t="s">
        <v>142</v>
      </c>
      <c r="G23" s="11">
        <v>54691</v>
      </c>
      <c r="H23" t="s">
        <v>196</v>
      </c>
      <c r="I23" s="11">
        <v>54691</v>
      </c>
      <c r="J23" t="s">
        <v>250</v>
      </c>
      <c r="K23" s="11">
        <v>54691</v>
      </c>
    </row>
    <row r="24" spans="2:11">
      <c r="B24" s="3" t="s">
        <v>35</v>
      </c>
      <c r="C24" s="11">
        <v>51832</v>
      </c>
      <c r="D24" t="s">
        <v>89</v>
      </c>
      <c r="E24" s="11">
        <v>51832</v>
      </c>
      <c r="F24" t="s">
        <v>143</v>
      </c>
      <c r="G24" s="11">
        <v>51832</v>
      </c>
      <c r="H24" t="s">
        <v>197</v>
      </c>
      <c r="I24" s="11">
        <v>51832</v>
      </c>
      <c r="J24" t="s">
        <v>251</v>
      </c>
      <c r="K24" s="11">
        <v>51832</v>
      </c>
    </row>
    <row r="25" spans="2:11">
      <c r="B25" s="3" t="s">
        <v>36</v>
      </c>
      <c r="C25" s="11">
        <v>281727</v>
      </c>
      <c r="D25" t="s">
        <v>90</v>
      </c>
      <c r="E25" s="11">
        <v>281727</v>
      </c>
      <c r="F25" t="s">
        <v>144</v>
      </c>
      <c r="G25" s="11">
        <v>281727</v>
      </c>
      <c r="H25" t="s">
        <v>198</v>
      </c>
      <c r="I25" s="11">
        <v>281727</v>
      </c>
      <c r="J25" t="s">
        <v>252</v>
      </c>
      <c r="K25" s="11">
        <v>281727</v>
      </c>
    </row>
    <row r="26" spans="2:11">
      <c r="B26" s="3" t="s">
        <v>37</v>
      </c>
      <c r="C26" s="11">
        <v>40765</v>
      </c>
      <c r="D26" t="s">
        <v>91</v>
      </c>
      <c r="E26" s="11">
        <v>40765</v>
      </c>
      <c r="F26" t="s">
        <v>145</v>
      </c>
      <c r="G26" s="11">
        <v>40765</v>
      </c>
      <c r="H26" t="s">
        <v>199</v>
      </c>
      <c r="I26" s="11">
        <v>40765</v>
      </c>
      <c r="J26" t="s">
        <v>253</v>
      </c>
      <c r="K26" s="11">
        <v>40765</v>
      </c>
    </row>
    <row r="27" spans="2:11">
      <c r="B27" s="3" t="s">
        <v>38</v>
      </c>
      <c r="C27" s="11">
        <v>91694</v>
      </c>
      <c r="D27" t="s">
        <v>92</v>
      </c>
      <c r="E27" s="11">
        <v>91694</v>
      </c>
      <c r="F27" t="s">
        <v>146</v>
      </c>
      <c r="G27" s="11">
        <v>91694</v>
      </c>
      <c r="H27" t="s">
        <v>200</v>
      </c>
      <c r="I27" s="11">
        <v>91694</v>
      </c>
      <c r="J27" t="s">
        <v>254</v>
      </c>
      <c r="K27" s="11">
        <v>91694</v>
      </c>
    </row>
    <row r="28" spans="2:11">
      <c r="B28" s="3" t="s">
        <v>39</v>
      </c>
      <c r="C28" s="11">
        <v>199685</v>
      </c>
      <c r="D28" t="s">
        <v>93</v>
      </c>
      <c r="E28" s="11">
        <v>199685</v>
      </c>
      <c r="F28" t="s">
        <v>147</v>
      </c>
      <c r="G28" s="11">
        <v>199685</v>
      </c>
      <c r="H28" t="s">
        <v>201</v>
      </c>
      <c r="I28" s="11">
        <v>199685</v>
      </c>
      <c r="J28" t="s">
        <v>255</v>
      </c>
      <c r="K28" s="11">
        <v>199685</v>
      </c>
    </row>
    <row r="29" spans="2:11">
      <c r="B29" s="3" t="s">
        <v>40</v>
      </c>
      <c r="C29" s="11">
        <v>23297</v>
      </c>
      <c r="D29" t="s">
        <v>94</v>
      </c>
      <c r="E29" s="11">
        <v>23297</v>
      </c>
      <c r="F29" t="s">
        <v>148</v>
      </c>
      <c r="G29" s="11">
        <v>23297</v>
      </c>
      <c r="H29" t="s">
        <v>202</v>
      </c>
      <c r="I29" s="11">
        <v>23297</v>
      </c>
      <c r="J29" t="s">
        <v>256</v>
      </c>
      <c r="K29" s="11">
        <v>23297</v>
      </c>
    </row>
    <row r="30" spans="2:11">
      <c r="B30" s="3" t="s">
        <v>41</v>
      </c>
      <c r="C30" s="11">
        <v>18432</v>
      </c>
      <c r="D30" t="s">
        <v>95</v>
      </c>
      <c r="E30" s="11">
        <v>18432</v>
      </c>
      <c r="F30" t="s">
        <v>149</v>
      </c>
      <c r="G30" s="11">
        <v>18432</v>
      </c>
      <c r="H30" t="s">
        <v>203</v>
      </c>
      <c r="I30" s="11">
        <v>18432</v>
      </c>
      <c r="J30" t="s">
        <v>257</v>
      </c>
      <c r="K30" s="11">
        <v>18432</v>
      </c>
    </row>
    <row r="31" spans="2:11">
      <c r="B31" s="3" t="s">
        <v>42</v>
      </c>
      <c r="C31" s="11">
        <v>34758</v>
      </c>
      <c r="D31" t="s">
        <v>96</v>
      </c>
      <c r="E31" s="11">
        <v>34758</v>
      </c>
      <c r="F31" t="s">
        <v>150</v>
      </c>
      <c r="G31" s="11">
        <v>34758</v>
      </c>
      <c r="H31" t="s">
        <v>204</v>
      </c>
      <c r="I31" s="11">
        <v>34758</v>
      </c>
      <c r="J31" t="s">
        <v>258</v>
      </c>
      <c r="K31" s="11">
        <v>34758</v>
      </c>
    </row>
    <row r="32" spans="2:11">
      <c r="B32" s="3" t="s">
        <v>43</v>
      </c>
      <c r="C32" s="11">
        <v>103731</v>
      </c>
      <c r="D32" t="s">
        <v>97</v>
      </c>
      <c r="E32" s="11">
        <v>103731</v>
      </c>
      <c r="F32" t="s">
        <v>151</v>
      </c>
      <c r="G32" s="11">
        <v>103731</v>
      </c>
      <c r="H32" t="s">
        <v>205</v>
      </c>
      <c r="I32" s="11">
        <v>103731</v>
      </c>
      <c r="J32" t="s">
        <v>259</v>
      </c>
      <c r="K32" s="11">
        <v>103731</v>
      </c>
    </row>
    <row r="33" spans="2:11">
      <c r="B33" s="3" t="s">
        <v>44</v>
      </c>
      <c r="C33" s="11">
        <v>152336</v>
      </c>
      <c r="D33" t="s">
        <v>98</v>
      </c>
      <c r="E33" s="11">
        <v>152336</v>
      </c>
      <c r="F33" t="s">
        <v>152</v>
      </c>
      <c r="G33" s="11">
        <v>152336</v>
      </c>
      <c r="H33" t="s">
        <v>206</v>
      </c>
      <c r="I33" s="11">
        <v>152336</v>
      </c>
      <c r="J33" t="s">
        <v>260</v>
      </c>
      <c r="K33" s="11">
        <v>152336</v>
      </c>
    </row>
    <row r="34" spans="2:11">
      <c r="B34" s="3" t="s">
        <v>45</v>
      </c>
      <c r="C34" s="11">
        <v>40793</v>
      </c>
      <c r="D34" t="s">
        <v>99</v>
      </c>
      <c r="E34" s="11">
        <v>40793</v>
      </c>
      <c r="F34" t="s">
        <v>153</v>
      </c>
      <c r="G34" s="11">
        <v>40793</v>
      </c>
      <c r="H34" t="s">
        <v>207</v>
      </c>
      <c r="I34" s="11">
        <v>40793</v>
      </c>
      <c r="J34" t="s">
        <v>261</v>
      </c>
      <c r="K34" s="11">
        <v>40793</v>
      </c>
    </row>
    <row r="35" spans="2:11">
      <c r="B35" s="3" t="s">
        <v>46</v>
      </c>
      <c r="C35" s="11">
        <v>39105</v>
      </c>
      <c r="D35" t="s">
        <v>100</v>
      </c>
      <c r="E35" s="11">
        <v>39105</v>
      </c>
      <c r="F35" t="s">
        <v>154</v>
      </c>
      <c r="G35" s="11">
        <v>39105</v>
      </c>
      <c r="H35" t="s">
        <v>208</v>
      </c>
      <c r="I35" s="11">
        <v>39105</v>
      </c>
      <c r="J35" t="s">
        <v>262</v>
      </c>
      <c r="K35" s="11">
        <v>39105</v>
      </c>
    </row>
    <row r="36" spans="2:11">
      <c r="B36" s="3" t="s">
        <v>47</v>
      </c>
      <c r="C36" s="11">
        <v>23568</v>
      </c>
      <c r="D36" t="s">
        <v>101</v>
      </c>
      <c r="E36" s="11">
        <v>23568</v>
      </c>
      <c r="F36" t="s">
        <v>155</v>
      </c>
      <c r="G36" s="11">
        <v>23568</v>
      </c>
      <c r="H36" t="s">
        <v>209</v>
      </c>
      <c r="I36" s="11">
        <v>23568</v>
      </c>
      <c r="J36" t="s">
        <v>263</v>
      </c>
      <c r="K36" s="11">
        <v>23568</v>
      </c>
    </row>
    <row r="37" spans="2:11">
      <c r="B37" s="3" t="s">
        <v>48</v>
      </c>
      <c r="C37" s="11">
        <v>33207</v>
      </c>
      <c r="D37" t="s">
        <v>102</v>
      </c>
      <c r="E37" s="11">
        <v>33207</v>
      </c>
      <c r="F37" t="s">
        <v>156</v>
      </c>
      <c r="G37" s="11">
        <v>33207</v>
      </c>
      <c r="H37" t="s">
        <v>210</v>
      </c>
      <c r="I37" s="11">
        <v>33207</v>
      </c>
      <c r="J37" t="s">
        <v>264</v>
      </c>
      <c r="K37" s="11">
        <v>33207</v>
      </c>
    </row>
    <row r="38" spans="2:11">
      <c r="B38" s="3" t="s">
        <v>49</v>
      </c>
      <c r="C38" s="11">
        <v>117400</v>
      </c>
      <c r="D38" t="s">
        <v>103</v>
      </c>
      <c r="E38" s="11">
        <v>117400</v>
      </c>
      <c r="F38" t="s">
        <v>157</v>
      </c>
      <c r="G38" s="11">
        <v>117400</v>
      </c>
      <c r="H38" t="s">
        <v>211</v>
      </c>
      <c r="I38" s="11">
        <v>117400</v>
      </c>
      <c r="J38" t="s">
        <v>265</v>
      </c>
      <c r="K38" s="11">
        <v>117400</v>
      </c>
    </row>
    <row r="39" spans="2:11">
      <c r="B39" s="3" t="s">
        <v>50</v>
      </c>
      <c r="C39" s="11">
        <v>197063</v>
      </c>
      <c r="D39" t="s">
        <v>104</v>
      </c>
      <c r="E39" s="11">
        <v>197063</v>
      </c>
      <c r="F39" t="s">
        <v>158</v>
      </c>
      <c r="G39" s="11">
        <v>197063</v>
      </c>
      <c r="H39" t="s">
        <v>212</v>
      </c>
      <c r="I39" s="11">
        <v>197063</v>
      </c>
      <c r="J39" t="s">
        <v>266</v>
      </c>
      <c r="K39" s="11">
        <v>197063</v>
      </c>
    </row>
    <row r="40" spans="2:11">
      <c r="B40" s="3" t="s">
        <v>51</v>
      </c>
      <c r="C40" s="11">
        <v>921709</v>
      </c>
      <c r="D40" t="s">
        <v>105</v>
      </c>
      <c r="E40" s="11">
        <v>921709</v>
      </c>
      <c r="F40" t="s">
        <v>159</v>
      </c>
      <c r="G40" s="11">
        <v>921709</v>
      </c>
      <c r="H40" t="s">
        <v>213</v>
      </c>
      <c r="I40" s="11">
        <v>921709</v>
      </c>
      <c r="J40" t="s">
        <v>267</v>
      </c>
      <c r="K40" s="11">
        <v>921709</v>
      </c>
    </row>
    <row r="41" spans="2:11">
      <c r="B41" s="3" t="s">
        <v>52</v>
      </c>
      <c r="C41" s="11">
        <v>175318</v>
      </c>
      <c r="D41" t="s">
        <v>106</v>
      </c>
      <c r="E41" s="11">
        <v>175318</v>
      </c>
      <c r="F41" t="s">
        <v>160</v>
      </c>
      <c r="G41" s="11">
        <v>175318</v>
      </c>
      <c r="H41" t="s">
        <v>214</v>
      </c>
      <c r="I41" s="11">
        <v>175318</v>
      </c>
      <c r="J41" t="s">
        <v>268</v>
      </c>
      <c r="K41" s="11">
        <v>175318</v>
      </c>
    </row>
    <row r="42" spans="2:11">
      <c r="B42" s="3" t="s">
        <v>53</v>
      </c>
      <c r="C42" s="11">
        <v>151358</v>
      </c>
      <c r="D42" t="s">
        <v>107</v>
      </c>
      <c r="E42" s="11">
        <v>151358</v>
      </c>
      <c r="F42" t="s">
        <v>161</v>
      </c>
      <c r="G42" s="11">
        <v>151358</v>
      </c>
      <c r="H42" t="s">
        <v>215</v>
      </c>
      <c r="I42" s="11">
        <v>151358</v>
      </c>
      <c r="J42" t="s">
        <v>269</v>
      </c>
      <c r="K42" s="11">
        <v>151358</v>
      </c>
    </row>
    <row r="43" spans="2:11">
      <c r="B43" s="3" t="s">
        <v>54</v>
      </c>
      <c r="C43" s="11">
        <v>1104714</v>
      </c>
      <c r="D43" t="s">
        <v>108</v>
      </c>
      <c r="E43" s="11">
        <v>1104714</v>
      </c>
      <c r="F43" t="s">
        <v>162</v>
      </c>
      <c r="G43" s="11">
        <v>1104714</v>
      </c>
      <c r="H43" t="s">
        <v>216</v>
      </c>
      <c r="I43" s="11">
        <v>1104714</v>
      </c>
      <c r="J43" t="s">
        <v>270</v>
      </c>
      <c r="K43" s="11">
        <v>1104714</v>
      </c>
    </row>
    <row r="44" spans="2:11">
      <c r="B44" s="3" t="s">
        <v>55</v>
      </c>
      <c r="C44" s="11">
        <v>126228</v>
      </c>
      <c r="D44" t="s">
        <v>109</v>
      </c>
      <c r="E44" s="11">
        <v>126228</v>
      </c>
      <c r="F44" t="s">
        <v>163</v>
      </c>
      <c r="G44" s="11">
        <v>126228</v>
      </c>
      <c r="H44" t="s">
        <v>217</v>
      </c>
      <c r="I44" s="11">
        <v>126228</v>
      </c>
      <c r="J44" t="s">
        <v>271</v>
      </c>
      <c r="K44" s="11">
        <v>126228</v>
      </c>
    </row>
    <row r="45" spans="2:11">
      <c r="B45" s="3" t="s">
        <v>56</v>
      </c>
      <c r="C45" s="11">
        <v>304669</v>
      </c>
      <c r="D45" t="s">
        <v>110</v>
      </c>
      <c r="E45" s="11">
        <v>304669</v>
      </c>
      <c r="F45" t="s">
        <v>164</v>
      </c>
      <c r="G45" s="11">
        <v>304669</v>
      </c>
      <c r="H45" t="s">
        <v>218</v>
      </c>
      <c r="I45" s="11">
        <v>304669</v>
      </c>
      <c r="J45" t="s">
        <v>272</v>
      </c>
      <c r="K45" s="11">
        <v>304669</v>
      </c>
    </row>
    <row r="46" spans="2:11">
      <c r="B46" s="3" t="s">
        <v>57</v>
      </c>
      <c r="C46" s="11">
        <v>770563</v>
      </c>
      <c r="D46" t="s">
        <v>111</v>
      </c>
      <c r="E46" s="11">
        <v>770563</v>
      </c>
      <c r="F46" t="s">
        <v>165</v>
      </c>
      <c r="G46" s="11">
        <v>770563</v>
      </c>
      <c r="H46" t="s">
        <v>219</v>
      </c>
      <c r="I46" s="11">
        <v>770563</v>
      </c>
      <c r="J46" t="s">
        <v>273</v>
      </c>
      <c r="K46" s="11">
        <v>770563</v>
      </c>
    </row>
    <row r="47" spans="2:11">
      <c r="B47" s="3" t="s">
        <v>58</v>
      </c>
      <c r="C47" s="11">
        <v>60627</v>
      </c>
      <c r="D47" t="s">
        <v>112</v>
      </c>
      <c r="E47" s="11">
        <v>60627</v>
      </c>
      <c r="F47" t="s">
        <v>166</v>
      </c>
      <c r="G47" s="11">
        <v>60627</v>
      </c>
      <c r="H47" t="s">
        <v>220</v>
      </c>
      <c r="I47" s="11">
        <v>60627</v>
      </c>
      <c r="J47" t="s">
        <v>274</v>
      </c>
      <c r="K47" s="11">
        <v>60627</v>
      </c>
    </row>
    <row r="48" spans="2:11">
      <c r="B48" s="3" t="s">
        <v>59</v>
      </c>
      <c r="C48" s="11">
        <v>44497</v>
      </c>
      <c r="D48" t="s">
        <v>113</v>
      </c>
      <c r="E48" s="11">
        <v>44497</v>
      </c>
      <c r="F48" t="s">
        <v>167</v>
      </c>
      <c r="G48" s="11">
        <v>44497</v>
      </c>
      <c r="H48" t="s">
        <v>221</v>
      </c>
      <c r="I48" s="11">
        <v>44497</v>
      </c>
      <c r="J48" t="s">
        <v>275</v>
      </c>
      <c r="K48" s="11">
        <v>44497</v>
      </c>
    </row>
    <row r="49" spans="1:11">
      <c r="B49" s="3" t="s">
        <v>60</v>
      </c>
      <c r="C49" s="11">
        <v>88408</v>
      </c>
      <c r="D49" t="s">
        <v>114</v>
      </c>
      <c r="E49" s="11">
        <v>88408</v>
      </c>
      <c r="F49" t="s">
        <v>168</v>
      </c>
      <c r="G49" s="11">
        <v>88408</v>
      </c>
      <c r="H49" t="s">
        <v>222</v>
      </c>
      <c r="I49" s="11">
        <v>88408</v>
      </c>
      <c r="J49" t="s">
        <v>276</v>
      </c>
      <c r="K49" s="11">
        <v>88408</v>
      </c>
    </row>
    <row r="50" spans="1:11">
      <c r="B50" s="3" t="s">
        <v>61</v>
      </c>
      <c r="C50" s="11">
        <v>271323</v>
      </c>
      <c r="D50" t="s">
        <v>115</v>
      </c>
      <c r="E50" s="11">
        <v>271323</v>
      </c>
      <c r="F50" t="s">
        <v>169</v>
      </c>
      <c r="G50" s="11">
        <v>271323</v>
      </c>
      <c r="H50" t="s">
        <v>223</v>
      </c>
      <c r="I50" s="11">
        <v>271323</v>
      </c>
      <c r="J50" t="s">
        <v>277</v>
      </c>
      <c r="K50" s="11">
        <v>271323</v>
      </c>
    </row>
    <row r="51" spans="1:11">
      <c r="B51" s="3" t="s">
        <v>62</v>
      </c>
      <c r="C51" s="11">
        <v>483922</v>
      </c>
      <c r="D51" t="s">
        <v>116</v>
      </c>
      <c r="E51" s="11">
        <v>483922</v>
      </c>
      <c r="F51" t="s">
        <v>170</v>
      </c>
      <c r="G51" s="11">
        <v>483922</v>
      </c>
      <c r="H51" t="s">
        <v>224</v>
      </c>
      <c r="I51" s="11">
        <v>483922</v>
      </c>
      <c r="J51" t="s">
        <v>278</v>
      </c>
      <c r="K51" s="11">
        <v>483922</v>
      </c>
    </row>
    <row r="52" spans="1:11">
      <c r="B52" s="3" t="s">
        <v>63</v>
      </c>
      <c r="C52" s="11">
        <v>106523</v>
      </c>
      <c r="D52" t="s">
        <v>117</v>
      </c>
      <c r="E52" s="11">
        <v>106523</v>
      </c>
      <c r="F52" t="s">
        <v>171</v>
      </c>
      <c r="G52" s="11">
        <v>106523</v>
      </c>
      <c r="H52" t="s">
        <v>225</v>
      </c>
      <c r="I52" s="11">
        <v>106523</v>
      </c>
      <c r="J52" t="s">
        <v>279</v>
      </c>
      <c r="K52" s="11">
        <v>106523</v>
      </c>
    </row>
    <row r="53" spans="1:11">
      <c r="B53" s="3" t="s">
        <v>64</v>
      </c>
      <c r="C53" s="11">
        <v>118790</v>
      </c>
      <c r="D53" t="s">
        <v>118</v>
      </c>
      <c r="E53" s="11">
        <v>118790</v>
      </c>
      <c r="F53" t="s">
        <v>172</v>
      </c>
      <c r="G53" s="11">
        <v>118790</v>
      </c>
      <c r="H53" t="s">
        <v>226</v>
      </c>
      <c r="I53" s="11">
        <v>118790</v>
      </c>
      <c r="J53" t="s">
        <v>280</v>
      </c>
      <c r="K53" s="11">
        <v>118790</v>
      </c>
    </row>
    <row r="54" spans="1:11">
      <c r="B54" s="3" t="s">
        <v>65</v>
      </c>
      <c r="C54" s="11">
        <v>57694</v>
      </c>
      <c r="D54" t="s">
        <v>119</v>
      </c>
      <c r="E54" s="11">
        <v>57694</v>
      </c>
      <c r="F54" t="s">
        <v>173</v>
      </c>
      <c r="G54" s="11">
        <v>57694</v>
      </c>
      <c r="H54" t="s">
        <v>227</v>
      </c>
      <c r="I54" s="11">
        <v>57694</v>
      </c>
      <c r="J54" t="s">
        <v>281</v>
      </c>
      <c r="K54" s="11">
        <v>57694</v>
      </c>
    </row>
    <row r="55" spans="1:11">
      <c r="B55" s="3" t="s">
        <v>66</v>
      </c>
      <c r="C55" s="11">
        <v>73791</v>
      </c>
      <c r="D55" t="s">
        <v>120</v>
      </c>
      <c r="E55" s="11">
        <v>73791</v>
      </c>
      <c r="F55" t="s">
        <v>174</v>
      </c>
      <c r="G55" s="11">
        <v>73791</v>
      </c>
      <c r="H55" t="s">
        <v>228</v>
      </c>
      <c r="I55" s="11">
        <v>73791</v>
      </c>
      <c r="J55" t="s">
        <v>282</v>
      </c>
      <c r="K55" s="11">
        <v>73791</v>
      </c>
    </row>
    <row r="56" spans="1:11" s="7" customFormat="1">
      <c r="B56" s="6" t="s">
        <v>67</v>
      </c>
      <c r="C56" s="12">
        <v>320171</v>
      </c>
      <c r="D56" s="7" t="s">
        <v>121</v>
      </c>
      <c r="E56" s="12">
        <v>320171</v>
      </c>
      <c r="F56" s="7" t="s">
        <v>175</v>
      </c>
      <c r="G56" s="12">
        <v>320171</v>
      </c>
      <c r="H56" s="7" t="s">
        <v>229</v>
      </c>
      <c r="I56" s="12">
        <v>320171</v>
      </c>
      <c r="J56" s="7" t="s">
        <v>283</v>
      </c>
      <c r="K56" s="12">
        <v>320171</v>
      </c>
    </row>
    <row r="57" spans="1:11" s="1" customFormat="1">
      <c r="A57" s="1" t="s">
        <v>2</v>
      </c>
      <c r="B57" s="2"/>
      <c r="C57" s="10">
        <f>AVERAGE(C3:C56)</f>
        <v>468991.24074074073</v>
      </c>
      <c r="D57" s="2"/>
      <c r="E57" s="10">
        <f>AVERAGE(E3:E56)</f>
        <v>468987.94444444444</v>
      </c>
      <c r="G57" s="10">
        <f>AVERAGE(G3:G56)</f>
        <v>468982.98148148146</v>
      </c>
      <c r="I57" s="10">
        <f>AVERAGE(I3:I56)</f>
        <v>468987.05555555556</v>
      </c>
      <c r="K57" s="10">
        <f>AVERAGE(K3:K56)</f>
        <v>468990.48148148146</v>
      </c>
    </row>
    <row r="58" spans="1:11" s="1" customFormat="1">
      <c r="A58" s="1" t="s">
        <v>3</v>
      </c>
      <c r="B58" s="2"/>
      <c r="C58" s="10">
        <f>MEDIAN(C3:C56)</f>
        <v>164211</v>
      </c>
      <c r="D58" s="2"/>
      <c r="E58" s="10">
        <f>MEDIAN(E3:E56)</f>
        <v>164211</v>
      </c>
      <c r="G58" s="10">
        <f>MEDIAN(G3:G56)</f>
        <v>164211</v>
      </c>
      <c r="I58" s="10">
        <f>MEDIAN(I3:I56)</f>
        <v>164211</v>
      </c>
      <c r="K58" s="10">
        <f>MEDIAN(K3:K56)</f>
        <v>164211</v>
      </c>
    </row>
    <row r="59" spans="1:11" s="4" customFormat="1">
      <c r="A59" s="4" t="s">
        <v>4</v>
      </c>
      <c r="B59" s="5"/>
      <c r="C59" s="13">
        <f>SUM(C3:C56)</f>
        <v>25325527</v>
      </c>
      <c r="D59" s="5"/>
      <c r="E59" s="13">
        <f>SUM(E3:E56)</f>
        <v>25325349</v>
      </c>
      <c r="G59" s="13">
        <f>SUM(G3:G56)</f>
        <v>25325081</v>
      </c>
      <c r="I59" s="13">
        <f>SUM(I3:I56)</f>
        <v>25325301</v>
      </c>
      <c r="K59" s="13">
        <f>SUM(K3:K56)</f>
        <v>25325486</v>
      </c>
    </row>
    <row r="60" spans="1:11" s="1" customFormat="1">
      <c r="A60" s="8" t="s">
        <v>5</v>
      </c>
      <c r="B60" s="2"/>
      <c r="C60" s="10">
        <f>AVERAGE(C21:C38)</f>
        <v>87518.333333333328</v>
      </c>
      <c r="D60" s="2"/>
      <c r="E60" s="10">
        <f>AVERAGE(E21:E38)</f>
        <v>87518.333333333328</v>
      </c>
      <c r="G60" s="10">
        <f>AVERAGE(G21:G38)</f>
        <v>87518.333333333328</v>
      </c>
      <c r="I60" s="10">
        <f>AVERAGE(I21:I38)</f>
        <v>87514.055555555562</v>
      </c>
      <c r="K60" s="10">
        <f>AVERAGE(K21:K38)</f>
        <v>87518.333333333328</v>
      </c>
    </row>
    <row r="61" spans="1:11" s="1" customFormat="1">
      <c r="A61" s="8" t="s">
        <v>6</v>
      </c>
      <c r="B61" s="2"/>
      <c r="C61" s="10">
        <f>MEDIAN(C21:C38)</f>
        <v>53261.5</v>
      </c>
      <c r="D61" s="2"/>
      <c r="E61" s="10">
        <f>MEDIAN(E21:E38)</f>
        <v>53261.5</v>
      </c>
      <c r="G61" s="10">
        <f>MEDIAN(G21:G38)</f>
        <v>53261.5</v>
      </c>
      <c r="I61" s="10">
        <f>MEDIAN(I21:I38)</f>
        <v>53261.5</v>
      </c>
      <c r="K61" s="10">
        <f>MEDIAN(K21:K38)</f>
        <v>53261.5</v>
      </c>
    </row>
    <row r="62" spans="1:11" s="4" customFormat="1">
      <c r="A62" s="9" t="s">
        <v>7</v>
      </c>
      <c r="B62" s="5"/>
      <c r="C62" s="13">
        <f>SUM(C21:C38)</f>
        <v>1575330</v>
      </c>
      <c r="D62" s="5"/>
      <c r="E62" s="13">
        <f>SUM(E21:E38)</f>
        <v>1575330</v>
      </c>
      <c r="G62" s="13">
        <f>SUM(G21:G38)</f>
        <v>1575330</v>
      </c>
      <c r="I62" s="13">
        <f>SUM(I21:I38)</f>
        <v>1575253</v>
      </c>
      <c r="K62" s="13">
        <f>SUM(K21:K38)</f>
        <v>1575330</v>
      </c>
    </row>
    <row r="63" spans="1:11" s="1" customFormat="1">
      <c r="A63" s="8" t="s">
        <v>9</v>
      </c>
      <c r="B63" s="2"/>
      <c r="C63" s="10">
        <f>AVERAGE(C39:C56)</f>
        <v>298742.66666666669</v>
      </c>
      <c r="D63" s="2"/>
      <c r="E63" s="10">
        <f>AVERAGE(E39:E56)</f>
        <v>298742.66666666669</v>
      </c>
      <c r="G63" s="10">
        <f>AVERAGE(G39:G56)</f>
        <v>298742.66666666669</v>
      </c>
      <c r="I63" s="10">
        <f>AVERAGE(I39:I56)</f>
        <v>298742.66666666669</v>
      </c>
      <c r="K63" s="10">
        <f>AVERAGE(K39:K56)</f>
        <v>298742.66666666669</v>
      </c>
    </row>
    <row r="64" spans="1:11" s="1" customFormat="1">
      <c r="A64" s="8" t="s">
        <v>8</v>
      </c>
      <c r="B64" s="2"/>
      <c r="C64" s="10">
        <f>MEDIAN(C39:C56)</f>
        <v>163338</v>
      </c>
      <c r="D64" s="2"/>
      <c r="E64" s="10">
        <f>MEDIAN(E39:E56)</f>
        <v>163338</v>
      </c>
      <c r="G64" s="10">
        <f>MEDIAN(G39:G56)</f>
        <v>163338</v>
      </c>
      <c r="I64" s="10">
        <f>MEDIAN(I39:I56)</f>
        <v>163338</v>
      </c>
      <c r="K64" s="10">
        <f>MEDIAN(K39:K56)</f>
        <v>163338</v>
      </c>
    </row>
    <row r="65" spans="1:11" s="4" customFormat="1">
      <c r="A65" s="9" t="s">
        <v>10</v>
      </c>
      <c r="B65" s="5"/>
      <c r="C65" s="13">
        <f>SUM(C39:C56)</f>
        <v>5377368</v>
      </c>
      <c r="D65" s="5"/>
      <c r="E65" s="13">
        <f>SUM(E39:E56)</f>
        <v>5377368</v>
      </c>
      <c r="G65" s="13">
        <f>SUM(G39:G56)</f>
        <v>5377368</v>
      </c>
      <c r="I65" s="13">
        <f>SUM(I39:I56)</f>
        <v>5377368</v>
      </c>
      <c r="K65" s="13">
        <f>SUM(K39:K56)</f>
        <v>5377368</v>
      </c>
    </row>
    <row r="66" spans="1:11" s="1" customFormat="1">
      <c r="A66" s="8" t="s">
        <v>11</v>
      </c>
      <c r="B66" s="2"/>
      <c r="C66" s="10">
        <f>AVERAGE(C3:C20)</f>
        <v>1020712.7222222222</v>
      </c>
      <c r="D66" s="2"/>
      <c r="E66" s="10">
        <f>AVERAGE(E3:E20)</f>
        <v>1020702.8333333334</v>
      </c>
      <c r="G66" s="10">
        <f>AVERAGE(G3:G20)</f>
        <v>1020687.9444444445</v>
      </c>
      <c r="I66" s="10">
        <f>AVERAGE(I3:I20)</f>
        <v>1020704.4444444445</v>
      </c>
      <c r="K66" s="10">
        <f>AVERAGE(K3:K20)</f>
        <v>1020710.4444444445</v>
      </c>
    </row>
    <row r="67" spans="1:11" s="1" customFormat="1">
      <c r="A67" s="8" t="s">
        <v>12</v>
      </c>
      <c r="B67" s="2"/>
      <c r="C67" s="10">
        <f>MEDIAN(C3:C20)</f>
        <v>571936.5</v>
      </c>
      <c r="D67" s="2"/>
      <c r="E67" s="10">
        <f>MEDIAN(E3:E20)</f>
        <v>571936.5</v>
      </c>
      <c r="G67" s="10">
        <f>MEDIAN(G3:G20)</f>
        <v>571936.5</v>
      </c>
      <c r="I67" s="10">
        <f>MEDIAN(I3:I20)</f>
        <v>571940</v>
      </c>
      <c r="K67" s="10">
        <f>MEDIAN(K3:K20)</f>
        <v>571940</v>
      </c>
    </row>
    <row r="68" spans="1:11" s="4" customFormat="1">
      <c r="A68" s="9" t="s">
        <v>13</v>
      </c>
      <c r="B68" s="5"/>
      <c r="C68" s="13">
        <f>SUM(C3:C20)</f>
        <v>18372829</v>
      </c>
      <c r="D68" s="5"/>
      <c r="E68" s="13">
        <f>SUM(E3:E20)</f>
        <v>18372651</v>
      </c>
      <c r="G68" s="13">
        <f>SUM(G3:G20)</f>
        <v>18372383</v>
      </c>
      <c r="I68" s="13">
        <f>SUM(I3:I20)</f>
        <v>18372680</v>
      </c>
      <c r="K68" s="13">
        <f>SUM(K3:K20)</f>
        <v>18372788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2015-01-14T14:36:29Z</dcterms:modified>
</cp:coreProperties>
</file>