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3C0FFC5D-71FE-4C27-AB4C-F510BBB8CF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une Expenses Data" sheetId="1" r:id="rId1"/>
    <sheet name="June Expenses Data Analysis" sheetId="2" r:id="rId2"/>
    <sheet name="June Expenses Data Visualizatio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0" i="1" l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</calcChain>
</file>

<file path=xl/sharedStrings.xml><?xml version="1.0" encoding="utf-8"?>
<sst xmlns="http://schemas.openxmlformats.org/spreadsheetml/2006/main" count="408" uniqueCount="165">
  <si>
    <t>DISCRIPTIONS</t>
  </si>
  <si>
    <t>VICTORY PARK( VP2)</t>
  </si>
  <si>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</si>
  <si>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</si>
  <si>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</si>
  <si>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</si>
  <si>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</si>
  <si>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</si>
  <si>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</si>
  <si>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</si>
  <si>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 GRANTED/SAL</t>
  </si>
  <si>
    <t>PORT EXPENSES</t>
  </si>
  <si>
    <t>ALL PROJECTS</t>
  </si>
  <si>
    <t>JOSEPDAM FARM</t>
  </si>
  <si>
    <t>LEKKI OFFICE</t>
  </si>
  <si>
    <t>GOSHEN C8</t>
  </si>
  <si>
    <t>GOSHEN J1</t>
  </si>
  <si>
    <t>Repairs of hilux for apapa (to Damola)</t>
  </si>
  <si>
    <t>Plumber salary (to Joel Sevonon)</t>
  </si>
  <si>
    <t>Repair of crane operator (to Moses seyi)</t>
  </si>
  <si>
    <t>Loading/offline of blocks,cement and road safety PR (to Gabriel)</t>
  </si>
  <si>
    <t>Goshen C8 work (to Charles opara)</t>
  </si>
  <si>
    <t>Goshen J1 work (to Temitope)</t>
  </si>
  <si>
    <t>Project chair work (to Temitope)</t>
  </si>
  <si>
    <t>Block machine for mowe (to Temitope)</t>
  </si>
  <si>
    <t>Project 2 (to Temitope)</t>
  </si>
  <si>
    <t>Loading/offline of cement (to Gabriel)</t>
  </si>
  <si>
    <t>Tolling of van (to Gabriel)</t>
  </si>
  <si>
    <t>Mechanic (to Gabriel)</t>
  </si>
  <si>
    <t>LG ticket (to Gabriel)</t>
  </si>
  <si>
    <t>Purchase of fuel (to lucky)</t>
  </si>
  <si>
    <t>clearing of container at apapa (to Makson maritimeb)</t>
  </si>
  <si>
    <t>Loading and offloading of blocks and reinforcement (to Gabriel)</t>
  </si>
  <si>
    <t>Siwes salary</t>
  </si>
  <si>
    <t>Goshen J1 work (to Charles opara)</t>
  </si>
  <si>
    <t>Machanical repair of howo truck (to Akorede oladimeji israel)</t>
  </si>
  <si>
    <t>Car documentation (to Lucky)</t>
  </si>
  <si>
    <t>Mobile police salary (to Aliyu harazimi ibrahim)</t>
  </si>
  <si>
    <t>Transport of lister gen to goshen (to Temitope)</t>
  </si>
  <si>
    <t>Repairs of Ford escape,Ford pickup,Toyota highlander &amp; Toyota Camry (to Damola)</t>
  </si>
  <si>
    <t>Printing and photocopy of document (to Ramon oladimeji)</t>
  </si>
  <si>
    <t>Loading of marine board (to Gabriel)</t>
  </si>
  <si>
    <t>Loading and offloading of reinforcement (to Gabriel)</t>
  </si>
  <si>
    <t>Offloading of blocks (to Gabriel)</t>
  </si>
  <si>
    <t>Agbero at victory park PR for 3days (to Gabriel)</t>
  </si>
  <si>
    <t>Mechanic logisitics (to Gabriel)</t>
  </si>
  <si>
    <t>Loading of cement (to Gabriel)</t>
  </si>
  <si>
    <t>Purchase of water hose (to Gabriel)</t>
  </si>
  <si>
    <t>Loading of 300bags of rubbles J1 (to Gabriel)</t>
  </si>
  <si>
    <t>Driver feeding for two days J1 (to Gabriel)</t>
  </si>
  <si>
    <t>Loading/offloading of blocks J1 (to Gabriel)</t>
  </si>
  <si>
    <t>Offloading of cements J1 (to Gabriel)</t>
  </si>
  <si>
    <t>Mopol SP J1 (to Gabriel)</t>
  </si>
  <si>
    <t>Ikoyi works and variation (to Abiodun adeleye adegoke)</t>
  </si>
  <si>
    <t>Mechanic complete payment (to Gabriel)</t>
  </si>
  <si>
    <t>Logistics,purchase of sacks and payment of mopol (to Samuel)</t>
  </si>
  <si>
    <t>purchase of bits 6pcs (to Ogechi)</t>
  </si>
  <si>
    <t>Purchase of spare parts (to Akorede oladimeji lsreal)</t>
  </si>
  <si>
    <t>Purchase of fuel and disel (to Damola)</t>
  </si>
  <si>
    <t>Offloading of 300bags of rubbles and 75pcs of blocks J1 (to Gabriel)</t>
  </si>
  <si>
    <t>Driver feeding (to Gabriel)</t>
  </si>
  <si>
    <t>Servicing of black international pump (to Gabriel)</t>
  </si>
  <si>
    <t>Purchase of foam for the mopol office (to Gabriel)</t>
  </si>
  <si>
    <t>weekly payment for mopol (to Timothy ososorbia)</t>
  </si>
  <si>
    <t>Purchase of hand gloves and first AID kits</t>
  </si>
  <si>
    <t>Project mowe (to Temitope)</t>
  </si>
  <si>
    <t>Payment for consultancy service at Mr saheed to stanbic IBTC (to Samson oluwatoyin)</t>
  </si>
  <si>
    <t>Complete payment to stanbic IBTC (to Samson oluwatoyin)</t>
  </si>
  <si>
    <t>Payment for cement pump (to Agunbiade)</t>
  </si>
  <si>
    <t>Reflective jacket (to Joy)</t>
  </si>
  <si>
    <t>Imprest for the mopol weekly payment</t>
  </si>
  <si>
    <t>Clearing agent (to Makson)</t>
  </si>
  <si>
    <t>Loading of rubbles J1 (to Gabriel)</t>
  </si>
  <si>
    <t>Loading/offloading of acro pipes and scoffolding (to Gabriel)</t>
  </si>
  <si>
    <t>Loading/offloading of reinforcement (to Gabriel)</t>
  </si>
  <si>
    <t>Clip machine (to Gabriel)</t>
  </si>
  <si>
    <t>Cutting of international key (to Gabriel)</t>
  </si>
  <si>
    <t>Printing of banners J1 (to Menukanrin ayorinde taiwo)</t>
  </si>
  <si>
    <t>Uber ride (to Akinpelu)</t>
  </si>
  <si>
    <t>Payment for fuel (Bidemi adekola)</t>
  </si>
  <si>
    <t>Howo truck repair (to Gabriel)</t>
  </si>
  <si>
    <t>Loading of rubbles and sharp sand (to Gabriel)</t>
  </si>
  <si>
    <t>Loading/offloading of cement (to Gabriel)</t>
  </si>
  <si>
    <t>Loading/offloading of marine board (to Gabriel)</t>
  </si>
  <si>
    <t>ID card printing (to Ayorinde taiwo)</t>
  </si>
  <si>
    <t>Lift repair at ikoyi (to Richard segun adebambo)</t>
  </si>
  <si>
    <t>Repair of ford escape (to Damola)</t>
  </si>
  <si>
    <t>Payment for diesel (to Agunbiade)</t>
  </si>
  <si>
    <t>Purchase of fuel for tundra (to Lucky)</t>
  </si>
  <si>
    <t>Payment for borehole J1 (to Charles opara)</t>
  </si>
  <si>
    <t>Purchase Parts for howo truck (to Gabriel)</t>
  </si>
  <si>
    <t>Purchase of fuel in grey ford (to Damola)</t>
  </si>
  <si>
    <t>Payment for howo truck (to Agunbiade)</t>
  </si>
  <si>
    <t>FBS logisitics (to Agunbiade)</t>
  </si>
  <si>
    <t>Purchase of fuel in escape (to Lucky)</t>
  </si>
  <si>
    <t>PMT for structural design (to Adebukola azeez)</t>
  </si>
  <si>
    <t>Logisitics and loaders J1 (to Gabriel)</t>
  </si>
  <si>
    <t>Loaders J1 (to Gabriel)</t>
  </si>
  <si>
    <t>Driver logistics (to Gabriel)</t>
  </si>
  <si>
    <t>Purchase of wheel barrow (to Ramon)</t>
  </si>
  <si>
    <t>Mowe works (to Temitope)</t>
  </si>
  <si>
    <t>Repair of howo truck gear</t>
  </si>
  <si>
    <t>Payment of Owo boys (to Charles opara)</t>
  </si>
  <si>
    <t>Repair of blue nissan (to Gabriel)</t>
  </si>
  <si>
    <t>Gear oil to howo truck (to Damola)</t>
  </si>
  <si>
    <t>Loading expense at quarry for trucks 10k each (to Agunbiade)</t>
  </si>
  <si>
    <t>Payment for roof repair (sanusi rafiu ademola)</t>
  </si>
  <si>
    <t>Oshifolarin product (to Charles opara)</t>
  </si>
  <si>
    <t>Purchase of diesel for international truck (to Bidemi adekola)</t>
  </si>
  <si>
    <t>Purchase of diesel (to Bidemi adekola)</t>
  </si>
  <si>
    <t>Architectural drawing (to charles opara)</t>
  </si>
  <si>
    <t>Document search (to Abiodun o.ibironke)</t>
  </si>
  <si>
    <t>Mopol PR J1 (to Gabriel)</t>
  </si>
  <si>
    <t>Towing of nissan  (to Gabriel)</t>
  </si>
  <si>
    <t>Loading / offloading of blocks J1 (to Gabriel)</t>
  </si>
  <si>
    <t>Driver and aboki PR J1 (to Gabriel)</t>
  </si>
  <si>
    <t>Nissan AC resistor card J1 (to Gabriel)</t>
  </si>
  <si>
    <t>Full light and parking light bulb and rewire workmanship (to Gabriel)</t>
  </si>
  <si>
    <t>Howo fan and alternator belt and workmanship (to Gabriel)</t>
  </si>
  <si>
    <t>Mechanic logisitics (to Ogechi)</t>
  </si>
  <si>
    <t>Office logisitics (to Gabriel)</t>
  </si>
  <si>
    <t>Repair of howo truck light (to Gabriel)</t>
  </si>
  <si>
    <t>Servicing of truck (to Gabriel)</t>
  </si>
  <si>
    <t>Offloading of item from oregun (to Gabriel)</t>
  </si>
  <si>
    <t>Labour for two persons (to Gabriel)</t>
  </si>
  <si>
    <t>Original howo belts and workmanship (to Gabriel)</t>
  </si>
  <si>
    <t>Transport (to Gabriel)</t>
  </si>
  <si>
    <t>Oshifolarin drawing (to Charles opara)</t>
  </si>
  <si>
    <t>Quarry loading (to Gabriel)</t>
  </si>
  <si>
    <t>Purchase of boost (to Ramon)</t>
  </si>
  <si>
    <t>Loading / offloading of blocks  (to Gabriel)</t>
  </si>
  <si>
    <t>Labour for four persons (to Gabriel)</t>
  </si>
  <si>
    <t>Loading / offloading of cement at victory park (to Gabriel)</t>
  </si>
  <si>
    <t>Marker 1pack (to Gabriel)</t>
  </si>
  <si>
    <t>Salary payment (to Joel sevonon)</t>
  </si>
  <si>
    <t>Car repair (to Damola)</t>
  </si>
  <si>
    <t>Repair of hilux and chevrolet bus (to Damola)</t>
  </si>
  <si>
    <t>Generator (to olorunwa sunday onah)</t>
  </si>
  <si>
    <t>Logisitics (to Ogechi)</t>
  </si>
  <si>
    <t>Bending and loading of roofing sheet to C8 (to Gabriel)</t>
  </si>
  <si>
    <t>Stipend (to Emmanuel mayowa)</t>
  </si>
  <si>
    <t>Bending (to Gabriel)</t>
  </si>
  <si>
    <t>Stage certificate J1 (to samson oluwatoyin)</t>
  </si>
  <si>
    <t>Vulcaniser (to Ogechi)</t>
  </si>
  <si>
    <t>Refund on airflow (to akasi)</t>
  </si>
  <si>
    <t>ID</t>
  </si>
  <si>
    <t>Grand Total</t>
  </si>
  <si>
    <t>TOTAL SUM OF VICTORY PARK( VP2)</t>
  </si>
  <si>
    <t xml:space="preserve"> VICTORY PARK( VP2)</t>
  </si>
  <si>
    <t xml:space="preserve"> VICTORY PARK( Chairman)</t>
  </si>
  <si>
    <t>TOTAL SUM OF VICTORY PARK(Chairman)</t>
  </si>
  <si>
    <t>FOR IKOYI</t>
  </si>
  <si>
    <t>TOTAL SUM OF IKOYI</t>
  </si>
  <si>
    <t>TOTAL SUM OF OSHINFOLARIN</t>
  </si>
  <si>
    <t xml:space="preserve"> TOTAL SUM OF ILAJE</t>
  </si>
  <si>
    <t xml:space="preserve">THE ILAJE </t>
  </si>
  <si>
    <t>TOTAL SUM OF MOWE</t>
  </si>
  <si>
    <t>SUM TOTAL FOR LOGISTICS</t>
  </si>
  <si>
    <t xml:space="preserve">LOGISTICS </t>
  </si>
  <si>
    <t>TOTAL SUM OF FUEL/DIESEL FOR VEHICLES</t>
  </si>
  <si>
    <t>LOAN GRANTED/SAL.</t>
  </si>
  <si>
    <t>FOR ALL PROJECTS</t>
  </si>
  <si>
    <t>GOSHEN C8.</t>
  </si>
  <si>
    <t>TOTAL SUM OF GOSHEN J1</t>
  </si>
  <si>
    <t>TOTAL SUM FOR PORT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</si>
</sst>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₦-46A]#,##0.00"/>
    <numFmt numFmtId="165" formatCode="[$₦-466]\ #,##0.00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28"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5" formatCode="[$₦-466]\ 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'June Expenses Data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FF6-41B5-B90B-F29686CB4C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FF6-41B5-B90B-F29686CB4C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FF6-41B5-B90B-F29686CB4C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FF6-41B5-B90B-F29686CB4CD4}"/>
              </c:ext>
            </c:extLst>
          </c:dPt>
          <c:cat>
            <c:multiLvlStrRef>
              <c:f>'June Expenses Data Analysis'!$A$4:$A$12</c:f>
              <c:multiLvlStrCache>
                <c:ptCount val="4"/>
                <c:lvl>
                  <c:pt idx="0">
                    <c:v>Project 2 (to Temitope)</c:v>
                  </c:pt>
                  <c:pt idx="1">
                    <c:v>Loading and offloading of blocks and reinforcement (to Gabriel)</c:v>
                  </c:pt>
                  <c:pt idx="2">
                    <c:v>Project 2 (to Temitope)</c:v>
                  </c:pt>
                  <c:pt idx="3">
                    <c:v>Project 2 (to Temitope)</c:v>
                  </c:pt>
                </c:lvl>
                <c:lvl>
                  <c:pt idx="0">
                    <c:v>9</c:v>
                  </c:pt>
                  <c:pt idx="1">
                    <c:v>18</c:v>
                  </c:pt>
                  <c:pt idx="2">
                    <c:v>64</c:v>
                  </c:pt>
                  <c:pt idx="3">
                    <c:v>114</c:v>
                  </c:pt>
                </c:lvl>
              </c:multiLvlStrCache>
            </c:multiLvlStrRef>
          </c:cat>
          <c:val>
            <c:numRef>
              <c:f>'June Expenses Data Analysis'!$B$4:$B$12</c:f>
              <c:numCache>
                <c:formatCode>[$₦-46A]#,##0.00</c:formatCode>
                <c:ptCount val="4"/>
                <c:pt idx="0">
                  <c:v>40000</c:v>
                </c:pt>
                <c:pt idx="1">
                  <c:v>30000</c:v>
                </c:pt>
                <c:pt idx="2">
                  <c:v>805000</c:v>
                </c:pt>
                <c:pt idx="3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F6-41B5-B90B-F29686CB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Analysis!PivotTable17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'June Expenses Data Analysis'!$E$97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54-4F65-A4B1-7DB713465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54-4F65-A4B1-7DB713465224}"/>
              </c:ext>
            </c:extLst>
          </c:dPt>
          <c:cat>
            <c:multiLvlStrRef>
              <c:f>'June Expenses Data Analysis'!$D$98:$D$102</c:f>
              <c:multiLvlStrCache>
                <c:ptCount val="2"/>
                <c:lvl>
                  <c:pt idx="0">
                    <c:v>3</c:v>
                  </c:pt>
                  <c:pt idx="1">
                    <c:v>1</c:v>
                  </c:pt>
                </c:lvl>
                <c:lvl>
                  <c:pt idx="0">
                    <c:v>Repair of crane operator (to Moses seyi)</c:v>
                  </c:pt>
                  <c:pt idx="1">
                    <c:v>Repairs of hilux for apapa (to Damola)</c:v>
                  </c:pt>
                </c:lvl>
              </c:multiLvlStrCache>
            </c:multiLvlStrRef>
          </c:cat>
          <c:val>
            <c:numRef>
              <c:f>'June Expenses Data Analysis'!$E$98:$E$102</c:f>
              <c:numCache>
                <c:formatCode>General</c:formatCode>
                <c:ptCount val="2"/>
                <c:pt idx="0">
                  <c:v>200000</c:v>
                </c:pt>
                <c:pt idx="1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4-4F65-A4B1-7DB71346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Analysis!PivotTable13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'June Expenses Data Analysis'!$E$106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96-4B37-90C0-14E095817BF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6-4B37-90C0-14E095817BF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6-4B37-90C0-14E095817BF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6-4B37-90C0-14E095817BF0}"/>
              </c:ext>
            </c:extLst>
          </c:dPt>
          <c:cat>
            <c:multiLvlStrRef>
              <c:f>'June Expenses Data Analysis'!$D$107:$D$127</c:f>
              <c:multiLvlStrCache>
                <c:ptCount val="10"/>
                <c:lvl>
                  <c:pt idx="0">
                    <c:v>purchase of bits 6pcs (to Ogechi)</c:v>
                  </c:pt>
                  <c:pt idx="1">
                    <c:v>Purchase of hand gloves and first AID kits</c:v>
                  </c:pt>
                  <c:pt idx="2">
                    <c:v>Reflective jacket (to Joy)</c:v>
                  </c:pt>
                  <c:pt idx="3">
                    <c:v>ID card printing (to Ayorinde taiwo)</c:v>
                  </c:pt>
                  <c:pt idx="4">
                    <c:v>PMT for structural design (to Adebukola azeez)</c:v>
                  </c:pt>
                  <c:pt idx="5">
                    <c:v>Driver logistics (to Gabriel)</c:v>
                  </c:pt>
                  <c:pt idx="6">
                    <c:v>Purchase of wheel barrow (to Ramon)</c:v>
                  </c:pt>
                  <c:pt idx="7">
                    <c:v>Document search (to Abiodun o.ibironke)</c:v>
                  </c:pt>
                  <c:pt idx="8">
                    <c:v>Purchase of boost (to Ramon)</c:v>
                  </c:pt>
                  <c:pt idx="9">
                    <c:v>Marker 1pack (to Gabriel)</c:v>
                  </c:pt>
                </c:lvl>
                <c:lvl>
                  <c:pt idx="0">
                    <c:v>47</c:v>
                  </c:pt>
                  <c:pt idx="1">
                    <c:v>60</c:v>
                  </c:pt>
                  <c:pt idx="2">
                    <c:v>70</c:v>
                  </c:pt>
                  <c:pt idx="3">
                    <c:v>90</c:v>
                  </c:pt>
                  <c:pt idx="4">
                    <c:v>105</c:v>
                  </c:pt>
                  <c:pt idx="5">
                    <c:v>109</c:v>
                  </c:pt>
                  <c:pt idx="6">
                    <c:v>110</c:v>
                  </c:pt>
                  <c:pt idx="7">
                    <c:v>132</c:v>
                  </c:pt>
                  <c:pt idx="8">
                    <c:v>154</c:v>
                  </c:pt>
                  <c:pt idx="9">
                    <c:v>158</c:v>
                  </c:pt>
                </c:lvl>
              </c:multiLvlStrCache>
            </c:multiLvlStrRef>
          </c:cat>
          <c:val>
            <c:numRef>
              <c:f>'June Expenses Data Analysis'!$E$107:$E$127</c:f>
              <c:numCache>
                <c:formatCode>[$₦-46A]#,##0.00</c:formatCode>
                <c:ptCount val="10"/>
                <c:pt idx="0">
                  <c:v>160000</c:v>
                </c:pt>
                <c:pt idx="1">
                  <c:v>280000</c:v>
                </c:pt>
                <c:pt idx="2">
                  <c:v>160000</c:v>
                </c:pt>
                <c:pt idx="3">
                  <c:v>18000</c:v>
                </c:pt>
                <c:pt idx="4">
                  <c:v>250000</c:v>
                </c:pt>
                <c:pt idx="5">
                  <c:v>15000</c:v>
                </c:pt>
                <c:pt idx="6">
                  <c:v>98000</c:v>
                </c:pt>
                <c:pt idx="7">
                  <c:v>5000</c:v>
                </c:pt>
                <c:pt idx="8">
                  <c:v>170000</c:v>
                </c:pt>
                <c:pt idx="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6-4B37-90C0-14E09581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36047"/>
        <c:axId val="15238927"/>
      </c:barChart>
      <c:catAx>
        <c:axId val="15236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38927"/>
        <c:crosses val="autoZero"/>
        <c:auto val="1"/>
        <c:lblAlgn val="ctr"/>
        <c:lblOffset val="100"/>
        <c:noMultiLvlLbl val="0"/>
      </c:catAx>
      <c:valAx>
        <c:axId val="15238927"/>
        <c:scaling>
          <c:orientation val="minMax"/>
        </c:scaling>
        <c:delete val="1"/>
        <c:axPos val="b"/>
        <c:numFmt formatCode="[$₦-46A]#,##0.00" sourceLinked="1"/>
        <c:majorTickMark val="none"/>
        <c:minorTickMark val="none"/>
        <c:tickLblPos val="nextTo"/>
        <c:crossAx val="1523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Analysis!PivotTable14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'June Expenses Data Analysis'!$H$3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'June Expenses Data Analysis'!$G$4:$G$48</c:f>
              <c:multiLvlStrCache>
                <c:ptCount val="22"/>
                <c:lvl>
                  <c:pt idx="0">
                    <c:v>Loading/offline of blocks,cement and road safety PR (to Gabriel)</c:v>
                  </c:pt>
                  <c:pt idx="1">
                    <c:v>Goshen C8 work (to Charles opara)</c:v>
                  </c:pt>
                  <c:pt idx="2">
                    <c:v>Loading and offloading of blocks and reinforcement (to Gabriel)</c:v>
                  </c:pt>
                  <c:pt idx="3">
                    <c:v>Transport of lister gen to goshen (to Temitope)</c:v>
                  </c:pt>
                  <c:pt idx="4">
                    <c:v>Goshen C8 work (to Charles opara)</c:v>
                  </c:pt>
                  <c:pt idx="5">
                    <c:v>Goshen C8 work (to Charles opara)</c:v>
                  </c:pt>
                  <c:pt idx="6">
                    <c:v>Goshen C8 work (to Charles opara)</c:v>
                  </c:pt>
                  <c:pt idx="7">
                    <c:v>Goshen C8 work (to Charles opara)</c:v>
                  </c:pt>
                  <c:pt idx="8">
                    <c:v>Goshen C8 work (to Charles opara)</c:v>
                  </c:pt>
                  <c:pt idx="9">
                    <c:v>Loading/offloading of acro pipes and scoffolding (to Gabriel)</c:v>
                  </c:pt>
                  <c:pt idx="10">
                    <c:v>Goshen C8 work (to Charles opara)</c:v>
                  </c:pt>
                  <c:pt idx="11">
                    <c:v>Loading/offloading of cement (to Gabriel)</c:v>
                  </c:pt>
                  <c:pt idx="12">
                    <c:v>Loading/offloading of marine board (to Gabriel)</c:v>
                  </c:pt>
                  <c:pt idx="13">
                    <c:v>Goshen C8 work (to Charles opara)</c:v>
                  </c:pt>
                  <c:pt idx="14">
                    <c:v>Goshen C8 work (to Charles opara)</c:v>
                  </c:pt>
                  <c:pt idx="15">
                    <c:v>Goshen C8 work (to Charles opara)</c:v>
                  </c:pt>
                  <c:pt idx="16">
                    <c:v>Goshen C8 work (to Charles opara)</c:v>
                  </c:pt>
                  <c:pt idx="17">
                    <c:v>Goshen C8 work (to Charles opara)</c:v>
                  </c:pt>
                  <c:pt idx="18">
                    <c:v>Goshen C8 work (to Charles opara)</c:v>
                  </c:pt>
                  <c:pt idx="19">
                    <c:v>Goshen C8 work (to Charles opara)</c:v>
                  </c:pt>
                  <c:pt idx="20">
                    <c:v>Bending and loading of roofing sheet to C8 (to Gabriel)</c:v>
                  </c:pt>
                  <c:pt idx="21">
                    <c:v>Goshen C8 work (to Charles opara)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17</c:v>
                  </c:pt>
                  <c:pt idx="3">
                    <c:v>25</c:v>
                  </c:pt>
                  <c:pt idx="4">
                    <c:v>35</c:v>
                  </c:pt>
                  <c:pt idx="5">
                    <c:v>42</c:v>
                  </c:pt>
                  <c:pt idx="6">
                    <c:v>59</c:v>
                  </c:pt>
                  <c:pt idx="7">
                    <c:v>67</c:v>
                  </c:pt>
                  <c:pt idx="8">
                    <c:v>68</c:v>
                  </c:pt>
                  <c:pt idx="9">
                    <c:v>75</c:v>
                  </c:pt>
                  <c:pt idx="10">
                    <c:v>79</c:v>
                  </c:pt>
                  <c:pt idx="11">
                    <c:v>86</c:v>
                  </c:pt>
                  <c:pt idx="12">
                    <c:v>88</c:v>
                  </c:pt>
                  <c:pt idx="13">
                    <c:v>92</c:v>
                  </c:pt>
                  <c:pt idx="14">
                    <c:v>101</c:v>
                  </c:pt>
                  <c:pt idx="15">
                    <c:v>107</c:v>
                  </c:pt>
                  <c:pt idx="16">
                    <c:v>111</c:v>
                  </c:pt>
                  <c:pt idx="17">
                    <c:v>116</c:v>
                  </c:pt>
                  <c:pt idx="18">
                    <c:v>151</c:v>
                  </c:pt>
                  <c:pt idx="19">
                    <c:v>159</c:v>
                  </c:pt>
                  <c:pt idx="20">
                    <c:v>167</c:v>
                  </c:pt>
                  <c:pt idx="21">
                    <c:v>172</c:v>
                  </c:pt>
                </c:lvl>
              </c:multiLvlStrCache>
            </c:multiLvlStrRef>
          </c:cat>
          <c:val>
            <c:numRef>
              <c:f>'June Expenses Data Analysis'!$H$4:$H$48</c:f>
              <c:numCache>
                <c:formatCode>[$₦-46A]#,##0.00</c:formatCode>
                <c:ptCount val="22"/>
                <c:pt idx="0">
                  <c:v>113000</c:v>
                </c:pt>
                <c:pt idx="1">
                  <c:v>235000</c:v>
                </c:pt>
                <c:pt idx="2">
                  <c:v>30000</c:v>
                </c:pt>
                <c:pt idx="3">
                  <c:v>162000</c:v>
                </c:pt>
                <c:pt idx="4">
                  <c:v>131000</c:v>
                </c:pt>
                <c:pt idx="5">
                  <c:v>253000</c:v>
                </c:pt>
                <c:pt idx="6">
                  <c:v>333000</c:v>
                </c:pt>
                <c:pt idx="7">
                  <c:v>407000</c:v>
                </c:pt>
                <c:pt idx="8">
                  <c:v>155000</c:v>
                </c:pt>
                <c:pt idx="9">
                  <c:v>30000</c:v>
                </c:pt>
                <c:pt idx="10">
                  <c:v>101000</c:v>
                </c:pt>
                <c:pt idx="11">
                  <c:v>16000</c:v>
                </c:pt>
                <c:pt idx="12">
                  <c:v>15200</c:v>
                </c:pt>
                <c:pt idx="13">
                  <c:v>119000</c:v>
                </c:pt>
                <c:pt idx="14">
                  <c:v>297000</c:v>
                </c:pt>
                <c:pt idx="15">
                  <c:v>306000</c:v>
                </c:pt>
                <c:pt idx="16">
                  <c:v>95000</c:v>
                </c:pt>
                <c:pt idx="17">
                  <c:v>120000</c:v>
                </c:pt>
                <c:pt idx="18">
                  <c:v>280000</c:v>
                </c:pt>
                <c:pt idx="19">
                  <c:v>33000</c:v>
                </c:pt>
                <c:pt idx="20">
                  <c:v>30000</c:v>
                </c:pt>
                <c:pt idx="21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6-4C23-9FFF-10DD3134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357039"/>
        <c:axId val="1950357999"/>
      </c:barChart>
      <c:catAx>
        <c:axId val="195035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0357999"/>
        <c:crosses val="autoZero"/>
        <c:auto val="1"/>
        <c:lblAlgn val="ctr"/>
        <c:lblOffset val="100"/>
        <c:noMultiLvlLbl val="0"/>
      </c:catAx>
      <c:valAx>
        <c:axId val="1950357999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195035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'June Expenses Data Analysis'!$H$52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'June Expenses Data Analysis'!$G$53:$G$131</c:f>
              <c:multiLvlStrCache>
                <c:ptCount val="39"/>
                <c:lvl>
                  <c:pt idx="0">
                    <c:v>Goshen J1 work (to Temitope)</c:v>
                  </c:pt>
                  <c:pt idx="1">
                    <c:v>Loading/offline of cement (to Gabriel)</c:v>
                  </c:pt>
                  <c:pt idx="2">
                    <c:v>Loading and offloading of blocks and reinforcement (to Gabriel)</c:v>
                  </c:pt>
                  <c:pt idx="3">
                    <c:v>Goshen J1 work (to Charles opara)</c:v>
                  </c:pt>
                  <c:pt idx="4">
                    <c:v>Goshen J1 work (to Charles opara)</c:v>
                  </c:pt>
                  <c:pt idx="5">
                    <c:v>Offloading of blocks (to Gabriel)</c:v>
                  </c:pt>
                  <c:pt idx="6">
                    <c:v>Goshen J1 work (to Charles opara)</c:v>
                  </c:pt>
                  <c:pt idx="7">
                    <c:v>Loading of 300bags of rubbles J1 (to Gabriel)</c:v>
                  </c:pt>
                  <c:pt idx="8">
                    <c:v>Driver feeding for two days J1 (to Gabriel)</c:v>
                  </c:pt>
                  <c:pt idx="9">
                    <c:v>Loading/offloading of blocks J1 (to Gabriel)</c:v>
                  </c:pt>
                  <c:pt idx="10">
                    <c:v>Offloading of cements J1 (to Gabriel)</c:v>
                  </c:pt>
                  <c:pt idx="11">
                    <c:v>Mopol SP J1 (to Gabriel)</c:v>
                  </c:pt>
                  <c:pt idx="12">
                    <c:v>Goshen J1 work (to Charles opara)</c:v>
                  </c:pt>
                  <c:pt idx="13">
                    <c:v>Offloading of 300bags of rubbles and 75pcs of blocks J1 (to Gabriel)</c:v>
                  </c:pt>
                  <c:pt idx="14">
                    <c:v>Loading/offloading of blocks J1 (to Gabriel)</c:v>
                  </c:pt>
                  <c:pt idx="15">
                    <c:v>Goshen J1 work (to Charles opara)</c:v>
                  </c:pt>
                  <c:pt idx="16">
                    <c:v>Loading of rubbles J1 (to Gabriel)</c:v>
                  </c:pt>
                  <c:pt idx="17">
                    <c:v>Printing of banners J1 (to Menukanrin ayorinde taiwo)</c:v>
                  </c:pt>
                  <c:pt idx="18">
                    <c:v>Goshen J1 work (to Charles opara)</c:v>
                  </c:pt>
                  <c:pt idx="19">
                    <c:v>Loading of rubbles and sharp sand (to Gabriel)</c:v>
                  </c:pt>
                  <c:pt idx="20">
                    <c:v>Loading/offloading of cement (to Gabriel)</c:v>
                  </c:pt>
                  <c:pt idx="21">
                    <c:v>Goshen J1 work (to Charles opara)</c:v>
                  </c:pt>
                  <c:pt idx="22">
                    <c:v>Payment for borehole J1 (to Charles opara)</c:v>
                  </c:pt>
                  <c:pt idx="23">
                    <c:v>Payment for borehole J1 (to Charles opara)</c:v>
                  </c:pt>
                  <c:pt idx="24">
                    <c:v>Goshen J1 work (to Charles opara)</c:v>
                  </c:pt>
                  <c:pt idx="25">
                    <c:v>Logisitics and loaders J1 (to Gabriel)</c:v>
                  </c:pt>
                  <c:pt idx="26">
                    <c:v>Loaders J1 (to Gabriel)</c:v>
                  </c:pt>
                  <c:pt idx="27">
                    <c:v>Goshen J1 work (to Charles opara)</c:v>
                  </c:pt>
                  <c:pt idx="28">
                    <c:v>Goshen J1 work (to Charles opara)</c:v>
                  </c:pt>
                  <c:pt idx="29">
                    <c:v>Goshen J1 work (to Charles opara)</c:v>
                  </c:pt>
                  <c:pt idx="30">
                    <c:v>Goshen C8 work (to Charles opara)</c:v>
                  </c:pt>
                  <c:pt idx="31">
                    <c:v>Mopol PR J1 (to Gabriel)</c:v>
                  </c:pt>
                  <c:pt idx="32">
                    <c:v>Loading / offloading of blocks J1 (to Gabriel)</c:v>
                  </c:pt>
                  <c:pt idx="33">
                    <c:v>Driver and aboki PR J1 (to Gabriel)</c:v>
                  </c:pt>
                  <c:pt idx="34">
                    <c:v>Goshen C8 work (to Charles opara)</c:v>
                  </c:pt>
                  <c:pt idx="35">
                    <c:v>Goshen J1 work (to Charles opara)</c:v>
                  </c:pt>
                  <c:pt idx="36">
                    <c:v>Goshen J1 work (to Charles opara)</c:v>
                  </c:pt>
                  <c:pt idx="37">
                    <c:v>Goshen J1 work (to Charles opara)</c:v>
                  </c:pt>
                  <c:pt idx="38">
                    <c:v>Stage certificate J1 (to samson oluwatoyin)</c:v>
                  </c:pt>
                </c:lvl>
                <c:lvl>
                  <c:pt idx="0">
                    <c:v>6</c:v>
                  </c:pt>
                  <c:pt idx="1">
                    <c:v>10</c:v>
                  </c:pt>
                  <c:pt idx="2">
                    <c:v>16</c:v>
                  </c:pt>
                  <c:pt idx="3">
                    <c:v>20</c:v>
                  </c:pt>
                  <c:pt idx="4">
                    <c:v>21</c:v>
                  </c:pt>
                  <c:pt idx="5">
                    <c:v>30</c:v>
                  </c:pt>
                  <c:pt idx="6">
                    <c:v>36</c:v>
                  </c:pt>
                  <c:pt idx="7">
                    <c:v>37</c:v>
                  </c:pt>
                  <c:pt idx="8">
                    <c:v>38</c:v>
                  </c:pt>
                  <c:pt idx="9">
                    <c:v>39</c:v>
                  </c:pt>
                  <c:pt idx="10">
                    <c:v>40</c:v>
                  </c:pt>
                  <c:pt idx="11">
                    <c:v>41</c:v>
                  </c:pt>
                  <c:pt idx="12">
                    <c:v>46</c:v>
                  </c:pt>
                  <c:pt idx="13">
                    <c:v>51</c:v>
                  </c:pt>
                  <c:pt idx="14">
                    <c:v>53</c:v>
                  </c:pt>
                  <c:pt idx="15">
                    <c:v>61</c:v>
                  </c:pt>
                  <c:pt idx="16">
                    <c:v>73</c:v>
                  </c:pt>
                  <c:pt idx="17">
                    <c:v>80</c:v>
                  </c:pt>
                  <c:pt idx="18">
                    <c:v>83</c:v>
                  </c:pt>
                  <c:pt idx="19">
                    <c:v>85</c:v>
                  </c:pt>
                  <c:pt idx="20">
                    <c:v>87</c:v>
                  </c:pt>
                  <c:pt idx="21">
                    <c:v>89</c:v>
                  </c:pt>
                  <c:pt idx="22">
                    <c:v>96</c:v>
                  </c:pt>
                  <c:pt idx="23">
                    <c:v>97</c:v>
                  </c:pt>
                  <c:pt idx="24">
                    <c:v>100</c:v>
                  </c:pt>
                  <c:pt idx="25">
                    <c:v>106</c:v>
                  </c:pt>
                  <c:pt idx="26">
                    <c:v>108</c:v>
                  </c:pt>
                  <c:pt idx="27">
                    <c:v>112</c:v>
                  </c:pt>
                  <c:pt idx="28">
                    <c:v>117</c:v>
                  </c:pt>
                  <c:pt idx="29">
                    <c:v>123</c:v>
                  </c:pt>
                  <c:pt idx="30">
                    <c:v>125</c:v>
                  </c:pt>
                  <c:pt idx="31">
                    <c:v>133</c:v>
                  </c:pt>
                  <c:pt idx="32">
                    <c:v>135</c:v>
                  </c:pt>
                  <c:pt idx="33">
                    <c:v>136</c:v>
                  </c:pt>
                  <c:pt idx="34">
                    <c:v>142</c:v>
                  </c:pt>
                  <c:pt idx="35">
                    <c:v>143</c:v>
                  </c:pt>
                  <c:pt idx="36">
                    <c:v>152</c:v>
                  </c:pt>
                  <c:pt idx="37">
                    <c:v>160</c:v>
                  </c:pt>
                  <c:pt idx="38">
                    <c:v>170</c:v>
                  </c:pt>
                </c:lvl>
              </c:multiLvlStrCache>
            </c:multiLvlStrRef>
          </c:cat>
          <c:val>
            <c:numRef>
              <c:f>'June Expenses Data Analysis'!$H$53:$H$131</c:f>
              <c:numCache>
                <c:formatCode>[$₦-46A]#,##0.00</c:formatCode>
                <c:ptCount val="39"/>
                <c:pt idx="0">
                  <c:v>165000</c:v>
                </c:pt>
                <c:pt idx="1">
                  <c:v>103000</c:v>
                </c:pt>
                <c:pt idx="2">
                  <c:v>120000</c:v>
                </c:pt>
                <c:pt idx="3">
                  <c:v>117000</c:v>
                </c:pt>
                <c:pt idx="4">
                  <c:v>310000</c:v>
                </c:pt>
                <c:pt idx="5">
                  <c:v>4500</c:v>
                </c:pt>
                <c:pt idx="6">
                  <c:v>322000</c:v>
                </c:pt>
                <c:pt idx="7">
                  <c:v>9000</c:v>
                </c:pt>
                <c:pt idx="8">
                  <c:v>4000</c:v>
                </c:pt>
                <c:pt idx="9">
                  <c:v>90000</c:v>
                </c:pt>
                <c:pt idx="10">
                  <c:v>16000</c:v>
                </c:pt>
                <c:pt idx="11">
                  <c:v>20000</c:v>
                </c:pt>
                <c:pt idx="12">
                  <c:v>226000</c:v>
                </c:pt>
                <c:pt idx="13">
                  <c:v>13500</c:v>
                </c:pt>
                <c:pt idx="14">
                  <c:v>90000</c:v>
                </c:pt>
                <c:pt idx="15">
                  <c:v>171000</c:v>
                </c:pt>
                <c:pt idx="16">
                  <c:v>23450</c:v>
                </c:pt>
                <c:pt idx="17">
                  <c:v>40000</c:v>
                </c:pt>
                <c:pt idx="18">
                  <c:v>228000</c:v>
                </c:pt>
                <c:pt idx="19">
                  <c:v>35000</c:v>
                </c:pt>
                <c:pt idx="20">
                  <c:v>16000</c:v>
                </c:pt>
                <c:pt idx="21">
                  <c:v>147000</c:v>
                </c:pt>
                <c:pt idx="22">
                  <c:v>471000</c:v>
                </c:pt>
                <c:pt idx="23">
                  <c:v>550000</c:v>
                </c:pt>
                <c:pt idx="24">
                  <c:v>189900</c:v>
                </c:pt>
                <c:pt idx="25">
                  <c:v>84000</c:v>
                </c:pt>
                <c:pt idx="26">
                  <c:v>25000</c:v>
                </c:pt>
                <c:pt idx="27">
                  <c:v>105000</c:v>
                </c:pt>
                <c:pt idx="28">
                  <c:v>85000</c:v>
                </c:pt>
                <c:pt idx="29">
                  <c:v>45000</c:v>
                </c:pt>
                <c:pt idx="30">
                  <c:v>74000</c:v>
                </c:pt>
                <c:pt idx="31">
                  <c:v>10000</c:v>
                </c:pt>
                <c:pt idx="32">
                  <c:v>60000</c:v>
                </c:pt>
                <c:pt idx="33">
                  <c:v>20000</c:v>
                </c:pt>
                <c:pt idx="34">
                  <c:v>100000</c:v>
                </c:pt>
                <c:pt idx="35">
                  <c:v>144000</c:v>
                </c:pt>
                <c:pt idx="36">
                  <c:v>438000</c:v>
                </c:pt>
                <c:pt idx="37">
                  <c:v>220000</c:v>
                </c:pt>
                <c:pt idx="38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D-424B-A775-A14C2588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6109199"/>
        <c:axId val="1866109679"/>
      </c:barChart>
      <c:catAx>
        <c:axId val="186610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6109679"/>
        <c:crosses val="autoZero"/>
        <c:auto val="1"/>
        <c:lblAlgn val="ctr"/>
        <c:lblOffset val="100"/>
        <c:noMultiLvlLbl val="0"/>
      </c:catAx>
      <c:valAx>
        <c:axId val="1866109679"/>
        <c:scaling>
          <c:orientation val="minMax"/>
        </c:scaling>
        <c:delete val="1"/>
        <c:axPos val="b"/>
        <c:numFmt formatCode="[$₦-46A]#,##0.00" sourceLinked="1"/>
        <c:majorTickMark val="none"/>
        <c:minorTickMark val="none"/>
        <c:tickLblPos val="nextTo"/>
        <c:crossAx val="186610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516887298314702"/>
          <c:y val="0.12663080837071525"/>
          <c:w val="0.70818040250314895"/>
          <c:h val="0.8239589275527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'June Expenses Data Analysis'!$B$16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D5-4D48-A539-B22AF6A7346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D5-4D48-A539-B22AF6A7346D}"/>
              </c:ext>
            </c:extLst>
          </c:dPt>
          <c:cat>
            <c:multiLvlStrRef>
              <c:f>'June Expenses Data Analysis'!$A$17:$A$41</c:f>
              <c:multiLvlStrCache>
                <c:ptCount val="12"/>
                <c:lvl>
                  <c:pt idx="0">
                    <c:v>Project chair work (to Temitope)</c:v>
                  </c:pt>
                  <c:pt idx="1">
                    <c:v>Loading of marine board (to Gabriel)</c:v>
                  </c:pt>
                  <c:pt idx="2">
                    <c:v>Loading and offloading of reinforcement (to Gabriel)</c:v>
                  </c:pt>
                  <c:pt idx="3">
                    <c:v>Agbero at victory park PR for 3days (to Gabriel)</c:v>
                  </c:pt>
                  <c:pt idx="4">
                    <c:v>Project chair work (to Temitope)</c:v>
                  </c:pt>
                  <c:pt idx="5">
                    <c:v>Loading/offloading of reinforcement (to Gabriel)</c:v>
                  </c:pt>
                  <c:pt idx="6">
                    <c:v>Project chair work (to Temitope)</c:v>
                  </c:pt>
                  <c:pt idx="7">
                    <c:v>Project chair work (to Temitope)</c:v>
                  </c:pt>
                  <c:pt idx="8">
                    <c:v>Loading / offloading of blocks  (to Gabriel)</c:v>
                  </c:pt>
                  <c:pt idx="9">
                    <c:v>Labour for four persons (to Gabriel)</c:v>
                  </c:pt>
                  <c:pt idx="10">
                    <c:v>Loading / offloading of cement at victory park (to Gabriel)</c:v>
                  </c:pt>
                  <c:pt idx="11">
                    <c:v>Project chair work (to Temitope)</c:v>
                  </c:pt>
                </c:lvl>
                <c:lvl>
                  <c:pt idx="0">
                    <c:v>7</c:v>
                  </c:pt>
                  <c:pt idx="1">
                    <c:v>28</c:v>
                  </c:pt>
                  <c:pt idx="2">
                    <c:v>29</c:v>
                  </c:pt>
                  <c:pt idx="3">
                    <c:v>31</c:v>
                  </c:pt>
                  <c:pt idx="4">
                    <c:v>62</c:v>
                  </c:pt>
                  <c:pt idx="5">
                    <c:v>76</c:v>
                  </c:pt>
                  <c:pt idx="6">
                    <c:v>115</c:v>
                  </c:pt>
                  <c:pt idx="7">
                    <c:v>130</c:v>
                  </c:pt>
                  <c:pt idx="8">
                    <c:v>155</c:v>
                  </c:pt>
                  <c:pt idx="9">
                    <c:v>156</c:v>
                  </c:pt>
                  <c:pt idx="10">
                    <c:v>157</c:v>
                  </c:pt>
                  <c:pt idx="11">
                    <c:v>176</c:v>
                  </c:pt>
                </c:lvl>
              </c:multiLvlStrCache>
            </c:multiLvlStrRef>
          </c:cat>
          <c:val>
            <c:numRef>
              <c:f>'June Expenses Data Analysis'!$B$17:$B$41</c:f>
              <c:numCache>
                <c:formatCode>[$₦-46A]#,##0.00</c:formatCode>
                <c:ptCount val="12"/>
                <c:pt idx="0">
                  <c:v>307000</c:v>
                </c:pt>
                <c:pt idx="1">
                  <c:v>8000</c:v>
                </c:pt>
                <c:pt idx="2">
                  <c:v>60000</c:v>
                </c:pt>
                <c:pt idx="3">
                  <c:v>25000</c:v>
                </c:pt>
                <c:pt idx="4">
                  <c:v>330000</c:v>
                </c:pt>
                <c:pt idx="5">
                  <c:v>70000</c:v>
                </c:pt>
                <c:pt idx="6">
                  <c:v>923000</c:v>
                </c:pt>
                <c:pt idx="7">
                  <c:v>2500000</c:v>
                </c:pt>
                <c:pt idx="8">
                  <c:v>108000</c:v>
                </c:pt>
                <c:pt idx="9">
                  <c:v>20000</c:v>
                </c:pt>
                <c:pt idx="10">
                  <c:v>10000</c:v>
                </c:pt>
                <c:pt idx="1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4D48-A539-B22AF6A73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18655"/>
        <c:axId val="999645839"/>
      </c:barChart>
      <c:catAx>
        <c:axId val="1949018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645839"/>
        <c:crosses val="autoZero"/>
        <c:auto val="1"/>
        <c:lblAlgn val="ctr"/>
        <c:lblOffset val="100"/>
        <c:noMultiLvlLbl val="0"/>
      </c:catAx>
      <c:valAx>
        <c:axId val="999645839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19490186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000000000000006E-2"/>
          <c:y val="7.4073811606844911E-2"/>
          <c:w val="0.8555555555555555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'June Expenses Data Analysis'!$B$45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'June Expenses Data Analysis'!$A$46:$A$154</c:f>
              <c:multiLvlStrCache>
                <c:ptCount val="54"/>
                <c:lvl>
                  <c:pt idx="0">
                    <c:v>Tolling of van (to Gabriel)</c:v>
                  </c:pt>
                  <c:pt idx="1">
                    <c:v>Mechanic (to Gabriel)</c:v>
                  </c:pt>
                  <c:pt idx="2">
                    <c:v>LG ticket (to Gabriel)</c:v>
                  </c:pt>
                  <c:pt idx="3">
                    <c:v>clearing of container at apapa (to Makson maritimeb)</c:v>
                  </c:pt>
                  <c:pt idx="4">
                    <c:v>Machanical repair of howo truck (to Akorede oladimeji israel)</c:v>
                  </c:pt>
                  <c:pt idx="5">
                    <c:v>Car documentation (to Lucky)</c:v>
                  </c:pt>
                  <c:pt idx="6">
                    <c:v>Repairs of Ford escape,Ford pickup,Toyota highlander &amp; Toyota Camry (to Damola)</c:v>
                  </c:pt>
                  <c:pt idx="7">
                    <c:v>Loading of cement (to Gabriel)</c:v>
                  </c:pt>
                  <c:pt idx="8">
                    <c:v>Mechanic complete payment (to Gabriel)</c:v>
                  </c:pt>
                  <c:pt idx="9">
                    <c:v>Logistics,purchase of sacks and payment of mopol (to Samuel)</c:v>
                  </c:pt>
                  <c:pt idx="10">
                    <c:v>Purchase of spare parts (to Akorede oladimeji lsreal)</c:v>
                  </c:pt>
                  <c:pt idx="11">
                    <c:v>Driver feeding (to Gabriel)</c:v>
                  </c:pt>
                  <c:pt idx="12">
                    <c:v>Servicing of black international pump (to Gabriel)</c:v>
                  </c:pt>
                  <c:pt idx="13">
                    <c:v>Purchase of foam for the mopol office (to Gabriel)</c:v>
                  </c:pt>
                  <c:pt idx="14">
                    <c:v>Mechanic logisitics (to Gabriel)</c:v>
                  </c:pt>
                  <c:pt idx="15">
                    <c:v>weekly payment for mopol (to Timothy ososorbia)</c:v>
                  </c:pt>
                  <c:pt idx="16">
                    <c:v>Payment for consultancy service at Mr saheed to stanbic IBTC (to Samson oluwatoyin)</c:v>
                  </c:pt>
                  <c:pt idx="17">
                    <c:v>Complete payment to stanbic IBTC (to Samson oluwatoyin)</c:v>
                  </c:pt>
                  <c:pt idx="18">
                    <c:v>Imprest for the mopol weekly payment</c:v>
                  </c:pt>
                  <c:pt idx="19">
                    <c:v>Clearing agent (to Makson)</c:v>
                  </c:pt>
                  <c:pt idx="20">
                    <c:v>Driver feeding (to Gabriel)</c:v>
                  </c:pt>
                  <c:pt idx="21">
                    <c:v>Clip machine (to Gabriel)</c:v>
                  </c:pt>
                  <c:pt idx="22">
                    <c:v>Cutting of international key (to Gabriel)</c:v>
                  </c:pt>
                  <c:pt idx="23">
                    <c:v>Printing of banners J1 (to Menukanrin ayorinde taiwo)</c:v>
                  </c:pt>
                  <c:pt idx="24">
                    <c:v>Uber ride (to Akinpelu)</c:v>
                  </c:pt>
                  <c:pt idx="25">
                    <c:v>Howo truck repair (to Gabriel)</c:v>
                  </c:pt>
                  <c:pt idx="26">
                    <c:v>Repair of ford escape (to Damola)</c:v>
                  </c:pt>
                  <c:pt idx="27">
                    <c:v>Purchase Parts for howo truck (to Gabriel)</c:v>
                  </c:pt>
                  <c:pt idx="28">
                    <c:v>Payment for howo truck (to Agunbiade)</c:v>
                  </c:pt>
                  <c:pt idx="29">
                    <c:v>FBS logisitics (to Agunbiade)</c:v>
                  </c:pt>
                  <c:pt idx="30">
                    <c:v>Repair of howo truck gear</c:v>
                  </c:pt>
                  <c:pt idx="31">
                    <c:v>Repair of blue nissan (to Gabriel)</c:v>
                  </c:pt>
                  <c:pt idx="32">
                    <c:v>Gear oil to howo truck (to Damola)</c:v>
                  </c:pt>
                  <c:pt idx="33">
                    <c:v>Loading expense at quarry for trucks 10k each (to Agunbiade)</c:v>
                  </c:pt>
                  <c:pt idx="34">
                    <c:v>Towing of nissan  (to Gabriel)</c:v>
                  </c:pt>
                  <c:pt idx="35">
                    <c:v>Nissan AC resistor card J1 (to Gabriel)</c:v>
                  </c:pt>
                  <c:pt idx="36">
                    <c:v>Full light and parking light bulb and rewire workmanship (to Gabriel)</c:v>
                  </c:pt>
                  <c:pt idx="37">
                    <c:v>Howo fan and alternator belt and workmanship (to Gabriel)</c:v>
                  </c:pt>
                  <c:pt idx="38">
                    <c:v>Mechanic logisitics (to Ogechi)</c:v>
                  </c:pt>
                  <c:pt idx="39">
                    <c:v>Office logisitics (to Gabriel)</c:v>
                  </c:pt>
                  <c:pt idx="40">
                    <c:v>Repair of howo truck light (to Gabriel)</c:v>
                  </c:pt>
                  <c:pt idx="41">
                    <c:v>Servicing of truck (to Gabriel)</c:v>
                  </c:pt>
                  <c:pt idx="42">
                    <c:v>Offloading of item from oregun (to Gabriel)</c:v>
                  </c:pt>
                  <c:pt idx="43">
                    <c:v>Labour for two persons (to Gabriel)</c:v>
                  </c:pt>
                  <c:pt idx="44">
                    <c:v>Original howo belts and workmanship (to Gabriel)</c:v>
                  </c:pt>
                  <c:pt idx="45">
                    <c:v>Transport (to Gabriel)</c:v>
                  </c:pt>
                  <c:pt idx="46">
                    <c:v>Quarry loading (to Gabriel)</c:v>
                  </c:pt>
                  <c:pt idx="47">
                    <c:v>Car repair (to Damola)</c:v>
                  </c:pt>
                  <c:pt idx="48">
                    <c:v>Repair of hilux and chevrolet bus (to Damola)</c:v>
                  </c:pt>
                  <c:pt idx="49">
                    <c:v>Generator (to olorunwa sunday onah)</c:v>
                  </c:pt>
                  <c:pt idx="50">
                    <c:v>Logisitics (to Ogechi)</c:v>
                  </c:pt>
                  <c:pt idx="51">
                    <c:v>Stipend (to Emmanuel mayowa)</c:v>
                  </c:pt>
                  <c:pt idx="52">
                    <c:v>Vulcaniser (to Ogechi)</c:v>
                  </c:pt>
                  <c:pt idx="53">
                    <c:v>Refund on airflow (to akasi)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2">
                    <c:v>13</c:v>
                  </c:pt>
                  <c:pt idx="3">
                    <c:v>15</c:v>
                  </c:pt>
                  <c:pt idx="4">
                    <c:v>22</c:v>
                  </c:pt>
                  <c:pt idx="5">
                    <c:v>23</c:v>
                  </c:pt>
                  <c:pt idx="6">
                    <c:v>26</c:v>
                  </c:pt>
                  <c:pt idx="7">
                    <c:v>33</c:v>
                  </c:pt>
                  <c:pt idx="8">
                    <c:v>44</c:v>
                  </c:pt>
                  <c:pt idx="9">
                    <c:v>45</c:v>
                  </c:pt>
                  <c:pt idx="10">
                    <c:v>49</c:v>
                  </c:pt>
                  <c:pt idx="11">
                    <c:v>52</c:v>
                  </c:pt>
                  <c:pt idx="12">
                    <c:v>55</c:v>
                  </c:pt>
                  <c:pt idx="13">
                    <c:v>56</c:v>
                  </c:pt>
                  <c:pt idx="14">
                    <c:v>57</c:v>
                  </c:pt>
                  <c:pt idx="15">
                    <c:v>58</c:v>
                  </c:pt>
                  <c:pt idx="16">
                    <c:v>65</c:v>
                  </c:pt>
                  <c:pt idx="17">
                    <c:v>66</c:v>
                  </c:pt>
                  <c:pt idx="18">
                    <c:v>71</c:v>
                  </c:pt>
                  <c:pt idx="19">
                    <c:v>72</c:v>
                  </c:pt>
                  <c:pt idx="20">
                    <c:v>74</c:v>
                  </c:pt>
                  <c:pt idx="21">
                    <c:v>77</c:v>
                  </c:pt>
                  <c:pt idx="22">
                    <c:v>78</c:v>
                  </c:pt>
                  <c:pt idx="23">
                    <c:v>80</c:v>
                  </c:pt>
                  <c:pt idx="24">
                    <c:v>81</c:v>
                  </c:pt>
                  <c:pt idx="25">
                    <c:v>84</c:v>
                  </c:pt>
                  <c:pt idx="26">
                    <c:v>93</c:v>
                  </c:pt>
                  <c:pt idx="27">
                    <c:v>98</c:v>
                  </c:pt>
                  <c:pt idx="28">
                    <c:v>102</c:v>
                  </c:pt>
                  <c:pt idx="29">
                    <c:v>103</c:v>
                  </c:pt>
                  <c:pt idx="30">
                    <c:v>118</c:v>
                  </c:pt>
                  <c:pt idx="31">
                    <c:v>120</c:v>
                  </c:pt>
                  <c:pt idx="32">
                    <c:v>121</c:v>
                  </c:pt>
                  <c:pt idx="33">
                    <c:v>122</c:v>
                  </c:pt>
                  <c:pt idx="34">
                    <c:v>134</c:v>
                  </c:pt>
                  <c:pt idx="35">
                    <c:v>137</c:v>
                  </c:pt>
                  <c:pt idx="36">
                    <c:v>138</c:v>
                  </c:pt>
                  <c:pt idx="37">
                    <c:v>139</c:v>
                  </c:pt>
                  <c:pt idx="38">
                    <c:v>140</c:v>
                  </c:pt>
                  <c:pt idx="39">
                    <c:v>141</c:v>
                  </c:pt>
                  <c:pt idx="40">
                    <c:v>144</c:v>
                  </c:pt>
                  <c:pt idx="41">
                    <c:v>145</c:v>
                  </c:pt>
                  <c:pt idx="42">
                    <c:v>146</c:v>
                  </c:pt>
                  <c:pt idx="43">
                    <c:v>147</c:v>
                  </c:pt>
                  <c:pt idx="44">
                    <c:v>148</c:v>
                  </c:pt>
                  <c:pt idx="45">
                    <c:v>149</c:v>
                  </c:pt>
                  <c:pt idx="46">
                    <c:v>153</c:v>
                  </c:pt>
                  <c:pt idx="47">
                    <c:v>162</c:v>
                  </c:pt>
                  <c:pt idx="48">
                    <c:v>163</c:v>
                  </c:pt>
                  <c:pt idx="49">
                    <c:v>164</c:v>
                  </c:pt>
                  <c:pt idx="50">
                    <c:v>165</c:v>
                  </c:pt>
                  <c:pt idx="51">
                    <c:v>168</c:v>
                  </c:pt>
                  <c:pt idx="52">
                    <c:v>173</c:v>
                  </c:pt>
                  <c:pt idx="53">
                    <c:v>174</c:v>
                  </c:pt>
                </c:lvl>
              </c:multiLvlStrCache>
            </c:multiLvlStrRef>
          </c:cat>
          <c:val>
            <c:numRef>
              <c:f>'June Expenses Data Analysis'!$B$46:$B$154</c:f>
              <c:numCache>
                <c:formatCode>[$₦-466]\ #,##0.00</c:formatCode>
                <c:ptCount val="54"/>
                <c:pt idx="0">
                  <c:v>2000</c:v>
                </c:pt>
                <c:pt idx="1">
                  <c:v>12000</c:v>
                </c:pt>
                <c:pt idx="2">
                  <c:v>1000</c:v>
                </c:pt>
                <c:pt idx="3">
                  <c:v>600000</c:v>
                </c:pt>
                <c:pt idx="4">
                  <c:v>350000</c:v>
                </c:pt>
                <c:pt idx="5">
                  <c:v>110000</c:v>
                </c:pt>
                <c:pt idx="6">
                  <c:v>135000</c:v>
                </c:pt>
                <c:pt idx="7">
                  <c:v>16000</c:v>
                </c:pt>
                <c:pt idx="8">
                  <c:v>200000</c:v>
                </c:pt>
                <c:pt idx="9">
                  <c:v>90000</c:v>
                </c:pt>
                <c:pt idx="10">
                  <c:v>550000</c:v>
                </c:pt>
                <c:pt idx="11">
                  <c:v>2000</c:v>
                </c:pt>
                <c:pt idx="12">
                  <c:v>30000</c:v>
                </c:pt>
                <c:pt idx="13">
                  <c:v>7500</c:v>
                </c:pt>
                <c:pt idx="14">
                  <c:v>15000</c:v>
                </c:pt>
                <c:pt idx="15">
                  <c:v>60000</c:v>
                </c:pt>
                <c:pt idx="16">
                  <c:v>200000</c:v>
                </c:pt>
                <c:pt idx="17">
                  <c:v>100000</c:v>
                </c:pt>
                <c:pt idx="18">
                  <c:v>300000</c:v>
                </c:pt>
                <c:pt idx="19">
                  <c:v>80000</c:v>
                </c:pt>
                <c:pt idx="20">
                  <c:v>2000</c:v>
                </c:pt>
                <c:pt idx="21">
                  <c:v>5000</c:v>
                </c:pt>
                <c:pt idx="22">
                  <c:v>6000</c:v>
                </c:pt>
                <c:pt idx="23">
                  <c:v>40000</c:v>
                </c:pt>
                <c:pt idx="24">
                  <c:v>20000</c:v>
                </c:pt>
                <c:pt idx="25">
                  <c:v>496000</c:v>
                </c:pt>
                <c:pt idx="26">
                  <c:v>113000</c:v>
                </c:pt>
                <c:pt idx="27">
                  <c:v>169000</c:v>
                </c:pt>
                <c:pt idx="28">
                  <c:v>50000</c:v>
                </c:pt>
                <c:pt idx="29">
                  <c:v>80000</c:v>
                </c:pt>
                <c:pt idx="30">
                  <c:v>284000</c:v>
                </c:pt>
                <c:pt idx="31">
                  <c:v>287000</c:v>
                </c:pt>
                <c:pt idx="32">
                  <c:v>60000</c:v>
                </c:pt>
                <c:pt idx="33">
                  <c:v>30000</c:v>
                </c:pt>
                <c:pt idx="34">
                  <c:v>20000</c:v>
                </c:pt>
                <c:pt idx="35">
                  <c:v>25000</c:v>
                </c:pt>
                <c:pt idx="36">
                  <c:v>24000</c:v>
                </c:pt>
                <c:pt idx="37">
                  <c:v>7500</c:v>
                </c:pt>
                <c:pt idx="38">
                  <c:v>100000</c:v>
                </c:pt>
                <c:pt idx="39">
                  <c:v>166500</c:v>
                </c:pt>
                <c:pt idx="40">
                  <c:v>65000</c:v>
                </c:pt>
                <c:pt idx="41">
                  <c:v>102000</c:v>
                </c:pt>
                <c:pt idx="42">
                  <c:v>20000</c:v>
                </c:pt>
                <c:pt idx="43">
                  <c:v>10000</c:v>
                </c:pt>
                <c:pt idx="44">
                  <c:v>20000</c:v>
                </c:pt>
                <c:pt idx="45">
                  <c:v>3000</c:v>
                </c:pt>
                <c:pt idx="46">
                  <c:v>30000</c:v>
                </c:pt>
                <c:pt idx="47">
                  <c:v>21000</c:v>
                </c:pt>
                <c:pt idx="48">
                  <c:v>93000</c:v>
                </c:pt>
                <c:pt idx="49">
                  <c:v>330000</c:v>
                </c:pt>
                <c:pt idx="50">
                  <c:v>10000</c:v>
                </c:pt>
                <c:pt idx="51">
                  <c:v>50000</c:v>
                </c:pt>
                <c:pt idx="52">
                  <c:v>26400</c:v>
                </c:pt>
                <c:pt idx="53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443D-B045-DBE95E5C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1594751"/>
        <c:axId val="1991595231"/>
      </c:barChart>
      <c:catAx>
        <c:axId val="199159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1595231"/>
        <c:crosses val="autoZero"/>
        <c:auto val="1"/>
        <c:lblAlgn val="ctr"/>
        <c:lblOffset val="100"/>
        <c:noMultiLvlLbl val="0"/>
      </c:catAx>
      <c:valAx>
        <c:axId val="1991595231"/>
        <c:scaling>
          <c:orientation val="minMax"/>
        </c:scaling>
        <c:delete val="1"/>
        <c:axPos val="b"/>
        <c:numFmt formatCode="[$₦-466]\ #,##0.00" sourceLinked="1"/>
        <c:majorTickMark val="none"/>
        <c:minorTickMark val="none"/>
        <c:tickLblPos val="nextTo"/>
        <c:crossAx val="199159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Analysis!PivotTable7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'June Expenses Data Analysis'!$E$3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'June Expenses Data Analysis'!$D$4:$D$16</c:f>
              <c:multiLvlStrCache>
                <c:ptCount val="6"/>
                <c:lvl>
                  <c:pt idx="0">
                    <c:v>Block machine for mowe (to Temitope)</c:v>
                  </c:pt>
                  <c:pt idx="1">
                    <c:v>Mechanic logisitics (to Gabriel)</c:v>
                  </c:pt>
                  <c:pt idx="2">
                    <c:v>Loading/offline of cement (to Gabriel)</c:v>
                  </c:pt>
                  <c:pt idx="3">
                    <c:v>Project mowe (to Temitope)</c:v>
                  </c:pt>
                  <c:pt idx="4">
                    <c:v>Mowe works (to Temitope)</c:v>
                  </c:pt>
                  <c:pt idx="5">
                    <c:v>Block machine for mowe (to Temitope)</c:v>
                  </c:pt>
                </c:lvl>
                <c:lvl>
                  <c:pt idx="0">
                    <c:v>8</c:v>
                  </c:pt>
                  <c:pt idx="1">
                    <c:v>32</c:v>
                  </c:pt>
                  <c:pt idx="2">
                    <c:v>54</c:v>
                  </c:pt>
                  <c:pt idx="3">
                    <c:v>63</c:v>
                  </c:pt>
                  <c:pt idx="4">
                    <c:v>113</c:v>
                  </c:pt>
                  <c:pt idx="5">
                    <c:v>175</c:v>
                  </c:pt>
                </c:lvl>
              </c:multiLvlStrCache>
            </c:multiLvlStrRef>
          </c:cat>
          <c:val>
            <c:numRef>
              <c:f>'June Expenses Data Analysis'!$E$4:$E$16</c:f>
              <c:numCache>
                <c:formatCode>[$₦-46A]#,##0.00</c:formatCode>
                <c:ptCount val="6"/>
                <c:pt idx="0">
                  <c:v>778000</c:v>
                </c:pt>
                <c:pt idx="1">
                  <c:v>15000</c:v>
                </c:pt>
                <c:pt idx="2">
                  <c:v>32000</c:v>
                </c:pt>
                <c:pt idx="3">
                  <c:v>1302700</c:v>
                </c:pt>
                <c:pt idx="4">
                  <c:v>712000</c:v>
                </c:pt>
                <c:pt idx="5">
                  <c:v>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AC0-B18F-60F8AB75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46815"/>
        <c:axId val="1984745855"/>
        <c:axId val="0"/>
      </c:area3DChart>
      <c:catAx>
        <c:axId val="198474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745855"/>
        <c:crosses val="autoZero"/>
        <c:auto val="1"/>
        <c:lblAlgn val="ctr"/>
        <c:lblOffset val="100"/>
        <c:noMultiLvlLbl val="0"/>
      </c:catAx>
      <c:valAx>
        <c:axId val="198474585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19847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'June Expenses Data Analysis'!$E$20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5-407B-B11B-7F13280D5DB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75-407B-B11B-7F13280D5DBE}"/>
              </c:ext>
            </c:extLst>
          </c:dPt>
          <c:cat>
            <c:multiLvlStrRef>
              <c:f>'June Expenses Data Analysis'!$D$21:$D$27</c:f>
              <c:multiLvlStrCache>
                <c:ptCount val="3"/>
                <c:lvl>
                  <c:pt idx="0">
                    <c:v>Ikoyi works and variation (to Abiodun adeleye adegoke)</c:v>
                  </c:pt>
                  <c:pt idx="1">
                    <c:v>Lift repair at ikoyi (to Richard segun adebambo)</c:v>
                  </c:pt>
                  <c:pt idx="2">
                    <c:v>Payment for roof repair (sanusi rafiu ademola)</c:v>
                  </c:pt>
                </c:lvl>
                <c:lvl>
                  <c:pt idx="0">
                    <c:v>43</c:v>
                  </c:pt>
                  <c:pt idx="1">
                    <c:v>91</c:v>
                  </c:pt>
                  <c:pt idx="2">
                    <c:v>124</c:v>
                  </c:pt>
                </c:lvl>
              </c:multiLvlStrCache>
            </c:multiLvlStrRef>
          </c:cat>
          <c:val>
            <c:numRef>
              <c:f>'June Expenses Data Analysis'!$E$21:$E$27</c:f>
              <c:numCache>
                <c:formatCode>[$₦-46A]#,##0.00</c:formatCode>
                <c:ptCount val="3"/>
                <c:pt idx="0">
                  <c:v>195000</c:v>
                </c:pt>
                <c:pt idx="1">
                  <c:v>150000</c:v>
                </c:pt>
                <c:pt idx="2">
                  <c:v>78300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5-407B-B11B-7F13280D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374687"/>
        <c:axId val="1097375647"/>
      </c:barChart>
      <c:catAx>
        <c:axId val="1097374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7375647"/>
        <c:crosses val="autoZero"/>
        <c:auto val="1"/>
        <c:lblAlgn val="ctr"/>
        <c:lblOffset val="100"/>
        <c:noMultiLvlLbl val="0"/>
      </c:catAx>
      <c:valAx>
        <c:axId val="1097375647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109737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'June Expenses Data Analysis'!$E$31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E3-4A30-A419-E9BC5C32CB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E3-4A30-A419-E9BC5C32CB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E3-4A30-A419-E9BC5C32CB0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E3-4A30-A419-E9BC5C32CB0F}"/>
              </c:ext>
            </c:extLst>
          </c:dPt>
          <c:cat>
            <c:multiLvlStrRef>
              <c:f>'June Expenses Data Analysis'!$D$32:$D$44</c:f>
              <c:multiLvlStrCache>
                <c:ptCount val="6"/>
                <c:lvl>
                  <c:pt idx="0">
                    <c:v>Printing and photocopy of document (to Ramon oladimeji)</c:v>
                  </c:pt>
                  <c:pt idx="1">
                    <c:v>Payment of Owo boys (to Charles opara)</c:v>
                  </c:pt>
                  <c:pt idx="2">
                    <c:v>Oshifolarin product (to Charles opara)</c:v>
                  </c:pt>
                  <c:pt idx="3">
                    <c:v>Oshifolarin drawing (to Charles opara)</c:v>
                  </c:pt>
                  <c:pt idx="4">
                    <c:v>Oshifolarin product (to Charles opara)</c:v>
                  </c:pt>
                  <c:pt idx="5">
                    <c:v>Oshifolarin product (to Charles opara)</c:v>
                  </c:pt>
                </c:lvl>
                <c:lvl>
                  <c:pt idx="0">
                    <c:v>27</c:v>
                  </c:pt>
                  <c:pt idx="1">
                    <c:v>119</c:v>
                  </c:pt>
                  <c:pt idx="2">
                    <c:v>126</c:v>
                  </c:pt>
                  <c:pt idx="3">
                    <c:v>150</c:v>
                  </c:pt>
                  <c:pt idx="4">
                    <c:v>166</c:v>
                  </c:pt>
                  <c:pt idx="5">
                    <c:v>171</c:v>
                  </c:pt>
                </c:lvl>
              </c:multiLvlStrCache>
            </c:multiLvlStrRef>
          </c:cat>
          <c:val>
            <c:numRef>
              <c:f>'June Expenses Data Analysis'!$E$32:$E$44</c:f>
              <c:numCache>
                <c:formatCode>[$₦-46A]#,##0.00</c:formatCode>
                <c:ptCount val="6"/>
                <c:pt idx="0">
                  <c:v>50000</c:v>
                </c:pt>
                <c:pt idx="1">
                  <c:v>300000</c:v>
                </c:pt>
                <c:pt idx="2">
                  <c:v>326800</c:v>
                </c:pt>
                <c:pt idx="3">
                  <c:v>40000</c:v>
                </c:pt>
                <c:pt idx="4">
                  <c:v>104000</c:v>
                </c:pt>
                <c:pt idx="5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3-4A30-A419-E9BC5C32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709855"/>
        <c:axId val="1945712255"/>
      </c:barChart>
      <c:catAx>
        <c:axId val="194570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5712255"/>
        <c:crosses val="autoZero"/>
        <c:auto val="1"/>
        <c:lblAlgn val="ctr"/>
        <c:lblOffset val="100"/>
        <c:noMultiLvlLbl val="0"/>
      </c:catAx>
      <c:valAx>
        <c:axId val="1945712255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19457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'June Expenses Data Analysis'!$E$48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1-463B-AA16-268269A4FF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1-463B-AA16-268269A4FF4E}"/>
              </c:ext>
            </c:extLst>
          </c:dPt>
          <c:cat>
            <c:multiLvlStrRef>
              <c:f>'June Expenses Data Analysis'!$D$49:$D$53</c:f>
              <c:multiLvlStrCache>
                <c:ptCount val="2"/>
                <c:lvl>
                  <c:pt idx="0">
                    <c:v>Purchase of water hose (to Gabriel)</c:v>
                  </c:pt>
                  <c:pt idx="1">
                    <c:v>Architectural drawing (to charles opara)</c:v>
                  </c:pt>
                </c:lvl>
                <c:lvl>
                  <c:pt idx="0">
                    <c:v>34</c:v>
                  </c:pt>
                  <c:pt idx="1">
                    <c:v>131</c:v>
                  </c:pt>
                </c:lvl>
              </c:multiLvlStrCache>
            </c:multiLvlStrRef>
          </c:cat>
          <c:val>
            <c:numRef>
              <c:f>'June Expenses Data Analysis'!$E$49:$E$53</c:f>
              <c:numCache>
                <c:formatCode>[$₦-46A]#,##0.00</c:formatCode>
                <c:ptCount val="2"/>
                <c:pt idx="0">
                  <c:v>35000</c:v>
                </c:pt>
                <c:pt idx="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1-463B-AA16-268269A4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'June Expenses Data Analysis'!$E$57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'June Expenses Data Analysis'!$D$58:$D$80</c:f>
              <c:multiLvlStrCache>
                <c:ptCount val="11"/>
                <c:lvl>
                  <c:pt idx="0">
                    <c:v>Purchase of fuel (to lucky)</c:v>
                  </c:pt>
                  <c:pt idx="1">
                    <c:v>Purchase of fuel (to lucky)</c:v>
                  </c:pt>
                  <c:pt idx="2">
                    <c:v>Purchase of fuel and disel (to Damola)</c:v>
                  </c:pt>
                  <c:pt idx="3">
                    <c:v>Payment for fuel (Bidemi adekola)</c:v>
                  </c:pt>
                  <c:pt idx="4">
                    <c:v>Payment for diesel (to Agunbiade)</c:v>
                  </c:pt>
                  <c:pt idx="5">
                    <c:v>Purchase of fuel for tundra (to Lucky)</c:v>
                  </c:pt>
                  <c:pt idx="6">
                    <c:v>Purchase of fuel in grey ford (to Damola)</c:v>
                  </c:pt>
                  <c:pt idx="7">
                    <c:v>Purchase of fuel in escape (to Lucky)</c:v>
                  </c:pt>
                  <c:pt idx="8">
                    <c:v>Purchase of diesel for international truck (to Bidemi adekola)</c:v>
                  </c:pt>
                  <c:pt idx="9">
                    <c:v>Purchase of diesel (to Bidemi adekola)</c:v>
                  </c:pt>
                  <c:pt idx="10">
                    <c:v>Purchase of diesel (to Bidemi adekola)</c:v>
                  </c:pt>
                </c:lvl>
                <c:lvl>
                  <c:pt idx="0">
                    <c:v>14</c:v>
                  </c:pt>
                  <c:pt idx="1">
                    <c:v>48</c:v>
                  </c:pt>
                  <c:pt idx="2">
                    <c:v>50</c:v>
                  </c:pt>
                  <c:pt idx="3">
                    <c:v>82</c:v>
                  </c:pt>
                  <c:pt idx="4">
                    <c:v>94</c:v>
                  </c:pt>
                  <c:pt idx="5">
                    <c:v>95</c:v>
                  </c:pt>
                  <c:pt idx="6">
                    <c:v>99</c:v>
                  </c:pt>
                  <c:pt idx="7">
                    <c:v>104</c:v>
                  </c:pt>
                  <c:pt idx="8">
                    <c:v>127</c:v>
                  </c:pt>
                  <c:pt idx="9">
                    <c:v>128</c:v>
                  </c:pt>
                  <c:pt idx="10">
                    <c:v>129</c:v>
                  </c:pt>
                </c:lvl>
              </c:multiLvlStrCache>
            </c:multiLvlStrRef>
          </c:cat>
          <c:val>
            <c:numRef>
              <c:f>'June Expenses Data Analysis'!$E$58:$E$80</c:f>
              <c:numCache>
                <c:formatCode>[$₦-46A]#,##0.00</c:formatCode>
                <c:ptCount val="11"/>
                <c:pt idx="0">
                  <c:v>38700</c:v>
                </c:pt>
                <c:pt idx="1">
                  <c:v>5000</c:v>
                </c:pt>
                <c:pt idx="2">
                  <c:v>251800</c:v>
                </c:pt>
                <c:pt idx="3">
                  <c:v>38000</c:v>
                </c:pt>
                <c:pt idx="4">
                  <c:v>121500</c:v>
                </c:pt>
                <c:pt idx="5">
                  <c:v>73600</c:v>
                </c:pt>
                <c:pt idx="6">
                  <c:v>50000</c:v>
                </c:pt>
                <c:pt idx="7">
                  <c:v>38700</c:v>
                </c:pt>
                <c:pt idx="8">
                  <c:v>121500</c:v>
                </c:pt>
                <c:pt idx="9">
                  <c:v>147015</c:v>
                </c:pt>
                <c:pt idx="10">
                  <c:v>243000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BF8-BF31-DE9A5EED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4747775"/>
        <c:axId val="725236863"/>
      </c:barChart>
      <c:catAx>
        <c:axId val="1984747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5236863"/>
        <c:crosses val="autoZero"/>
        <c:auto val="1"/>
        <c:lblAlgn val="ctr"/>
        <c:lblOffset val="100"/>
        <c:noMultiLvlLbl val="0"/>
      </c:catAx>
      <c:valAx>
        <c:axId val="725236863"/>
        <c:scaling>
          <c:orientation val="minMax"/>
        </c:scaling>
        <c:delete val="1"/>
        <c:axPos val="b"/>
        <c:numFmt formatCode="[$₦-46A]#,##0.00" sourceLinked="1"/>
        <c:majorTickMark val="none"/>
        <c:minorTickMark val="none"/>
        <c:tickLblPos val="nextTo"/>
        <c:crossAx val="198474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 Expenses().xlsx]June Expenses Data Analysis!PivotTable10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'June Expenses Data Analysis'!$E$84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FA-402D-8EED-D5F08CCD31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02D-8EED-D5F08CCD31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FA-402D-8EED-D5F08CCD31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FA-402D-8EED-D5F08CCD3127}"/>
              </c:ext>
            </c:extLst>
          </c:dPt>
          <c:cat>
            <c:multiLvlStrRef>
              <c:f>'June Expenses Data Analysis'!$D$85:$D$93</c:f>
              <c:multiLvlStrCache>
                <c:ptCount val="4"/>
                <c:lvl>
                  <c:pt idx="0">
                    <c:v>Plumber salary (to Joel Sevonon)</c:v>
                  </c:pt>
                  <c:pt idx="1">
                    <c:v>Siwes salary</c:v>
                  </c:pt>
                  <c:pt idx="2">
                    <c:v>Mobile police salary (to Aliyu harazimi ibrahim)</c:v>
                  </c:pt>
                  <c:pt idx="3">
                    <c:v>Salary payment (to Joel sevonon)</c:v>
                  </c:pt>
                </c:lvl>
                <c:lvl>
                  <c:pt idx="0">
                    <c:v>2</c:v>
                  </c:pt>
                  <c:pt idx="1">
                    <c:v>19</c:v>
                  </c:pt>
                  <c:pt idx="2">
                    <c:v>24</c:v>
                  </c:pt>
                  <c:pt idx="3">
                    <c:v>161</c:v>
                  </c:pt>
                </c:lvl>
              </c:multiLvlStrCache>
            </c:multiLvlStrRef>
          </c:cat>
          <c:val>
            <c:numRef>
              <c:f>'June Expenses Data Analysis'!$E$85:$E$93</c:f>
              <c:numCache>
                <c:formatCode>[$₦-46A]#,##0.00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1050000</c:v>
                </c:pt>
                <c:pt idx="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FA-402D-8EED-D5F08CCD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18" Type="http://schemas.openxmlformats.org/officeDocument/2006/relationships/chart" Target="../charts/chart8.xml"/><Relationship Id="rId3" Type="http://schemas.openxmlformats.org/officeDocument/2006/relationships/image" Target="../media/image3.png"/><Relationship Id="rId21" Type="http://schemas.openxmlformats.org/officeDocument/2006/relationships/chart" Target="../charts/chart11.xml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17" Type="http://schemas.openxmlformats.org/officeDocument/2006/relationships/chart" Target="../charts/chart7.xml"/><Relationship Id="rId2" Type="http://schemas.openxmlformats.org/officeDocument/2006/relationships/image" Target="../media/image2.svg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chart" Target="../charts/chart5.xml"/><Relationship Id="rId23" Type="http://schemas.openxmlformats.org/officeDocument/2006/relationships/chart" Target="../charts/chart13.xml"/><Relationship Id="rId10" Type="http://schemas.openxmlformats.org/officeDocument/2006/relationships/image" Target="../media/image10.svg"/><Relationship Id="rId19" Type="http://schemas.openxmlformats.org/officeDocument/2006/relationships/chart" Target="../charts/chart9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Relationship Id="rId2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2360283</xdr:colOff>
      <xdr:row>0</xdr:row>
      <xdr:rowOff>95850</xdr:rowOff>
    </xdr:from>
    <xdr:ext cx="2875472" cy="2156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BCC70C-49E2-A939-908C-D8F2AA9645EA}"/>
            </a:ext>
          </a:extLst>
        </xdr:cNvPr>
        <xdr:cNvSpPr txBox="1"/>
      </xdr:nvSpPr>
      <xdr:spPr>
        <a:xfrm>
          <a:off x="2360283" y="95850"/>
          <a:ext cx="2875472" cy="21565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 AMOUNT OF VICTORY PARK( VP2)</a:t>
          </a:r>
        </a:p>
      </xdr:txBody>
    </xdr:sp>
    <xdr:clientData/>
  </xdr:oneCellAnchor>
  <xdr:oneCellAnchor>
    <xdr:from>
      <xdr:col>0</xdr:col>
      <xdr:colOff>2396227</xdr:colOff>
      <xdr:row>13</xdr:row>
      <xdr:rowOff>23962</xdr:rowOff>
    </xdr:from>
    <xdr:ext cx="3163018" cy="23962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AAC5D0-70D8-480D-B5C3-7F42191DCA0E}"/>
            </a:ext>
          </a:extLst>
        </xdr:cNvPr>
        <xdr:cNvSpPr txBox="1"/>
      </xdr:nvSpPr>
      <xdr:spPr>
        <a:xfrm>
          <a:off x="2396227" y="2360283"/>
          <a:ext cx="3163018" cy="23962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 AMOUNT</a:t>
          </a:r>
          <a:r>
            <a:rPr lang="en-US" sz="1100" baseline="0"/>
            <a:t> </a:t>
          </a:r>
          <a:r>
            <a:rPr lang="en-US" sz="1100"/>
            <a:t>OF VICTORY PARK( Chairman )</a:t>
          </a:r>
        </a:p>
      </xdr:txBody>
    </xdr:sp>
    <xdr:clientData/>
  </xdr:oneCellAnchor>
  <xdr:oneCellAnchor>
    <xdr:from>
      <xdr:col>0</xdr:col>
      <xdr:colOff>2599905</xdr:colOff>
      <xdr:row>41</xdr:row>
      <xdr:rowOff>167736</xdr:rowOff>
    </xdr:from>
    <xdr:ext cx="2540001" cy="29952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EE47B8-0CA2-489B-A727-602CFCDC9C36}"/>
            </a:ext>
          </a:extLst>
        </xdr:cNvPr>
        <xdr:cNvSpPr txBox="1"/>
      </xdr:nvSpPr>
      <xdr:spPr>
        <a:xfrm>
          <a:off x="2599905" y="7536132"/>
          <a:ext cx="2540001" cy="2995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 SUM FOR</a:t>
          </a:r>
          <a:r>
            <a:rPr lang="en-US" sz="1100" baseline="0"/>
            <a:t> LOGISTICS</a:t>
          </a:r>
          <a:endParaRPr lang="en-US" sz="1100"/>
        </a:p>
      </xdr:txBody>
    </xdr:sp>
    <xdr:clientData/>
  </xdr:oneCellAnchor>
  <xdr:oneCellAnchor>
    <xdr:from>
      <xdr:col>3</xdr:col>
      <xdr:colOff>2252453</xdr:colOff>
      <xdr:row>0</xdr:row>
      <xdr:rowOff>0</xdr:rowOff>
    </xdr:from>
    <xdr:ext cx="2540001" cy="29952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41BEDE-F86C-44CE-8C42-517C0CC8437C}"/>
            </a:ext>
          </a:extLst>
        </xdr:cNvPr>
        <xdr:cNvSpPr txBox="1"/>
      </xdr:nvSpPr>
      <xdr:spPr>
        <a:xfrm>
          <a:off x="11861321" y="0"/>
          <a:ext cx="2540001" cy="2995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 AMOUNT FOR</a:t>
          </a:r>
          <a:r>
            <a:rPr lang="en-US" sz="1100" baseline="0"/>
            <a:t> MOWE</a:t>
          </a:r>
          <a:endParaRPr lang="en-US" sz="1100"/>
        </a:p>
      </xdr:txBody>
    </xdr:sp>
    <xdr:clientData/>
  </xdr:oneCellAnchor>
  <xdr:oneCellAnchor>
    <xdr:from>
      <xdr:col>3</xdr:col>
      <xdr:colOff>2180567</xdr:colOff>
      <xdr:row>16</xdr:row>
      <xdr:rowOff>107830</xdr:rowOff>
    </xdr:from>
    <xdr:ext cx="2120660" cy="27556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B7BEF3-F17B-4602-8415-DB382FFB6A4D}"/>
            </a:ext>
          </a:extLst>
        </xdr:cNvPr>
        <xdr:cNvSpPr txBox="1"/>
      </xdr:nvSpPr>
      <xdr:spPr>
        <a:xfrm>
          <a:off x="11789435" y="2983302"/>
          <a:ext cx="2120660" cy="2755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IKOYI</a:t>
          </a:r>
          <a:endParaRPr lang="en-US" sz="1100"/>
        </a:p>
      </xdr:txBody>
    </xdr:sp>
    <xdr:clientData/>
  </xdr:oneCellAnchor>
  <xdr:oneCellAnchor>
    <xdr:from>
      <xdr:col>3</xdr:col>
      <xdr:colOff>2468114</xdr:colOff>
      <xdr:row>27</xdr:row>
      <xdr:rowOff>155754</xdr:rowOff>
    </xdr:from>
    <xdr:ext cx="3031226" cy="29953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2A88E89-4A99-485B-BE9A-9A976C6247B1}"/>
            </a:ext>
          </a:extLst>
        </xdr:cNvPr>
        <xdr:cNvSpPr txBox="1"/>
      </xdr:nvSpPr>
      <xdr:spPr>
        <a:xfrm>
          <a:off x="12076982" y="5008112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OSHINFORLARIN</a:t>
          </a:r>
          <a:endParaRPr lang="en-US" sz="1100"/>
        </a:p>
      </xdr:txBody>
    </xdr:sp>
    <xdr:clientData/>
  </xdr:oneCellAnchor>
  <xdr:oneCellAnchor>
    <xdr:from>
      <xdr:col>3</xdr:col>
      <xdr:colOff>2420189</xdr:colOff>
      <xdr:row>44</xdr:row>
      <xdr:rowOff>155754</xdr:rowOff>
    </xdr:from>
    <xdr:ext cx="2444151" cy="27556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CC3A5FC-B18A-4E5E-AF04-E14D54854B6E}"/>
            </a:ext>
          </a:extLst>
        </xdr:cNvPr>
        <xdr:cNvSpPr txBox="1"/>
      </xdr:nvSpPr>
      <xdr:spPr>
        <a:xfrm>
          <a:off x="12029057" y="8063301"/>
          <a:ext cx="2444151" cy="2755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ILAJE</a:t>
          </a:r>
          <a:endParaRPr lang="en-US" sz="1100"/>
        </a:p>
      </xdr:txBody>
    </xdr:sp>
    <xdr:clientData/>
  </xdr:oneCellAnchor>
  <xdr:oneCellAnchor>
    <xdr:from>
      <xdr:col>3</xdr:col>
      <xdr:colOff>2444150</xdr:colOff>
      <xdr:row>53</xdr:row>
      <xdr:rowOff>143773</xdr:rowOff>
    </xdr:from>
    <xdr:ext cx="3330755" cy="31151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5F66EF-7665-4764-ADA8-35B19F64822A}"/>
            </a:ext>
          </a:extLst>
        </xdr:cNvPr>
        <xdr:cNvSpPr txBox="1"/>
      </xdr:nvSpPr>
      <xdr:spPr>
        <a:xfrm>
          <a:off x="12053018" y="9668773"/>
          <a:ext cx="3330755" cy="31151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FUEL/DIESEL FOR VEHICLE</a:t>
          </a:r>
          <a:endParaRPr lang="en-US" sz="1100"/>
        </a:p>
      </xdr:txBody>
    </xdr:sp>
    <xdr:clientData/>
  </xdr:oneCellAnchor>
  <xdr:oneCellAnchor>
    <xdr:from>
      <xdr:col>3</xdr:col>
      <xdr:colOff>1833113</xdr:colOff>
      <xdr:row>80</xdr:row>
      <xdr:rowOff>83868</xdr:rowOff>
    </xdr:from>
    <xdr:ext cx="3031226" cy="29953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27D1682-80E3-4534-8030-11AD37643151}"/>
            </a:ext>
          </a:extLst>
        </xdr:cNvPr>
        <xdr:cNvSpPr txBox="1"/>
      </xdr:nvSpPr>
      <xdr:spPr>
        <a:xfrm>
          <a:off x="11441981" y="14461226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LOAD GRANTED/SAL</a:t>
          </a:r>
          <a:endParaRPr lang="en-US" sz="1100"/>
        </a:p>
      </xdr:txBody>
    </xdr:sp>
    <xdr:clientData/>
  </xdr:oneCellAnchor>
  <xdr:oneCellAnchor>
    <xdr:from>
      <xdr:col>3</xdr:col>
      <xdr:colOff>1809150</xdr:colOff>
      <xdr:row>94</xdr:row>
      <xdr:rowOff>11981</xdr:rowOff>
    </xdr:from>
    <xdr:ext cx="3031226" cy="29953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C7D3B01-C2A4-4572-BC73-99A81CD66BD1}"/>
            </a:ext>
          </a:extLst>
        </xdr:cNvPr>
        <xdr:cNvSpPr txBox="1"/>
      </xdr:nvSpPr>
      <xdr:spPr>
        <a:xfrm>
          <a:off x="11418018" y="16905377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PORT EXPENSES</a:t>
          </a:r>
          <a:endParaRPr lang="en-US" sz="1100"/>
        </a:p>
      </xdr:txBody>
    </xdr:sp>
    <xdr:clientData/>
  </xdr:oneCellAnchor>
  <xdr:oneCellAnchor>
    <xdr:from>
      <xdr:col>3</xdr:col>
      <xdr:colOff>2300377</xdr:colOff>
      <xdr:row>102</xdr:row>
      <xdr:rowOff>155755</xdr:rowOff>
    </xdr:from>
    <xdr:ext cx="3031226" cy="29953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F5DC37-8945-4412-BBF7-89DA1C921595}"/>
            </a:ext>
          </a:extLst>
        </xdr:cNvPr>
        <xdr:cNvSpPr txBox="1"/>
      </xdr:nvSpPr>
      <xdr:spPr>
        <a:xfrm>
          <a:off x="11909245" y="18486887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ALL PROJECT</a:t>
          </a:r>
          <a:endParaRPr lang="en-US" sz="1100"/>
        </a:p>
      </xdr:txBody>
    </xdr:sp>
    <xdr:clientData/>
  </xdr:oneCellAnchor>
  <xdr:oneCellAnchor>
    <xdr:from>
      <xdr:col>6</xdr:col>
      <xdr:colOff>1449718</xdr:colOff>
      <xdr:row>0</xdr:row>
      <xdr:rowOff>35943</xdr:rowOff>
    </xdr:from>
    <xdr:ext cx="2923396" cy="25160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16B2EF2-EB1D-4ACC-B417-45E5679355B0}"/>
            </a:ext>
          </a:extLst>
        </xdr:cNvPr>
        <xdr:cNvSpPr txBox="1"/>
      </xdr:nvSpPr>
      <xdr:spPr>
        <a:xfrm>
          <a:off x="20092360" y="35943"/>
          <a:ext cx="2923396" cy="2516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GOSHEN C8</a:t>
          </a:r>
          <a:endParaRPr lang="en-US" sz="1100"/>
        </a:p>
      </xdr:txBody>
    </xdr:sp>
    <xdr:clientData/>
  </xdr:oneCellAnchor>
  <xdr:oneCellAnchor>
    <xdr:from>
      <xdr:col>6</xdr:col>
      <xdr:colOff>1653396</xdr:colOff>
      <xdr:row>48</xdr:row>
      <xdr:rowOff>143773</xdr:rowOff>
    </xdr:from>
    <xdr:ext cx="3031226" cy="29953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F8C80-1645-45A2-B888-0F44EFD5587E}"/>
            </a:ext>
          </a:extLst>
        </xdr:cNvPr>
        <xdr:cNvSpPr txBox="1"/>
      </xdr:nvSpPr>
      <xdr:spPr>
        <a:xfrm>
          <a:off x="20296038" y="8770188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GOSHEN J1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40</xdr:col>
      <xdr:colOff>523753</xdr:colOff>
      <xdr:row>74</xdr:row>
      <xdr:rowOff>63925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5EB6022-30E1-1037-1DC7-641A962EBB7A}"/>
            </a:ext>
          </a:extLst>
        </xdr:cNvPr>
        <xdr:cNvSpPr/>
      </xdr:nvSpPr>
      <xdr:spPr>
        <a:xfrm>
          <a:off x="0" y="0"/>
          <a:ext cx="24714229" cy="13489639"/>
        </a:xfrm>
        <a:prstGeom prst="rect">
          <a:avLst/>
        </a:prstGeom>
        <a:solidFill>
          <a:schemeClr val="lt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40</xdr:col>
      <xdr:colOff>216828</xdr:colOff>
      <xdr:row>3</xdr:row>
      <xdr:rowOff>174625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E0930D-4B57-B936-C092-CC8FA1B8C563}"/>
            </a:ext>
          </a:extLst>
        </xdr:cNvPr>
        <xdr:cNvSpPr/>
      </xdr:nvSpPr>
      <xdr:spPr>
        <a:xfrm>
          <a:off x="0" y="0"/>
          <a:ext cx="24664328" cy="722313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457907</xdr:colOff>
      <xdr:row>0</xdr:row>
      <xdr:rowOff>0</xdr:rowOff>
    </xdr:from>
    <xdr:to>
      <xdr:col>15</xdr:col>
      <xdr:colOff>300390</xdr:colOff>
      <xdr:row>2</xdr:row>
      <xdr:rowOff>120650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CEFED4-B33F-44B4-BDC9-137585F66912}"/>
            </a:ext>
          </a:extLst>
        </xdr:cNvPr>
        <xdr:cNvSpPr/>
      </xdr:nvSpPr>
      <xdr:spPr>
        <a:xfrm>
          <a:off x="4705351" y="0"/>
          <a:ext cx="4696706" cy="4875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                              DUES</a:t>
          </a:r>
          <a:r>
            <a:rPr lang="en-US" sz="2000" baseline="0"/>
            <a:t> MAGNUS LIMITED</a:t>
          </a:r>
          <a:endParaRPr lang="en-US" sz="2000"/>
        </a:p>
      </xdr:txBody>
    </xdr:sp>
    <xdr:clientData/>
  </xdr:twoCellAnchor>
  <xdr:twoCellAnchor editAs="oneCell">
    <xdr:from>
      <xdr:col>11</xdr:col>
      <xdr:colOff>506075</xdr:colOff>
      <xdr:row>4</xdr:row>
      <xdr:rowOff>102312</xdr:rowOff>
    </xdr:from>
    <xdr:to>
      <xdr:col>12</xdr:col>
      <xdr:colOff>563226</xdr:colOff>
      <xdr:row>8</xdr:row>
      <xdr:rowOff>27330</xdr:rowOff>
    </xdr:to>
    <xdr:pic>
      <xdr:nvPicPr>
        <xdr:cNvPr id="6" name="Graphic 5" descr="Bar chart with solid fill">
          <a:extLst>
            <a:ext uri="{FF2B5EF4-FFF2-40B4-BE49-F238E27FC236}">
              <a16:creationId xmlns:a16="http://schemas.microsoft.com/office/drawing/2014/main" id="{3A835D64-C867-580C-F738-0D4CCFD0D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73575" y="833524"/>
          <a:ext cx="663287" cy="656230"/>
        </a:xfrm>
        <a:prstGeom prst="rect">
          <a:avLst/>
        </a:prstGeom>
      </xdr:spPr>
    </xdr:pic>
    <xdr:clientData/>
  </xdr:twoCellAnchor>
  <xdr:twoCellAnchor editAs="oneCell">
    <xdr:from>
      <xdr:col>7</xdr:col>
      <xdr:colOff>229819</xdr:colOff>
      <xdr:row>4</xdr:row>
      <xdr:rowOff>79379</xdr:rowOff>
    </xdr:from>
    <xdr:to>
      <xdr:col>8</xdr:col>
      <xdr:colOff>332317</xdr:colOff>
      <xdr:row>8</xdr:row>
      <xdr:rowOff>49393</xdr:rowOff>
    </xdr:to>
    <xdr:pic>
      <xdr:nvPicPr>
        <xdr:cNvPr id="10" name="Graphic 9" descr="Bank with solid fill">
          <a:extLst>
            <a:ext uri="{FF2B5EF4-FFF2-40B4-BE49-F238E27FC236}">
              <a16:creationId xmlns:a16="http://schemas.microsoft.com/office/drawing/2014/main" id="{309237F7-D3F5-2CE8-03E1-88B577A5D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77263" y="813157"/>
          <a:ext cx="709276" cy="703792"/>
        </a:xfrm>
        <a:prstGeom prst="rect">
          <a:avLst/>
        </a:prstGeom>
      </xdr:spPr>
    </xdr:pic>
    <xdr:clientData/>
  </xdr:twoCellAnchor>
  <xdr:twoCellAnchor editAs="oneCell">
    <xdr:from>
      <xdr:col>2</xdr:col>
      <xdr:colOff>437442</xdr:colOff>
      <xdr:row>4</xdr:row>
      <xdr:rowOff>100555</xdr:rowOff>
    </xdr:from>
    <xdr:to>
      <xdr:col>3</xdr:col>
      <xdr:colOff>496356</xdr:colOff>
      <xdr:row>8</xdr:row>
      <xdr:rowOff>29889</xdr:rowOff>
    </xdr:to>
    <xdr:pic>
      <xdr:nvPicPr>
        <xdr:cNvPr id="12" name="Graphic 11" descr="Dollar with solid fill">
          <a:extLst>
            <a:ext uri="{FF2B5EF4-FFF2-40B4-BE49-F238E27FC236}">
              <a16:creationId xmlns:a16="http://schemas.microsoft.com/office/drawing/2014/main" id="{0789659A-579A-AFD9-6651-B19963536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9715" y="831767"/>
          <a:ext cx="665050" cy="660546"/>
        </a:xfrm>
        <a:prstGeom prst="rect">
          <a:avLst/>
        </a:prstGeom>
      </xdr:spPr>
    </xdr:pic>
    <xdr:clientData/>
  </xdr:twoCellAnchor>
  <xdr:twoCellAnchor editAs="oneCell">
    <xdr:from>
      <xdr:col>16</xdr:col>
      <xdr:colOff>218722</xdr:colOff>
      <xdr:row>4</xdr:row>
      <xdr:rowOff>26451</xdr:rowOff>
    </xdr:from>
    <xdr:to>
      <xdr:col>17</xdr:col>
      <xdr:colOff>296987</xdr:colOff>
      <xdr:row>7</xdr:row>
      <xdr:rowOff>157181</xdr:rowOff>
    </xdr:to>
    <xdr:pic>
      <xdr:nvPicPr>
        <xdr:cNvPr id="13" name="Graphic 12" descr="Dollar with solid fill">
          <a:extLst>
            <a:ext uri="{FF2B5EF4-FFF2-40B4-BE49-F238E27FC236}">
              <a16:creationId xmlns:a16="http://schemas.microsoft.com/office/drawing/2014/main" id="{A62BF0B0-C146-4A71-8323-A2608CC35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927166" y="760229"/>
          <a:ext cx="685043" cy="681063"/>
        </a:xfrm>
        <a:prstGeom prst="rect">
          <a:avLst/>
        </a:prstGeom>
      </xdr:spPr>
    </xdr:pic>
    <xdr:clientData/>
  </xdr:twoCellAnchor>
  <xdr:twoCellAnchor editAs="oneCell">
    <xdr:from>
      <xdr:col>19</xdr:col>
      <xdr:colOff>97575</xdr:colOff>
      <xdr:row>4</xdr:row>
      <xdr:rowOff>74071</xdr:rowOff>
    </xdr:from>
    <xdr:to>
      <xdr:col>20</xdr:col>
      <xdr:colOff>111777</xdr:colOff>
      <xdr:row>7</xdr:row>
      <xdr:rowOff>141111</xdr:rowOff>
    </xdr:to>
    <xdr:pic>
      <xdr:nvPicPr>
        <xdr:cNvPr id="15" name="Graphic 14" descr="Upward trend with solid fill">
          <a:extLst>
            <a:ext uri="{FF2B5EF4-FFF2-40B4-BE49-F238E27FC236}">
              <a16:creationId xmlns:a16="http://schemas.microsoft.com/office/drawing/2014/main" id="{9DA4B68F-4C41-EA06-AFD4-33ABB278A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626353" y="807849"/>
          <a:ext cx="620980" cy="617373"/>
        </a:xfrm>
        <a:prstGeom prst="rect">
          <a:avLst/>
        </a:prstGeom>
      </xdr:spPr>
    </xdr:pic>
    <xdr:clientData/>
  </xdr:twoCellAnchor>
  <xdr:twoCellAnchor editAs="oneCell">
    <xdr:from>
      <xdr:col>22</xdr:col>
      <xdr:colOff>171116</xdr:colOff>
      <xdr:row>4</xdr:row>
      <xdr:rowOff>67</xdr:rowOff>
    </xdr:from>
    <xdr:to>
      <xdr:col>23</xdr:col>
      <xdr:colOff>293819</xdr:colOff>
      <xdr:row>7</xdr:row>
      <xdr:rowOff>176389</xdr:rowOff>
    </xdr:to>
    <xdr:pic>
      <xdr:nvPicPr>
        <xdr:cNvPr id="17" name="Graphic 16" descr="Upward trend with solid fill">
          <a:extLst>
            <a:ext uri="{FF2B5EF4-FFF2-40B4-BE49-F238E27FC236}">
              <a16:creationId xmlns:a16="http://schemas.microsoft.com/office/drawing/2014/main" id="{027601D0-86C6-CFC6-394F-3475AF364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520227" y="733845"/>
          <a:ext cx="729481" cy="726655"/>
        </a:xfrm>
        <a:prstGeom prst="rect">
          <a:avLst/>
        </a:prstGeom>
      </xdr:spPr>
    </xdr:pic>
    <xdr:clientData/>
  </xdr:twoCellAnchor>
  <xdr:oneCellAnchor>
    <xdr:from>
      <xdr:col>6</xdr:col>
      <xdr:colOff>28028</xdr:colOff>
      <xdr:row>9</xdr:row>
      <xdr:rowOff>96639</xdr:rowOff>
    </xdr:from>
    <xdr:ext cx="2875472" cy="21565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B03439A-5AE6-4787-B16A-8D64D5B8C032}"/>
            </a:ext>
          </a:extLst>
        </xdr:cNvPr>
        <xdr:cNvSpPr txBox="1"/>
      </xdr:nvSpPr>
      <xdr:spPr>
        <a:xfrm>
          <a:off x="3664846" y="1741866"/>
          <a:ext cx="2875472" cy="21565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 AMOUNT OF VICTORY PARK( VP2)</a:t>
          </a:r>
        </a:p>
      </xdr:txBody>
    </xdr:sp>
    <xdr:clientData/>
  </xdr:oneCellAnchor>
  <xdr:twoCellAnchor>
    <xdr:from>
      <xdr:col>5</xdr:col>
      <xdr:colOff>519761</xdr:colOff>
      <xdr:row>11</xdr:row>
      <xdr:rowOff>54092</xdr:rowOff>
    </xdr:from>
    <xdr:to>
      <xdr:col>9</xdr:col>
      <xdr:colOff>484482</xdr:colOff>
      <xdr:row>18</xdr:row>
      <xdr:rowOff>124648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3FAF08-48D5-4DAA-8E1E-9331D99D7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12</xdr:col>
      <xdr:colOff>188147</xdr:colOff>
      <xdr:row>8</xdr:row>
      <xdr:rowOff>166982</xdr:rowOff>
    </xdr:from>
    <xdr:ext cx="3163018" cy="23962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2479FE1-AB4C-4E52-87E5-B67899A66FD7}"/>
            </a:ext>
          </a:extLst>
        </xdr:cNvPr>
        <xdr:cNvSpPr txBox="1"/>
      </xdr:nvSpPr>
      <xdr:spPr>
        <a:xfrm>
          <a:off x="7525925" y="1672167"/>
          <a:ext cx="3163018" cy="23962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 AMOUNT</a:t>
          </a:r>
          <a:r>
            <a:rPr lang="en-US" sz="1100" baseline="0"/>
            <a:t> </a:t>
          </a:r>
          <a:r>
            <a:rPr lang="en-US" sz="1100"/>
            <a:t>OF VICTORY PARK( Chairman )</a:t>
          </a:r>
        </a:p>
      </xdr:txBody>
    </xdr:sp>
    <xdr:clientData/>
  </xdr:oneCellAnchor>
  <xdr:twoCellAnchor>
    <xdr:from>
      <xdr:col>10</xdr:col>
      <xdr:colOff>423333</xdr:colOff>
      <xdr:row>8</xdr:row>
      <xdr:rowOff>23521</xdr:rowOff>
    </xdr:from>
    <xdr:to>
      <xdr:col>15</xdr:col>
      <xdr:colOff>587963</xdr:colOff>
      <xdr:row>17</xdr:row>
      <xdr:rowOff>23519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FFEC8B-6557-42E9-81F1-740D81AD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0</xdr:col>
      <xdr:colOff>220218</xdr:colOff>
      <xdr:row>9</xdr:row>
      <xdr:rowOff>22449</xdr:rowOff>
    </xdr:from>
    <xdr:ext cx="2540001" cy="299528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BD0B14E-92C7-4070-B136-22DEC8D67336}"/>
            </a:ext>
          </a:extLst>
        </xdr:cNvPr>
        <xdr:cNvSpPr txBox="1"/>
      </xdr:nvSpPr>
      <xdr:spPr>
        <a:xfrm>
          <a:off x="220218" y="1667676"/>
          <a:ext cx="2540001" cy="2995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 SUM FOR</a:t>
          </a:r>
          <a:r>
            <a:rPr lang="en-US" sz="1100" baseline="0"/>
            <a:t> LOGISTICS</a:t>
          </a:r>
          <a:endParaRPr lang="en-US" sz="1100"/>
        </a:p>
      </xdr:txBody>
    </xdr:sp>
    <xdr:clientData/>
  </xdr:oneCellAnchor>
  <xdr:twoCellAnchor>
    <xdr:from>
      <xdr:col>0</xdr:col>
      <xdr:colOff>0</xdr:colOff>
      <xdr:row>10</xdr:row>
      <xdr:rowOff>152872</xdr:rowOff>
    </xdr:from>
    <xdr:to>
      <xdr:col>6</xdr:col>
      <xdr:colOff>141111</xdr:colOff>
      <xdr:row>19</xdr:row>
      <xdr:rowOff>105834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490EDCA-E676-406E-B470-06B581F7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18</xdr:col>
      <xdr:colOff>235219</xdr:colOff>
      <xdr:row>8</xdr:row>
      <xdr:rowOff>117595</xdr:rowOff>
    </xdr:from>
    <xdr:ext cx="2540001" cy="299528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E3CCDAF-B2ED-4C11-AD3C-6A8D1D21E7AD}"/>
            </a:ext>
          </a:extLst>
        </xdr:cNvPr>
        <xdr:cNvSpPr txBox="1"/>
      </xdr:nvSpPr>
      <xdr:spPr>
        <a:xfrm>
          <a:off x="11241886" y="1622780"/>
          <a:ext cx="2540001" cy="2995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 AMOUNT FOR</a:t>
          </a:r>
          <a:r>
            <a:rPr lang="en-US" sz="1100" baseline="0"/>
            <a:t> MOWE</a:t>
          </a:r>
          <a:endParaRPr lang="en-US" sz="1100"/>
        </a:p>
      </xdr:txBody>
    </xdr:sp>
    <xdr:clientData/>
  </xdr:oneCellAnchor>
  <xdr:twoCellAnchor>
    <xdr:from>
      <xdr:col>17</xdr:col>
      <xdr:colOff>435093</xdr:colOff>
      <xdr:row>10</xdr:row>
      <xdr:rowOff>105834</xdr:rowOff>
    </xdr:from>
    <xdr:to>
      <xdr:col>22</xdr:col>
      <xdr:colOff>435093</xdr:colOff>
      <xdr:row>20</xdr:row>
      <xdr:rowOff>99483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130E35C-D374-4F18-8B67-1DA083E51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0</xdr:col>
      <xdr:colOff>223427</xdr:colOff>
      <xdr:row>20</xdr:row>
      <xdr:rowOff>70564</xdr:rowOff>
    </xdr:from>
    <xdr:ext cx="2120660" cy="27556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C70F4C4-750F-48FC-A718-06148B3548C5}"/>
            </a:ext>
          </a:extLst>
        </xdr:cNvPr>
        <xdr:cNvSpPr txBox="1"/>
      </xdr:nvSpPr>
      <xdr:spPr>
        <a:xfrm>
          <a:off x="223427" y="3833527"/>
          <a:ext cx="2120660" cy="2755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IKOYI</a:t>
          </a:r>
          <a:endParaRPr lang="en-US" sz="1100"/>
        </a:p>
      </xdr:txBody>
    </xdr:sp>
    <xdr:clientData/>
  </xdr:oneCellAnchor>
  <xdr:twoCellAnchor>
    <xdr:from>
      <xdr:col>0</xdr:col>
      <xdr:colOff>70557</xdr:colOff>
      <xdr:row>20</xdr:row>
      <xdr:rowOff>70555</xdr:rowOff>
    </xdr:from>
    <xdr:to>
      <xdr:col>4</xdr:col>
      <xdr:colOff>341019</xdr:colOff>
      <xdr:row>31</xdr:row>
      <xdr:rowOff>129351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C2106CE-F4B6-4272-BE5F-A08CD2B09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5</xdr:col>
      <xdr:colOff>482137</xdr:colOff>
      <xdr:row>20</xdr:row>
      <xdr:rowOff>94083</xdr:rowOff>
    </xdr:from>
    <xdr:ext cx="3031226" cy="29953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F336D1B-26D8-48FF-9E9A-EB329F7FA3C2}"/>
            </a:ext>
          </a:extLst>
        </xdr:cNvPr>
        <xdr:cNvSpPr txBox="1"/>
      </xdr:nvSpPr>
      <xdr:spPr>
        <a:xfrm>
          <a:off x="3539544" y="3857046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OSHINFORLARIN</a:t>
          </a:r>
          <a:endParaRPr lang="en-US" sz="1100"/>
        </a:p>
      </xdr:txBody>
    </xdr:sp>
    <xdr:clientData/>
  </xdr:oneCellAnchor>
  <xdr:twoCellAnchor>
    <xdr:from>
      <xdr:col>4</xdr:col>
      <xdr:colOff>587963</xdr:colOff>
      <xdr:row>21</xdr:row>
      <xdr:rowOff>58804</xdr:rowOff>
    </xdr:from>
    <xdr:to>
      <xdr:col>11</xdr:col>
      <xdr:colOff>82315</xdr:colOff>
      <xdr:row>32</xdr:row>
      <xdr:rowOff>141111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7CE53D2-E6D3-4654-8507-07E0703F8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12</xdr:col>
      <xdr:colOff>423333</xdr:colOff>
      <xdr:row>20</xdr:row>
      <xdr:rowOff>129353</xdr:rowOff>
    </xdr:from>
    <xdr:ext cx="2444151" cy="275566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B3017F8-5437-425D-8505-23846867E3E7}"/>
            </a:ext>
          </a:extLst>
        </xdr:cNvPr>
        <xdr:cNvSpPr txBox="1"/>
      </xdr:nvSpPr>
      <xdr:spPr>
        <a:xfrm>
          <a:off x="7761111" y="3892316"/>
          <a:ext cx="2444151" cy="2755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ILAJE</a:t>
          </a:r>
          <a:endParaRPr lang="en-US" sz="1100"/>
        </a:p>
      </xdr:txBody>
    </xdr:sp>
    <xdr:clientData/>
  </xdr:oneCellAnchor>
  <xdr:twoCellAnchor>
    <xdr:from>
      <xdr:col>12</xdr:col>
      <xdr:colOff>47037</xdr:colOff>
      <xdr:row>22</xdr:row>
      <xdr:rowOff>70557</xdr:rowOff>
    </xdr:from>
    <xdr:to>
      <xdr:col>17</xdr:col>
      <xdr:colOff>164630</xdr:colOff>
      <xdr:row>32</xdr:row>
      <xdr:rowOff>117592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431AEAB-9BFB-4EE4-902F-CAD9ADB57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17</xdr:col>
      <xdr:colOff>388056</xdr:colOff>
      <xdr:row>22</xdr:row>
      <xdr:rowOff>35278</xdr:rowOff>
    </xdr:from>
    <xdr:ext cx="3330755" cy="31151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6112F4D-5711-433A-AE38-B013B48A84F3}"/>
            </a:ext>
          </a:extLst>
        </xdr:cNvPr>
        <xdr:cNvSpPr txBox="1"/>
      </xdr:nvSpPr>
      <xdr:spPr>
        <a:xfrm>
          <a:off x="10783241" y="4174537"/>
          <a:ext cx="3330755" cy="31151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FUEL/DIESEL FOR VEHICLE</a:t>
          </a:r>
          <a:endParaRPr lang="en-US" sz="1100"/>
        </a:p>
      </xdr:txBody>
    </xdr:sp>
    <xdr:clientData/>
  </xdr:oneCellAnchor>
  <xdr:twoCellAnchor>
    <xdr:from>
      <xdr:col>17</xdr:col>
      <xdr:colOff>423367</xdr:colOff>
      <xdr:row>23</xdr:row>
      <xdr:rowOff>47037</xdr:rowOff>
    </xdr:from>
    <xdr:to>
      <xdr:col>24</xdr:col>
      <xdr:colOff>23519</xdr:colOff>
      <xdr:row>34</xdr:row>
      <xdr:rowOff>70555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A64BF9E-2322-433F-8602-8006D71A3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0</xdr:colOff>
      <xdr:row>32</xdr:row>
      <xdr:rowOff>94087</xdr:rowOff>
    </xdr:from>
    <xdr:ext cx="3031226" cy="29953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3CECE2A-359F-4B3B-A2E1-70D4B5260CBC}"/>
            </a:ext>
          </a:extLst>
        </xdr:cNvPr>
        <xdr:cNvSpPr txBox="1"/>
      </xdr:nvSpPr>
      <xdr:spPr>
        <a:xfrm>
          <a:off x="0" y="6114828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LOAD GRANTED/SAL</a:t>
          </a:r>
          <a:endParaRPr lang="en-US" sz="1100"/>
        </a:p>
      </xdr:txBody>
    </xdr:sp>
    <xdr:clientData/>
  </xdr:oneCellAnchor>
  <xdr:twoCellAnchor>
    <xdr:from>
      <xdr:col>0</xdr:col>
      <xdr:colOff>109194</xdr:colOff>
      <xdr:row>34</xdr:row>
      <xdr:rowOff>1679</xdr:rowOff>
    </xdr:from>
    <xdr:to>
      <xdr:col>5</xdr:col>
      <xdr:colOff>90714</xdr:colOff>
      <xdr:row>44</xdr:row>
      <xdr:rowOff>105833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F23140F-2AAC-4266-8A01-B4DCD1699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6</xdr:col>
      <xdr:colOff>60476</xdr:colOff>
      <xdr:row>33</xdr:row>
      <xdr:rowOff>60476</xdr:rowOff>
    </xdr:from>
    <xdr:ext cx="3031226" cy="29953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8E9C837-7433-41C4-851C-7FA79A96B31D}"/>
            </a:ext>
          </a:extLst>
        </xdr:cNvPr>
        <xdr:cNvSpPr txBox="1"/>
      </xdr:nvSpPr>
      <xdr:spPr>
        <a:xfrm>
          <a:off x="3689047" y="6047619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PORT EXPENSES</a:t>
          </a:r>
          <a:endParaRPr lang="en-US" sz="1100"/>
        </a:p>
      </xdr:txBody>
    </xdr:sp>
    <xdr:clientData/>
  </xdr:oneCellAnchor>
  <xdr:twoCellAnchor>
    <xdr:from>
      <xdr:col>5</xdr:col>
      <xdr:colOff>347738</xdr:colOff>
      <xdr:row>35</xdr:row>
      <xdr:rowOff>120953</xdr:rowOff>
    </xdr:from>
    <xdr:to>
      <xdr:col>11</xdr:col>
      <xdr:colOff>300567</xdr:colOff>
      <xdr:row>46</xdr:row>
      <xdr:rowOff>125489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A71DDC7-879F-450F-BC36-A59C310BD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12</xdr:col>
      <xdr:colOff>211643</xdr:colOff>
      <xdr:row>33</xdr:row>
      <xdr:rowOff>15100</xdr:rowOff>
    </xdr:from>
    <xdr:ext cx="3031226" cy="29953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FDCB1E1-6D4A-4435-AF34-2A1B748BE35E}"/>
            </a:ext>
          </a:extLst>
        </xdr:cNvPr>
        <xdr:cNvSpPr txBox="1"/>
      </xdr:nvSpPr>
      <xdr:spPr>
        <a:xfrm>
          <a:off x="7468786" y="6002243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ALL PROJECT</a:t>
          </a:r>
          <a:endParaRPr lang="en-US" sz="1100"/>
        </a:p>
      </xdr:txBody>
    </xdr:sp>
    <xdr:clientData/>
  </xdr:oneCellAnchor>
  <xdr:twoCellAnchor>
    <xdr:from>
      <xdr:col>12</xdr:col>
      <xdr:colOff>60457</xdr:colOff>
      <xdr:row>34</xdr:row>
      <xdr:rowOff>75577</xdr:rowOff>
    </xdr:from>
    <xdr:to>
      <xdr:col>18</xdr:col>
      <xdr:colOff>166310</xdr:colOff>
      <xdr:row>45</xdr:row>
      <xdr:rowOff>105833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572D693-8B46-4303-B753-3D89EA734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18</xdr:col>
      <xdr:colOff>15085</xdr:colOff>
      <xdr:row>34</xdr:row>
      <xdr:rowOff>45338</xdr:rowOff>
    </xdr:from>
    <xdr:ext cx="2923396" cy="2516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01BD638-9150-47F2-AB06-67B99F89151C}"/>
            </a:ext>
          </a:extLst>
        </xdr:cNvPr>
        <xdr:cNvSpPr txBox="1"/>
      </xdr:nvSpPr>
      <xdr:spPr>
        <a:xfrm>
          <a:off x="10900799" y="6213909"/>
          <a:ext cx="2923396" cy="2516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GOSHEN C8</a:t>
          </a:r>
          <a:endParaRPr lang="en-US" sz="1100"/>
        </a:p>
      </xdr:txBody>
    </xdr:sp>
    <xdr:clientData/>
  </xdr:oneCellAnchor>
  <xdr:twoCellAnchor>
    <xdr:from>
      <xdr:col>17</xdr:col>
      <xdr:colOff>453543</xdr:colOff>
      <xdr:row>33</xdr:row>
      <xdr:rowOff>120937</xdr:rowOff>
    </xdr:from>
    <xdr:to>
      <xdr:col>23</xdr:col>
      <xdr:colOff>211666</xdr:colOff>
      <xdr:row>45</xdr:row>
      <xdr:rowOff>15120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18CB5C5-CAB3-4EEF-BC3A-9B9550093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0</xdr:col>
      <xdr:colOff>0</xdr:colOff>
      <xdr:row>42</xdr:row>
      <xdr:rowOff>181404</xdr:rowOff>
    </xdr:from>
    <xdr:ext cx="3031226" cy="29953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6552B49-78D1-4A31-83BC-2A598BDFD9F7}"/>
            </a:ext>
          </a:extLst>
        </xdr:cNvPr>
        <xdr:cNvSpPr txBox="1"/>
      </xdr:nvSpPr>
      <xdr:spPr>
        <a:xfrm>
          <a:off x="0" y="7801404"/>
          <a:ext cx="3031226" cy="29953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GOSHEN J1</a:t>
          </a:r>
          <a:endParaRPr lang="en-US" sz="1100"/>
        </a:p>
      </xdr:txBody>
    </xdr:sp>
    <xdr:clientData/>
  </xdr:oneCellAnchor>
  <xdr:twoCellAnchor>
    <xdr:from>
      <xdr:col>0</xdr:col>
      <xdr:colOff>0</xdr:colOff>
      <xdr:row>45</xdr:row>
      <xdr:rowOff>151164</xdr:rowOff>
    </xdr:from>
    <xdr:to>
      <xdr:col>7</xdr:col>
      <xdr:colOff>338667</xdr:colOff>
      <xdr:row>60</xdr:row>
      <xdr:rowOff>172936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2FA6A42-A34F-4701-9CC0-FC53E5469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81.217239351849" createdVersion="8" refreshedVersion="8" minRefreshableVersion="3" recordCount="177" xr:uid="{E821DB42-7F46-4673-9D36-AC209603598B}">
  <cacheSource type="worksheet">
    <worksheetSource name="Table1"/>
  </cacheSource>
  <cacheFields count="18">
    <cacheField name="ID" numFmtId="0">
      <sharedItems containsString="0" containsBlank="1" containsNumber="1" containsInteger="1" minValue="1" maxValue="176" count="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m/>
      </sharedItems>
    </cacheField>
    <cacheField name="DISCRIPTIONS" numFmtId="0">
      <sharedItems containsBlank="1" count="129">
        <s v="Repairs of hilux for apapa (to Damola)"/>
        <s v="Plumber salary (to Joel Sevonon)"/>
        <s v="Repair of crane operator (to Moses seyi)"/>
        <s v="Loading/offline of blocks,cement and road safety PR (to Gabriel)"/>
        <s v="Goshen C8 work (to Charles opara)"/>
        <s v="Goshen J1 work (to Temitope)"/>
        <s v="Project chair work (to Temitope)"/>
        <s v="Block machine for mowe (to Temitope)"/>
        <s v="Project 2 (to Temitope)"/>
        <s v="Loading/offline of cement (to Gabriel)"/>
        <s v="Tolling of van (to Gabriel)"/>
        <s v="Mechanic (to Gabriel)"/>
        <s v="LG ticket (to Gabriel)"/>
        <s v="Purchase of fuel (to lucky)"/>
        <s v="clearing of container at apapa (to Makson maritimeb)"/>
        <s v="Loading and offloading of blocks and reinforcement (to Gabriel)"/>
        <s v="Siwes salary"/>
        <s v="Goshen J1 work (to Charles opara)"/>
        <s v="Machanical repair of howo truck (to Akorede oladimeji israel)"/>
        <s v="Car documentation (to Lucky)"/>
        <s v="Mobile police salary (to Aliyu harazimi ibrahim)"/>
        <s v="Transport of lister gen to goshen (to Temitope)"/>
        <s v="Repairs of Ford escape,Ford pickup,Toyota highlander &amp; Toyota Camry (to Damola)"/>
        <s v="Printing and photocopy of document (to Ramon oladimeji)"/>
        <s v="Loading of marine board (to Gabriel)"/>
        <s v="Loading and offloading of reinforcement (to Gabriel)"/>
        <s v="Offloading of blocks (to Gabriel)"/>
        <s v="Agbero at victory park PR for 3days (to Gabriel)"/>
        <s v="Mechanic logisitics (to Gabriel)"/>
        <s v="Loading of cement (to Gabriel)"/>
        <s v="Purchase of water hose (to Gabriel)"/>
        <s v="Loading of 300bags of rubbles J1 (to Gabriel)"/>
        <s v="Driver feeding for two days J1 (to Gabriel)"/>
        <s v="Loading/offloading of blocks J1 (to Gabriel)"/>
        <s v="Offloading of cements J1 (to Gabriel)"/>
        <s v="Mopol SP J1 (to Gabriel)"/>
        <s v="Ikoyi works and variation (to Abiodun adeleye adegoke)"/>
        <s v="Mechanic complete payment (to Gabriel)"/>
        <s v="Logistics,purchase of sacks and payment of mopol (to Samuel)"/>
        <s v="purchase of bits 6pcs (to Ogechi)"/>
        <s v="Purchase of spare parts (to Akorede oladimeji lsreal)"/>
        <s v="Purchase of fuel and disel (to Damola)"/>
        <s v="Offloading of 300bags of rubbles and 75pcs of blocks J1 (to Gabriel)"/>
        <s v="Driver feeding (to Gabriel)"/>
        <s v="Servicing of black international pump (to Gabriel)"/>
        <s v="Purchase of foam for the mopol office (to Gabriel)"/>
        <s v="weekly payment for mopol (to Timothy ososorbia)"/>
        <s v="Purchase of hand gloves and first AID kits"/>
        <s v="Project mowe (to Temitope)"/>
        <s v="Payment for consultancy service at Mr saheed to stanbic IBTC (to Samson oluwatoyin)"/>
        <s v="Complete payment to stanbic IBTC (to Samson oluwatoyin)"/>
        <s v="Payment for cement pump (to Agunbiade)"/>
        <s v="Reflective jacket (to Joy)"/>
        <s v="Imprest for the mopol weekly payment"/>
        <s v="Clearing agent (to Makson)"/>
        <s v="Loading of rubbles J1 (to Gabriel)"/>
        <s v="Loading/offloading of acro pipes and scoffolding (to Gabriel)"/>
        <s v="Loading/offloading of reinforcement (to Gabriel)"/>
        <s v="Clip machine (to Gabriel)"/>
        <s v="Cutting of international key (to Gabriel)"/>
        <s v="Printing of banners J1 (to Menukanrin ayorinde taiwo)"/>
        <s v="Uber ride (to Akinpelu)"/>
        <s v="Payment for fuel (Bidemi adekola)"/>
        <s v="Howo truck repair (to Gabriel)"/>
        <s v="Loading of rubbles and sharp sand (to Gabriel)"/>
        <s v="Loading/offloading of cement (to Gabriel)"/>
        <s v="Loading/offloading of marine board (to Gabriel)"/>
        <s v="ID card printing (to Ayorinde taiwo)"/>
        <s v="Lift repair at ikoyi (to Richard segun adebambo)"/>
        <s v="Repair of ford escape (to Damola)"/>
        <s v="Payment for diesel (to Agunbiade)"/>
        <s v="Purchase of fuel for tundra (to Lucky)"/>
        <s v="Payment for borehole J1 (to Charles opara)"/>
        <s v="Purchase Parts for howo truck (to Gabriel)"/>
        <s v="Purchase of fuel in grey ford (to Damola)"/>
        <s v="Payment for howo truck (to Agunbiade)"/>
        <s v="FBS logisitics (to Agunbiade)"/>
        <s v="Purchase of fuel in escape (to Lucky)"/>
        <s v="PMT for structural design (to Adebukola azeez)"/>
        <s v="Logisitics and loaders J1 (to Gabriel)"/>
        <s v="Loaders J1 (to Gabriel)"/>
        <s v="Driver logistics (to Gabriel)"/>
        <s v="Purchase of wheel barrow (to Ramon)"/>
        <s v="Mowe works (to Temitope)"/>
        <s v="Repair of howo truck gear"/>
        <s v="Payment of Owo boys (to Charles opara)"/>
        <s v="Repair of blue nissan (to Gabriel)"/>
        <s v="Gear oil to howo truck (to Damola)"/>
        <s v="Loading expense at quarry for trucks 10k each (to Agunbiade)"/>
        <s v="Payment for roof repair (sanusi rafiu ademola)"/>
        <s v="Oshifolarin product (to Charles opara)"/>
        <s v="Purchase of diesel for international truck (to Bidemi adekola)"/>
        <s v="Purchase of diesel (to Bidemi adekola)"/>
        <s v="Architectural drawing (to charles opara)"/>
        <s v="Document search (to Abiodun o.ibironke)"/>
        <s v="Mopol PR J1 (to Gabriel)"/>
        <s v="Towing of nissan  (to Gabriel)"/>
        <s v="Loading / offloading of blocks J1 (to Gabriel)"/>
        <s v="Driver and aboki PR J1 (to Gabriel)"/>
        <s v="Nissan AC resistor card J1 (to Gabriel)"/>
        <s v="Full light and parking light bulb and rewire workmanship (to Gabriel)"/>
        <s v="Howo fan and alternator belt and workmanship (to Gabriel)"/>
        <s v="Mechanic logisitics (to Ogechi)"/>
        <s v="Office logisitics (to Gabriel)"/>
        <s v="Repair of howo truck light (to Gabriel)"/>
        <s v="Servicing of truck (to Gabriel)"/>
        <s v="Offloading of item from oregun (to Gabriel)"/>
        <s v="Labour for two persons (to Gabriel)"/>
        <s v="Original howo belts and workmanship (to Gabriel)"/>
        <s v="Transport (to Gabriel)"/>
        <s v="Oshifolarin drawing (to Charles opara)"/>
        <s v="Quarry loading (to Gabriel)"/>
        <s v="Purchase of boost (to Ramon)"/>
        <s v="Loading / offloading of blocks  (to Gabriel)"/>
        <s v="Labour for four persons (to Gabriel)"/>
        <s v="Loading / offloading of cement at victory park (to Gabriel)"/>
        <s v="Marker 1pack (to Gabriel)"/>
        <s v="Salary payment (to Joel sevonon)"/>
        <s v="Car repair (to Damola)"/>
        <s v="Repair of hilux and chevrolet bus (to Damola)"/>
        <s v="Generator (to olorunwa sunday onah)"/>
        <s v="Logisitics (to Ogechi)"/>
        <s v="Bending and loading of roofing sheet to C8 (to Gabriel)"/>
        <s v="Stipend (to Emmanuel mayowa)"/>
        <s v="Bending (to Gabriel)"/>
        <s v="Stage certificate J1 (to samson oluwatoyin)"/>
        <s v="Vulcaniser (to Ogechi)"/>
        <s v="Refund on airflow (to akasi)"/>
        <m/>
      </sharedItems>
    </cacheField>
    <cacheField name="VICTORY PARK( VP2)" numFmtId="164">
      <sharedItems containsString="0" containsBlank="1" containsNumber="1" containsInteger="1" minValue="0" maxValue="805000"/>
    </cacheField>
    <cacheField name="VICTORY PARK(Chairman)" numFmtId="164">
      <sharedItems containsString="0" containsBlank="1" containsNumber="1" containsInteger="1" minValue="0" maxValue="2500000"/>
    </cacheField>
    <cacheField name="IKOYI" numFmtId="164">
      <sharedItems containsString="0" containsBlank="1" containsNumber="1" containsInteger="1" minValue="0" maxValue="195000"/>
    </cacheField>
    <cacheField name="OSHINFOLARIN" numFmtId="164">
      <sharedItems containsString="0" containsBlank="1" containsNumber="1" containsInteger="1" minValue="0" maxValue="326800"/>
    </cacheField>
    <cacheField name="ILAJE" numFmtId="164">
      <sharedItems containsString="0" containsBlank="1" containsNumber="1" containsInteger="1" minValue="0" maxValue="40000"/>
    </cacheField>
    <cacheField name="MATORI" numFmtId="164">
      <sharedItems containsString="0" containsBlank="1" containsNumber="1" containsInteger="1" minValue="0" maxValue="0"/>
    </cacheField>
    <cacheField name="MOWE" numFmtId="164">
      <sharedItems containsString="0" containsBlank="1" containsNumber="1" containsInteger="1" minValue="0" maxValue="1302700"/>
    </cacheField>
    <cacheField name="LOGISTICS" numFmtId="164">
      <sharedItems containsString="0" containsBlank="1" containsNumber="1" containsInteger="1" minValue="0" maxValue="600000"/>
    </cacheField>
    <cacheField name="FUEL/DIESEL FOR VEHICLES" numFmtId="164">
      <sharedItems containsString="0" containsBlank="1" containsNumber="1" containsInteger="1" minValue="0" maxValue="251800"/>
    </cacheField>
    <cacheField name="LOAN GRANTED/SAL" numFmtId="164">
      <sharedItems containsString="0" containsBlank="1" containsNumber="1" containsInteger="1" minValue="0" maxValue="1050000"/>
    </cacheField>
    <cacheField name="PORT EXPENSES" numFmtId="164">
      <sharedItems containsString="0" containsBlank="1" containsNumber="1" containsInteger="1" minValue="0" maxValue="200000"/>
    </cacheField>
    <cacheField name="ALL PROJECTS" numFmtId="164">
      <sharedItems containsString="0" containsBlank="1" containsNumber="1" containsInteger="1" minValue="0" maxValue="280000"/>
    </cacheField>
    <cacheField name="JOSEPDAM FARM" numFmtId="164">
      <sharedItems containsString="0" containsBlank="1" containsNumber="1" containsInteger="1" minValue="0" maxValue="0"/>
    </cacheField>
    <cacheField name="LEKKI OFFICE" numFmtId="164">
      <sharedItems containsString="0" containsBlank="1" containsNumber="1" containsInteger="1" minValue="0" maxValue="0"/>
    </cacheField>
    <cacheField name="GOSHEN C8" numFmtId="164">
      <sharedItems containsString="0" containsBlank="1" containsNumber="1" containsInteger="1" minValue="0" maxValue="407000"/>
    </cacheField>
    <cacheField name="GOSHEN J1" numFmtId="164">
      <sharedItems containsString="0" containsBlank="1" containsNumber="1" containsInteger="1" minValue="0" maxValue="5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n v="0"/>
    <n v="0"/>
    <n v="0"/>
    <n v="0"/>
    <n v="0"/>
    <n v="0"/>
    <n v="0"/>
    <n v="0"/>
    <n v="0"/>
    <n v="0"/>
    <n v="190000"/>
    <n v="0"/>
    <n v="0"/>
    <n v="0"/>
    <n v="0"/>
    <n v="0"/>
  </r>
  <r>
    <x v="1"/>
    <x v="1"/>
    <n v="0"/>
    <n v="0"/>
    <n v="0"/>
    <n v="0"/>
    <n v="0"/>
    <n v="0"/>
    <n v="0"/>
    <n v="0"/>
    <n v="0"/>
    <n v="25000"/>
    <n v="0"/>
    <n v="0"/>
    <n v="0"/>
    <n v="0"/>
    <n v="0"/>
    <n v="0"/>
  </r>
  <r>
    <x v="2"/>
    <x v="2"/>
    <n v="0"/>
    <n v="0"/>
    <n v="0"/>
    <n v="0"/>
    <n v="0"/>
    <n v="0"/>
    <n v="0"/>
    <n v="0"/>
    <n v="0"/>
    <n v="0"/>
    <n v="200000"/>
    <n v="0"/>
    <n v="0"/>
    <n v="0"/>
    <n v="0"/>
    <n v="0"/>
  </r>
  <r>
    <x v="3"/>
    <x v="3"/>
    <n v="0"/>
    <n v="0"/>
    <n v="0"/>
    <n v="0"/>
    <n v="0"/>
    <n v="0"/>
    <n v="0"/>
    <n v="0"/>
    <n v="0"/>
    <n v="0"/>
    <n v="0"/>
    <n v="0"/>
    <n v="0"/>
    <n v="0"/>
    <n v="113000"/>
    <n v="0"/>
  </r>
  <r>
    <x v="4"/>
    <x v="4"/>
    <n v="0"/>
    <n v="0"/>
    <n v="0"/>
    <n v="0"/>
    <n v="0"/>
    <n v="0"/>
    <n v="0"/>
    <n v="0"/>
    <n v="0"/>
    <n v="0"/>
    <n v="0"/>
    <n v="0"/>
    <n v="0"/>
    <n v="0"/>
    <n v="235000"/>
    <n v="0"/>
  </r>
  <r>
    <x v="5"/>
    <x v="5"/>
    <n v="0"/>
    <n v="0"/>
    <n v="0"/>
    <n v="0"/>
    <n v="0"/>
    <n v="0"/>
    <n v="0"/>
    <n v="0"/>
    <n v="0"/>
    <n v="0"/>
    <n v="0"/>
    <n v="0"/>
    <n v="0"/>
    <n v="0"/>
    <n v="0"/>
    <n v="165000"/>
  </r>
  <r>
    <x v="6"/>
    <x v="6"/>
    <n v="0"/>
    <n v="307000"/>
    <n v="0"/>
    <n v="0"/>
    <n v="0"/>
    <n v="0"/>
    <n v="0"/>
    <n v="0"/>
    <n v="0"/>
    <n v="0"/>
    <n v="0"/>
    <n v="0"/>
    <n v="0"/>
    <n v="0"/>
    <n v="0"/>
    <n v="0"/>
  </r>
  <r>
    <x v="7"/>
    <x v="7"/>
    <n v="0"/>
    <n v="0"/>
    <n v="0"/>
    <n v="0"/>
    <n v="0"/>
    <n v="0"/>
    <n v="778000"/>
    <n v="0"/>
    <n v="0"/>
    <n v="0"/>
    <n v="0"/>
    <n v="0"/>
    <n v="0"/>
    <n v="0"/>
    <n v="0"/>
    <n v="0"/>
  </r>
  <r>
    <x v="8"/>
    <x v="8"/>
    <n v="40000"/>
    <n v="0"/>
    <n v="0"/>
    <n v="0"/>
    <n v="0"/>
    <n v="0"/>
    <n v="0"/>
    <n v="0"/>
    <n v="0"/>
    <n v="0"/>
    <n v="0"/>
    <n v="0"/>
    <n v="0"/>
    <n v="0"/>
    <n v="0"/>
    <n v="0"/>
  </r>
  <r>
    <x v="9"/>
    <x v="9"/>
    <n v="0"/>
    <n v="0"/>
    <n v="0"/>
    <n v="0"/>
    <n v="0"/>
    <n v="0"/>
    <n v="0"/>
    <n v="0"/>
    <n v="0"/>
    <n v="0"/>
    <n v="0"/>
    <n v="0"/>
    <n v="0"/>
    <n v="0"/>
    <n v="0"/>
    <n v="103000"/>
  </r>
  <r>
    <x v="10"/>
    <x v="10"/>
    <n v="0"/>
    <n v="0"/>
    <n v="0"/>
    <n v="0"/>
    <n v="0"/>
    <n v="0"/>
    <n v="0"/>
    <n v="2000"/>
    <n v="0"/>
    <n v="0"/>
    <n v="0"/>
    <n v="0"/>
    <n v="0"/>
    <n v="0"/>
    <n v="0"/>
    <n v="0"/>
  </r>
  <r>
    <x v="11"/>
    <x v="11"/>
    <n v="0"/>
    <n v="0"/>
    <n v="0"/>
    <n v="0"/>
    <n v="0"/>
    <n v="0"/>
    <n v="0"/>
    <n v="12000"/>
    <n v="0"/>
    <n v="0"/>
    <n v="0"/>
    <n v="0"/>
    <n v="0"/>
    <n v="0"/>
    <n v="0"/>
    <n v="0"/>
  </r>
  <r>
    <x v="12"/>
    <x v="12"/>
    <n v="0"/>
    <n v="0"/>
    <n v="0"/>
    <n v="0"/>
    <n v="0"/>
    <n v="0"/>
    <n v="0"/>
    <n v="1000"/>
    <n v="0"/>
    <n v="0"/>
    <n v="0"/>
    <n v="0"/>
    <n v="0"/>
    <n v="0"/>
    <n v="0"/>
    <n v="0"/>
  </r>
  <r>
    <x v="13"/>
    <x v="13"/>
    <n v="0"/>
    <n v="0"/>
    <n v="0"/>
    <n v="0"/>
    <n v="0"/>
    <n v="0"/>
    <n v="0"/>
    <n v="0"/>
    <n v="38700"/>
    <n v="0"/>
    <n v="0"/>
    <n v="0"/>
    <n v="0"/>
    <n v="0"/>
    <n v="0"/>
    <n v="0"/>
  </r>
  <r>
    <x v="14"/>
    <x v="14"/>
    <n v="0"/>
    <n v="0"/>
    <n v="0"/>
    <n v="0"/>
    <n v="0"/>
    <n v="0"/>
    <n v="0"/>
    <n v="600000"/>
    <n v="0"/>
    <n v="0"/>
    <n v="0"/>
    <n v="0"/>
    <n v="0"/>
    <n v="0"/>
    <n v="0"/>
    <n v="0"/>
  </r>
  <r>
    <x v="15"/>
    <x v="15"/>
    <n v="0"/>
    <n v="0"/>
    <n v="0"/>
    <n v="0"/>
    <n v="0"/>
    <n v="0"/>
    <n v="0"/>
    <n v="0"/>
    <n v="0"/>
    <n v="0"/>
    <n v="0"/>
    <n v="0"/>
    <n v="0"/>
    <n v="0"/>
    <n v="0"/>
    <n v="120000"/>
  </r>
  <r>
    <x v="16"/>
    <x v="15"/>
    <n v="0"/>
    <n v="0"/>
    <n v="0"/>
    <n v="0"/>
    <n v="0"/>
    <n v="0"/>
    <n v="0"/>
    <n v="0"/>
    <n v="0"/>
    <n v="0"/>
    <n v="0"/>
    <n v="0"/>
    <n v="0"/>
    <n v="0"/>
    <n v="30000"/>
    <n v="0"/>
  </r>
  <r>
    <x v="17"/>
    <x v="15"/>
    <n v="3000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n v="0"/>
    <n v="0"/>
    <n v="0"/>
    <n v="0"/>
    <n v="0"/>
    <n v="0"/>
    <n v="0"/>
    <n v="0"/>
    <n v="0"/>
    <n v="50000"/>
    <n v="0"/>
    <n v="0"/>
    <n v="0"/>
    <n v="0"/>
    <n v="0"/>
    <n v="0"/>
  </r>
  <r>
    <x v="19"/>
    <x v="17"/>
    <n v="0"/>
    <n v="0"/>
    <n v="0"/>
    <n v="0"/>
    <n v="0"/>
    <n v="0"/>
    <n v="0"/>
    <n v="0"/>
    <n v="0"/>
    <n v="0"/>
    <n v="0"/>
    <n v="0"/>
    <n v="0"/>
    <n v="0"/>
    <n v="0"/>
    <n v="117000"/>
  </r>
  <r>
    <x v="20"/>
    <x v="17"/>
    <n v="0"/>
    <n v="0"/>
    <n v="0"/>
    <n v="0"/>
    <n v="0"/>
    <n v="0"/>
    <n v="0"/>
    <n v="0"/>
    <n v="0"/>
    <n v="0"/>
    <n v="0"/>
    <n v="0"/>
    <n v="0"/>
    <n v="0"/>
    <n v="0"/>
    <n v="310000"/>
  </r>
  <r>
    <x v="21"/>
    <x v="18"/>
    <n v="0"/>
    <n v="0"/>
    <n v="0"/>
    <n v="0"/>
    <n v="0"/>
    <n v="0"/>
    <n v="0"/>
    <n v="350000"/>
    <n v="0"/>
    <n v="0"/>
    <n v="0"/>
    <n v="0"/>
    <n v="0"/>
    <n v="0"/>
    <n v="0"/>
    <n v="0"/>
  </r>
  <r>
    <x v="22"/>
    <x v="19"/>
    <n v="0"/>
    <n v="0"/>
    <n v="0"/>
    <n v="0"/>
    <n v="0"/>
    <n v="0"/>
    <n v="0"/>
    <n v="110000"/>
    <n v="0"/>
    <n v="0"/>
    <n v="0"/>
    <n v="0"/>
    <n v="0"/>
    <n v="0"/>
    <n v="0"/>
    <n v="0"/>
  </r>
  <r>
    <x v="23"/>
    <x v="20"/>
    <n v="0"/>
    <n v="0"/>
    <n v="0"/>
    <n v="0"/>
    <n v="0"/>
    <n v="0"/>
    <n v="0"/>
    <n v="0"/>
    <n v="0"/>
    <n v="1050000"/>
    <n v="0"/>
    <n v="0"/>
    <n v="0"/>
    <n v="0"/>
    <n v="0"/>
    <n v="0"/>
  </r>
  <r>
    <x v="24"/>
    <x v="21"/>
    <n v="0"/>
    <n v="0"/>
    <n v="0"/>
    <n v="0"/>
    <n v="0"/>
    <n v="0"/>
    <n v="0"/>
    <n v="0"/>
    <n v="0"/>
    <n v="0"/>
    <n v="0"/>
    <n v="0"/>
    <n v="0"/>
    <n v="0"/>
    <n v="162000"/>
    <n v="0"/>
  </r>
  <r>
    <x v="25"/>
    <x v="22"/>
    <n v="0"/>
    <n v="0"/>
    <n v="0"/>
    <n v="0"/>
    <n v="0"/>
    <n v="0"/>
    <n v="0"/>
    <n v="135000"/>
    <n v="0"/>
    <n v="0"/>
    <n v="0"/>
    <n v="0"/>
    <n v="0"/>
    <n v="0"/>
    <n v="0"/>
    <n v="0"/>
  </r>
  <r>
    <x v="26"/>
    <x v="23"/>
    <n v="0"/>
    <n v="0"/>
    <n v="0"/>
    <n v="50000"/>
    <n v="0"/>
    <n v="0"/>
    <n v="0"/>
    <n v="0"/>
    <n v="0"/>
    <n v="0"/>
    <n v="0"/>
    <n v="0"/>
    <n v="0"/>
    <n v="0"/>
    <n v="0"/>
    <n v="0"/>
  </r>
  <r>
    <x v="27"/>
    <x v="24"/>
    <n v="0"/>
    <n v="8000"/>
    <n v="0"/>
    <n v="0"/>
    <n v="0"/>
    <n v="0"/>
    <n v="0"/>
    <n v="0"/>
    <n v="0"/>
    <n v="0"/>
    <n v="0"/>
    <n v="0"/>
    <n v="0"/>
    <n v="0"/>
    <n v="0"/>
    <n v="0"/>
  </r>
  <r>
    <x v="28"/>
    <x v="25"/>
    <n v="0"/>
    <n v="60000"/>
    <n v="0"/>
    <n v="0"/>
    <n v="0"/>
    <n v="0"/>
    <n v="0"/>
    <n v="0"/>
    <n v="0"/>
    <n v="0"/>
    <n v="0"/>
    <n v="0"/>
    <n v="0"/>
    <n v="0"/>
    <n v="0"/>
    <n v="0"/>
  </r>
  <r>
    <x v="29"/>
    <x v="26"/>
    <n v="0"/>
    <n v="0"/>
    <n v="0"/>
    <n v="0"/>
    <n v="0"/>
    <n v="0"/>
    <n v="0"/>
    <n v="0"/>
    <n v="0"/>
    <n v="0"/>
    <n v="0"/>
    <n v="0"/>
    <n v="0"/>
    <n v="0"/>
    <n v="0"/>
    <n v="4500"/>
  </r>
  <r>
    <x v="30"/>
    <x v="27"/>
    <n v="0"/>
    <n v="25000"/>
    <n v="0"/>
    <n v="0"/>
    <n v="0"/>
    <n v="0"/>
    <n v="0"/>
    <n v="0"/>
    <n v="0"/>
    <n v="0"/>
    <n v="0"/>
    <n v="0"/>
    <n v="0"/>
    <n v="0"/>
    <n v="0"/>
    <n v="0"/>
  </r>
  <r>
    <x v="31"/>
    <x v="28"/>
    <n v="0"/>
    <n v="0"/>
    <n v="0"/>
    <n v="0"/>
    <n v="0"/>
    <n v="0"/>
    <n v="15000"/>
    <n v="0"/>
    <n v="0"/>
    <n v="0"/>
    <n v="0"/>
    <n v="0"/>
    <n v="0"/>
    <n v="0"/>
    <n v="0"/>
    <n v="0"/>
  </r>
  <r>
    <x v="32"/>
    <x v="29"/>
    <n v="0"/>
    <n v="0"/>
    <n v="0"/>
    <n v="0"/>
    <n v="0"/>
    <n v="0"/>
    <n v="0"/>
    <n v="16000"/>
    <n v="0"/>
    <n v="0"/>
    <n v="0"/>
    <n v="0"/>
    <n v="0"/>
    <n v="0"/>
    <n v="0"/>
    <n v="0"/>
  </r>
  <r>
    <x v="33"/>
    <x v="30"/>
    <n v="0"/>
    <n v="0"/>
    <n v="0"/>
    <n v="0"/>
    <n v="35000"/>
    <n v="0"/>
    <n v="0"/>
    <n v="0"/>
    <n v="0"/>
    <n v="0"/>
    <n v="0"/>
    <n v="0"/>
    <n v="0"/>
    <n v="0"/>
    <n v="0"/>
    <n v="0"/>
  </r>
  <r>
    <x v="34"/>
    <x v="4"/>
    <n v="0"/>
    <n v="0"/>
    <n v="0"/>
    <n v="0"/>
    <n v="0"/>
    <n v="0"/>
    <n v="0"/>
    <n v="0"/>
    <n v="0"/>
    <n v="0"/>
    <n v="0"/>
    <n v="0"/>
    <n v="0"/>
    <n v="0"/>
    <n v="131000"/>
    <n v="0"/>
  </r>
  <r>
    <x v="35"/>
    <x v="17"/>
    <n v="0"/>
    <n v="0"/>
    <n v="0"/>
    <n v="0"/>
    <n v="0"/>
    <n v="0"/>
    <n v="0"/>
    <n v="0"/>
    <n v="0"/>
    <n v="0"/>
    <n v="0"/>
    <n v="0"/>
    <n v="0"/>
    <n v="0"/>
    <n v="0"/>
    <n v="322000"/>
  </r>
  <r>
    <x v="36"/>
    <x v="31"/>
    <n v="0"/>
    <n v="0"/>
    <n v="0"/>
    <n v="0"/>
    <n v="0"/>
    <n v="0"/>
    <n v="0"/>
    <n v="0"/>
    <n v="0"/>
    <n v="0"/>
    <n v="0"/>
    <n v="0"/>
    <n v="0"/>
    <n v="0"/>
    <n v="0"/>
    <n v="9000"/>
  </r>
  <r>
    <x v="37"/>
    <x v="32"/>
    <n v="0"/>
    <n v="0"/>
    <n v="0"/>
    <n v="0"/>
    <n v="0"/>
    <n v="0"/>
    <n v="0"/>
    <n v="0"/>
    <n v="0"/>
    <n v="0"/>
    <n v="0"/>
    <n v="0"/>
    <n v="0"/>
    <n v="0"/>
    <n v="0"/>
    <n v="4000"/>
  </r>
  <r>
    <x v="38"/>
    <x v="33"/>
    <n v="0"/>
    <n v="0"/>
    <n v="0"/>
    <n v="0"/>
    <n v="0"/>
    <n v="0"/>
    <n v="0"/>
    <n v="0"/>
    <n v="0"/>
    <n v="0"/>
    <n v="0"/>
    <n v="0"/>
    <n v="0"/>
    <n v="0"/>
    <n v="0"/>
    <n v="90000"/>
  </r>
  <r>
    <x v="39"/>
    <x v="34"/>
    <n v="0"/>
    <n v="0"/>
    <n v="0"/>
    <n v="0"/>
    <n v="0"/>
    <n v="0"/>
    <n v="0"/>
    <n v="0"/>
    <n v="0"/>
    <n v="0"/>
    <n v="0"/>
    <n v="0"/>
    <n v="0"/>
    <n v="0"/>
    <n v="0"/>
    <n v="16000"/>
  </r>
  <r>
    <x v="40"/>
    <x v="35"/>
    <n v="0"/>
    <n v="0"/>
    <n v="0"/>
    <n v="0"/>
    <n v="0"/>
    <n v="0"/>
    <n v="0"/>
    <n v="0"/>
    <n v="0"/>
    <n v="0"/>
    <n v="0"/>
    <n v="0"/>
    <n v="0"/>
    <n v="0"/>
    <n v="0"/>
    <n v="20000"/>
  </r>
  <r>
    <x v="41"/>
    <x v="4"/>
    <n v="0"/>
    <n v="0"/>
    <n v="0"/>
    <n v="0"/>
    <n v="0"/>
    <n v="0"/>
    <n v="0"/>
    <n v="0"/>
    <n v="0"/>
    <n v="0"/>
    <n v="0"/>
    <n v="0"/>
    <n v="0"/>
    <n v="0"/>
    <n v="253000"/>
    <n v="0"/>
  </r>
  <r>
    <x v="42"/>
    <x v="36"/>
    <n v="0"/>
    <n v="0"/>
    <n v="195000"/>
    <n v="0"/>
    <n v="0"/>
    <n v="0"/>
    <n v="0"/>
    <n v="0"/>
    <n v="0"/>
    <n v="0"/>
    <n v="0"/>
    <n v="0"/>
    <n v="0"/>
    <n v="0"/>
    <n v="0"/>
    <n v="0"/>
  </r>
  <r>
    <x v="43"/>
    <x v="37"/>
    <n v="0"/>
    <n v="0"/>
    <n v="0"/>
    <n v="0"/>
    <n v="0"/>
    <n v="0"/>
    <n v="0"/>
    <n v="200000"/>
    <n v="0"/>
    <n v="0"/>
    <n v="0"/>
    <n v="0"/>
    <n v="0"/>
    <n v="0"/>
    <n v="0"/>
    <n v="0"/>
  </r>
  <r>
    <x v="44"/>
    <x v="38"/>
    <n v="0"/>
    <n v="0"/>
    <n v="0"/>
    <n v="0"/>
    <n v="0"/>
    <n v="0"/>
    <n v="0"/>
    <n v="90000"/>
    <n v="0"/>
    <n v="0"/>
    <n v="0"/>
    <n v="0"/>
    <n v="0"/>
    <n v="0"/>
    <n v="0"/>
    <n v="0"/>
  </r>
  <r>
    <x v="45"/>
    <x v="17"/>
    <n v="0"/>
    <n v="0"/>
    <n v="0"/>
    <n v="0"/>
    <n v="0"/>
    <n v="0"/>
    <n v="0"/>
    <n v="0"/>
    <n v="0"/>
    <n v="0"/>
    <n v="0"/>
    <n v="0"/>
    <n v="0"/>
    <n v="0"/>
    <n v="0"/>
    <n v="226000"/>
  </r>
  <r>
    <x v="46"/>
    <x v="39"/>
    <n v="0"/>
    <n v="0"/>
    <n v="0"/>
    <n v="0"/>
    <n v="0"/>
    <n v="0"/>
    <n v="0"/>
    <n v="0"/>
    <n v="0"/>
    <n v="0"/>
    <n v="0"/>
    <n v="160000"/>
    <n v="0"/>
    <n v="0"/>
    <n v="0"/>
    <n v="0"/>
  </r>
  <r>
    <x v="47"/>
    <x v="13"/>
    <n v="0"/>
    <n v="0"/>
    <n v="0"/>
    <n v="0"/>
    <n v="0"/>
    <n v="0"/>
    <n v="0"/>
    <n v="0"/>
    <n v="5000"/>
    <n v="0"/>
    <n v="0"/>
    <n v="0"/>
    <n v="0"/>
    <n v="0"/>
    <n v="0"/>
    <n v="0"/>
  </r>
  <r>
    <x v="48"/>
    <x v="40"/>
    <n v="0"/>
    <n v="0"/>
    <n v="0"/>
    <n v="0"/>
    <n v="0"/>
    <n v="0"/>
    <n v="0"/>
    <n v="550000"/>
    <n v="0"/>
    <n v="0"/>
    <n v="0"/>
    <n v="0"/>
    <n v="0"/>
    <n v="0"/>
    <n v="0"/>
    <n v="0"/>
  </r>
  <r>
    <x v="49"/>
    <x v="41"/>
    <n v="0"/>
    <n v="0"/>
    <n v="0"/>
    <n v="0"/>
    <n v="0"/>
    <n v="0"/>
    <n v="0"/>
    <n v="0"/>
    <n v="251800"/>
    <n v="0"/>
    <n v="0"/>
    <n v="0"/>
    <n v="0"/>
    <n v="0"/>
    <n v="0"/>
    <n v="0"/>
  </r>
  <r>
    <x v="50"/>
    <x v="42"/>
    <n v="0"/>
    <n v="0"/>
    <n v="0"/>
    <n v="0"/>
    <n v="0"/>
    <n v="0"/>
    <n v="0"/>
    <n v="0"/>
    <n v="0"/>
    <n v="0"/>
    <n v="0"/>
    <n v="0"/>
    <n v="0"/>
    <n v="0"/>
    <n v="0"/>
    <n v="13500"/>
  </r>
  <r>
    <x v="51"/>
    <x v="43"/>
    <n v="0"/>
    <n v="0"/>
    <n v="0"/>
    <n v="0"/>
    <n v="0"/>
    <n v="0"/>
    <n v="0"/>
    <n v="2000"/>
    <n v="0"/>
    <n v="0"/>
    <n v="0"/>
    <n v="0"/>
    <n v="0"/>
    <n v="0"/>
    <n v="0"/>
    <n v="0"/>
  </r>
  <r>
    <x v="52"/>
    <x v="33"/>
    <n v="0"/>
    <n v="0"/>
    <n v="0"/>
    <n v="0"/>
    <n v="0"/>
    <n v="0"/>
    <n v="0"/>
    <n v="0"/>
    <n v="0"/>
    <n v="0"/>
    <n v="0"/>
    <n v="0"/>
    <n v="0"/>
    <n v="0"/>
    <n v="0"/>
    <n v="90000"/>
  </r>
  <r>
    <x v="53"/>
    <x v="9"/>
    <n v="0"/>
    <n v="0"/>
    <n v="0"/>
    <n v="0"/>
    <n v="0"/>
    <n v="0"/>
    <n v="32000"/>
    <n v="0"/>
    <n v="0"/>
    <n v="0"/>
    <n v="0"/>
    <n v="0"/>
    <n v="0"/>
    <n v="0"/>
    <n v="0"/>
    <n v="0"/>
  </r>
  <r>
    <x v="54"/>
    <x v="44"/>
    <n v="0"/>
    <n v="0"/>
    <n v="0"/>
    <n v="0"/>
    <n v="0"/>
    <n v="0"/>
    <n v="0"/>
    <n v="30000"/>
    <n v="0"/>
    <n v="0"/>
    <n v="0"/>
    <n v="0"/>
    <n v="0"/>
    <n v="0"/>
    <n v="0"/>
    <n v="0"/>
  </r>
  <r>
    <x v="55"/>
    <x v="45"/>
    <n v="0"/>
    <n v="0"/>
    <n v="0"/>
    <n v="0"/>
    <n v="0"/>
    <n v="0"/>
    <n v="0"/>
    <n v="7500"/>
    <n v="0"/>
    <n v="0"/>
    <n v="0"/>
    <n v="0"/>
    <n v="0"/>
    <n v="0"/>
    <n v="0"/>
    <n v="0"/>
  </r>
  <r>
    <x v="56"/>
    <x v="28"/>
    <n v="0"/>
    <n v="0"/>
    <n v="0"/>
    <n v="0"/>
    <n v="0"/>
    <n v="0"/>
    <n v="0"/>
    <n v="15000"/>
    <n v="0"/>
    <n v="0"/>
    <n v="0"/>
    <n v="0"/>
    <n v="0"/>
    <n v="0"/>
    <n v="0"/>
    <n v="0"/>
  </r>
  <r>
    <x v="57"/>
    <x v="46"/>
    <n v="0"/>
    <n v="0"/>
    <n v="0"/>
    <n v="0"/>
    <n v="0"/>
    <n v="0"/>
    <n v="0"/>
    <n v="60000"/>
    <n v="0"/>
    <n v="0"/>
    <n v="0"/>
    <n v="0"/>
    <n v="0"/>
    <n v="0"/>
    <n v="0"/>
    <n v="0"/>
  </r>
  <r>
    <x v="58"/>
    <x v="4"/>
    <n v="0"/>
    <n v="0"/>
    <n v="0"/>
    <n v="0"/>
    <n v="0"/>
    <n v="0"/>
    <n v="0"/>
    <n v="0"/>
    <n v="0"/>
    <n v="0"/>
    <n v="0"/>
    <n v="0"/>
    <n v="0"/>
    <n v="0"/>
    <n v="333000"/>
    <n v="0"/>
  </r>
  <r>
    <x v="59"/>
    <x v="47"/>
    <n v="0"/>
    <n v="0"/>
    <n v="0"/>
    <n v="0"/>
    <n v="0"/>
    <n v="0"/>
    <n v="0"/>
    <n v="0"/>
    <n v="0"/>
    <n v="0"/>
    <n v="0"/>
    <n v="280000"/>
    <n v="0"/>
    <n v="0"/>
    <n v="0"/>
    <n v="0"/>
  </r>
  <r>
    <x v="60"/>
    <x v="17"/>
    <n v="0"/>
    <n v="0"/>
    <n v="0"/>
    <n v="0"/>
    <n v="0"/>
    <n v="0"/>
    <n v="0"/>
    <n v="0"/>
    <n v="0"/>
    <n v="0"/>
    <n v="0"/>
    <n v="0"/>
    <n v="0"/>
    <n v="0"/>
    <n v="0"/>
    <n v="171000"/>
  </r>
  <r>
    <x v="61"/>
    <x v="6"/>
    <n v="0"/>
    <n v="330000"/>
    <n v="0"/>
    <n v="0"/>
    <n v="0"/>
    <n v="0"/>
    <n v="0"/>
    <n v="0"/>
    <n v="0"/>
    <n v="0"/>
    <n v="0"/>
    <n v="0"/>
    <n v="0"/>
    <n v="0"/>
    <n v="0"/>
    <n v="0"/>
  </r>
  <r>
    <x v="62"/>
    <x v="48"/>
    <n v="0"/>
    <n v="0"/>
    <n v="0"/>
    <n v="0"/>
    <n v="0"/>
    <n v="0"/>
    <n v="1302700"/>
    <n v="0"/>
    <n v="0"/>
    <n v="0"/>
    <n v="0"/>
    <n v="0"/>
    <n v="0"/>
    <n v="0"/>
    <n v="0"/>
    <n v="0"/>
  </r>
  <r>
    <x v="63"/>
    <x v="8"/>
    <n v="805000"/>
    <n v="0"/>
    <n v="0"/>
    <n v="0"/>
    <n v="0"/>
    <n v="0"/>
    <n v="0"/>
    <n v="0"/>
    <n v="0"/>
    <n v="0"/>
    <n v="0"/>
    <n v="0"/>
    <n v="0"/>
    <n v="0"/>
    <n v="0"/>
    <n v="0"/>
  </r>
  <r>
    <x v="64"/>
    <x v="49"/>
    <n v="0"/>
    <n v="0"/>
    <n v="0"/>
    <n v="0"/>
    <n v="0"/>
    <n v="0"/>
    <n v="0"/>
    <n v="200000"/>
    <n v="0"/>
    <n v="0"/>
    <n v="0"/>
    <n v="0"/>
    <n v="0"/>
    <n v="0"/>
    <n v="0"/>
    <n v="0"/>
  </r>
  <r>
    <x v="65"/>
    <x v="50"/>
    <n v="0"/>
    <n v="0"/>
    <n v="0"/>
    <n v="0"/>
    <n v="0"/>
    <n v="0"/>
    <n v="0"/>
    <n v="100000"/>
    <n v="0"/>
    <n v="0"/>
    <n v="0"/>
    <n v="0"/>
    <n v="0"/>
    <n v="0"/>
    <n v="0"/>
    <n v="0"/>
  </r>
  <r>
    <x v="66"/>
    <x v="4"/>
    <n v="0"/>
    <n v="0"/>
    <n v="0"/>
    <n v="0"/>
    <n v="0"/>
    <n v="0"/>
    <n v="0"/>
    <n v="0"/>
    <n v="0"/>
    <n v="0"/>
    <n v="0"/>
    <n v="0"/>
    <n v="0"/>
    <n v="0"/>
    <n v="407000"/>
    <n v="0"/>
  </r>
  <r>
    <x v="67"/>
    <x v="4"/>
    <n v="0"/>
    <n v="0"/>
    <n v="0"/>
    <n v="0"/>
    <n v="0"/>
    <n v="0"/>
    <n v="0"/>
    <n v="0"/>
    <n v="0"/>
    <n v="0"/>
    <n v="0"/>
    <n v="0"/>
    <n v="0"/>
    <n v="0"/>
    <n v="155000"/>
    <n v="0"/>
  </r>
  <r>
    <x v="68"/>
    <x v="51"/>
    <n v="0"/>
    <n v="0"/>
    <n v="0"/>
    <n v="0"/>
    <n v="0"/>
    <n v="0"/>
    <n v="0"/>
    <n v="0"/>
    <n v="0"/>
    <n v="0"/>
    <n v="0"/>
    <n v="0"/>
    <n v="0"/>
    <n v="0"/>
    <n v="0"/>
    <n v="0"/>
  </r>
  <r>
    <x v="69"/>
    <x v="52"/>
    <n v="0"/>
    <n v="0"/>
    <n v="0"/>
    <n v="0"/>
    <n v="0"/>
    <n v="0"/>
    <n v="0"/>
    <n v="0"/>
    <n v="0"/>
    <n v="0"/>
    <n v="0"/>
    <n v="160000"/>
    <n v="0"/>
    <n v="0"/>
    <n v="0"/>
    <n v="0"/>
  </r>
  <r>
    <x v="70"/>
    <x v="53"/>
    <n v="0"/>
    <n v="0"/>
    <n v="0"/>
    <n v="0"/>
    <n v="0"/>
    <n v="0"/>
    <n v="0"/>
    <n v="300000"/>
    <n v="0"/>
    <n v="0"/>
    <n v="0"/>
    <n v="0"/>
    <n v="0"/>
    <n v="0"/>
    <n v="0"/>
    <n v="0"/>
  </r>
  <r>
    <x v="71"/>
    <x v="54"/>
    <n v="0"/>
    <n v="0"/>
    <n v="0"/>
    <n v="0"/>
    <n v="0"/>
    <n v="0"/>
    <n v="0"/>
    <n v="80000"/>
    <n v="0"/>
    <n v="0"/>
    <n v="0"/>
    <n v="0"/>
    <n v="0"/>
    <n v="0"/>
    <n v="0"/>
    <n v="0"/>
  </r>
  <r>
    <x v="72"/>
    <x v="55"/>
    <n v="0"/>
    <n v="0"/>
    <n v="0"/>
    <n v="0"/>
    <n v="0"/>
    <n v="0"/>
    <n v="0"/>
    <n v="0"/>
    <n v="0"/>
    <n v="0"/>
    <n v="0"/>
    <n v="0"/>
    <n v="0"/>
    <n v="0"/>
    <n v="0"/>
    <n v="23450"/>
  </r>
  <r>
    <x v="73"/>
    <x v="43"/>
    <n v="0"/>
    <n v="0"/>
    <n v="0"/>
    <n v="0"/>
    <n v="0"/>
    <n v="0"/>
    <n v="0"/>
    <n v="2000"/>
    <n v="0"/>
    <n v="0"/>
    <n v="0"/>
    <n v="0"/>
    <n v="0"/>
    <n v="0"/>
    <n v="0"/>
    <n v="0"/>
  </r>
  <r>
    <x v="74"/>
    <x v="56"/>
    <n v="0"/>
    <n v="0"/>
    <n v="0"/>
    <n v="0"/>
    <n v="0"/>
    <n v="0"/>
    <n v="0"/>
    <n v="0"/>
    <n v="0"/>
    <n v="0"/>
    <n v="0"/>
    <n v="0"/>
    <n v="0"/>
    <n v="0"/>
    <n v="30000"/>
    <n v="0"/>
  </r>
  <r>
    <x v="75"/>
    <x v="57"/>
    <n v="0"/>
    <n v="70000"/>
    <n v="0"/>
    <n v="0"/>
    <n v="0"/>
    <n v="0"/>
    <n v="0"/>
    <n v="0"/>
    <n v="0"/>
    <n v="0"/>
    <n v="0"/>
    <n v="0"/>
    <n v="0"/>
    <n v="0"/>
    <n v="0"/>
    <n v="0"/>
  </r>
  <r>
    <x v="76"/>
    <x v="58"/>
    <n v="0"/>
    <n v="0"/>
    <n v="0"/>
    <n v="0"/>
    <n v="0"/>
    <n v="0"/>
    <n v="0"/>
    <n v="5000"/>
    <n v="0"/>
    <n v="0"/>
    <n v="0"/>
    <n v="0"/>
    <n v="0"/>
    <n v="0"/>
    <n v="0"/>
    <n v="0"/>
  </r>
  <r>
    <x v="77"/>
    <x v="59"/>
    <n v="0"/>
    <n v="0"/>
    <n v="0"/>
    <n v="0"/>
    <n v="0"/>
    <n v="0"/>
    <n v="0"/>
    <n v="6000"/>
    <n v="0"/>
    <n v="0"/>
    <n v="0"/>
    <n v="0"/>
    <n v="0"/>
    <n v="0"/>
    <n v="0"/>
    <n v="0"/>
  </r>
  <r>
    <x v="78"/>
    <x v="4"/>
    <n v="0"/>
    <n v="0"/>
    <n v="0"/>
    <n v="0"/>
    <n v="0"/>
    <n v="0"/>
    <n v="0"/>
    <n v="0"/>
    <n v="0"/>
    <n v="0"/>
    <n v="0"/>
    <n v="0"/>
    <n v="0"/>
    <n v="0"/>
    <n v="101000"/>
    <n v="0"/>
  </r>
  <r>
    <x v="79"/>
    <x v="60"/>
    <n v="0"/>
    <n v="0"/>
    <n v="0"/>
    <n v="0"/>
    <n v="0"/>
    <n v="0"/>
    <n v="0"/>
    <n v="40000"/>
    <n v="0"/>
    <n v="0"/>
    <n v="0"/>
    <n v="0"/>
    <n v="0"/>
    <n v="0"/>
    <n v="0"/>
    <n v="40000"/>
  </r>
  <r>
    <x v="80"/>
    <x v="61"/>
    <n v="0"/>
    <n v="0"/>
    <n v="0"/>
    <n v="0"/>
    <n v="0"/>
    <n v="0"/>
    <n v="0"/>
    <n v="20000"/>
    <n v="0"/>
    <n v="0"/>
    <n v="0"/>
    <n v="0"/>
    <n v="0"/>
    <n v="0"/>
    <n v="0"/>
    <n v="0"/>
  </r>
  <r>
    <x v="81"/>
    <x v="62"/>
    <n v="0"/>
    <n v="0"/>
    <n v="0"/>
    <n v="0"/>
    <n v="0"/>
    <n v="0"/>
    <n v="0"/>
    <n v="0"/>
    <n v="38000"/>
    <n v="0"/>
    <n v="0"/>
    <n v="0"/>
    <n v="0"/>
    <n v="0"/>
    <n v="0"/>
    <n v="0"/>
  </r>
  <r>
    <x v="82"/>
    <x v="17"/>
    <n v="0"/>
    <n v="0"/>
    <n v="0"/>
    <n v="0"/>
    <n v="0"/>
    <n v="0"/>
    <n v="0"/>
    <n v="0"/>
    <n v="0"/>
    <n v="0"/>
    <n v="0"/>
    <n v="0"/>
    <n v="0"/>
    <n v="0"/>
    <n v="0"/>
    <n v="228000"/>
  </r>
  <r>
    <x v="83"/>
    <x v="63"/>
    <n v="0"/>
    <n v="0"/>
    <n v="0"/>
    <n v="0"/>
    <n v="0"/>
    <n v="0"/>
    <n v="0"/>
    <n v="496000"/>
    <n v="0"/>
    <n v="0"/>
    <n v="0"/>
    <n v="0"/>
    <n v="0"/>
    <n v="0"/>
    <n v="0"/>
    <n v="0"/>
  </r>
  <r>
    <x v="84"/>
    <x v="64"/>
    <n v="0"/>
    <n v="0"/>
    <n v="0"/>
    <n v="0"/>
    <n v="0"/>
    <n v="0"/>
    <n v="0"/>
    <n v="0"/>
    <n v="0"/>
    <n v="0"/>
    <n v="0"/>
    <n v="0"/>
    <n v="0"/>
    <n v="0"/>
    <n v="0"/>
    <n v="35000"/>
  </r>
  <r>
    <x v="85"/>
    <x v="65"/>
    <n v="0"/>
    <n v="0"/>
    <n v="0"/>
    <n v="0"/>
    <n v="0"/>
    <n v="0"/>
    <n v="0"/>
    <n v="0"/>
    <n v="0"/>
    <n v="0"/>
    <n v="0"/>
    <n v="0"/>
    <n v="0"/>
    <n v="0"/>
    <n v="16000"/>
    <n v="0"/>
  </r>
  <r>
    <x v="86"/>
    <x v="65"/>
    <n v="0"/>
    <n v="0"/>
    <n v="0"/>
    <n v="0"/>
    <n v="0"/>
    <n v="0"/>
    <n v="0"/>
    <n v="0"/>
    <n v="0"/>
    <n v="0"/>
    <n v="0"/>
    <n v="0"/>
    <n v="0"/>
    <n v="0"/>
    <n v="0"/>
    <n v="16000"/>
  </r>
  <r>
    <x v="87"/>
    <x v="66"/>
    <n v="0"/>
    <n v="0"/>
    <n v="0"/>
    <n v="0"/>
    <n v="0"/>
    <n v="0"/>
    <n v="0"/>
    <n v="0"/>
    <n v="0"/>
    <n v="0"/>
    <n v="0"/>
    <n v="0"/>
    <n v="0"/>
    <n v="0"/>
    <n v="15200"/>
    <n v="0"/>
  </r>
  <r>
    <x v="88"/>
    <x v="17"/>
    <n v="0"/>
    <n v="0"/>
    <n v="0"/>
    <n v="0"/>
    <n v="0"/>
    <n v="0"/>
    <n v="0"/>
    <n v="0"/>
    <n v="0"/>
    <n v="0"/>
    <n v="0"/>
    <n v="0"/>
    <n v="0"/>
    <n v="0"/>
    <n v="0"/>
    <n v="147000"/>
  </r>
  <r>
    <x v="89"/>
    <x v="67"/>
    <n v="0"/>
    <n v="0"/>
    <n v="0"/>
    <n v="0"/>
    <n v="0"/>
    <n v="0"/>
    <n v="0"/>
    <n v="0"/>
    <n v="0"/>
    <n v="0"/>
    <n v="0"/>
    <n v="18000"/>
    <n v="0"/>
    <n v="0"/>
    <n v="0"/>
    <n v="0"/>
  </r>
  <r>
    <x v="90"/>
    <x v="68"/>
    <n v="0"/>
    <n v="0"/>
    <n v="150000"/>
    <n v="0"/>
    <n v="0"/>
    <n v="0"/>
    <n v="0"/>
    <n v="0"/>
    <n v="0"/>
    <n v="0"/>
    <n v="0"/>
    <n v="0"/>
    <n v="0"/>
    <n v="0"/>
    <n v="0"/>
    <n v="0"/>
  </r>
  <r>
    <x v="91"/>
    <x v="4"/>
    <n v="0"/>
    <n v="0"/>
    <n v="0"/>
    <n v="0"/>
    <n v="0"/>
    <n v="0"/>
    <n v="0"/>
    <n v="0"/>
    <n v="0"/>
    <n v="0"/>
    <n v="0"/>
    <n v="0"/>
    <n v="0"/>
    <n v="0"/>
    <n v="119000"/>
    <n v="0"/>
  </r>
  <r>
    <x v="92"/>
    <x v="69"/>
    <n v="0"/>
    <n v="0"/>
    <n v="0"/>
    <n v="0"/>
    <n v="0"/>
    <n v="0"/>
    <n v="0"/>
    <n v="113000"/>
    <n v="0"/>
    <n v="0"/>
    <n v="0"/>
    <n v="0"/>
    <n v="0"/>
    <n v="0"/>
    <n v="0"/>
    <n v="0"/>
  </r>
  <r>
    <x v="93"/>
    <x v="70"/>
    <n v="0"/>
    <n v="0"/>
    <n v="0"/>
    <n v="0"/>
    <n v="0"/>
    <n v="0"/>
    <n v="0"/>
    <n v="0"/>
    <n v="121500"/>
    <n v="0"/>
    <n v="0"/>
    <n v="0"/>
    <n v="0"/>
    <n v="0"/>
    <n v="0"/>
    <n v="0"/>
  </r>
  <r>
    <x v="94"/>
    <x v="71"/>
    <n v="0"/>
    <n v="0"/>
    <n v="0"/>
    <n v="0"/>
    <n v="0"/>
    <n v="0"/>
    <n v="0"/>
    <n v="0"/>
    <n v="73600"/>
    <n v="0"/>
    <n v="0"/>
    <n v="0"/>
    <n v="0"/>
    <n v="0"/>
    <n v="0"/>
    <n v="0"/>
  </r>
  <r>
    <x v="95"/>
    <x v="72"/>
    <n v="0"/>
    <n v="0"/>
    <n v="0"/>
    <n v="0"/>
    <n v="0"/>
    <n v="0"/>
    <n v="0"/>
    <n v="0"/>
    <n v="0"/>
    <n v="0"/>
    <n v="0"/>
    <n v="0"/>
    <n v="0"/>
    <n v="0"/>
    <n v="0"/>
    <n v="471000"/>
  </r>
  <r>
    <x v="96"/>
    <x v="72"/>
    <n v="0"/>
    <n v="0"/>
    <n v="0"/>
    <n v="0"/>
    <n v="0"/>
    <n v="0"/>
    <n v="0"/>
    <n v="0"/>
    <n v="0"/>
    <n v="0"/>
    <n v="0"/>
    <n v="0"/>
    <n v="0"/>
    <n v="0"/>
    <n v="0"/>
    <n v="550000"/>
  </r>
  <r>
    <x v="97"/>
    <x v="73"/>
    <n v="0"/>
    <n v="0"/>
    <n v="0"/>
    <n v="0"/>
    <n v="0"/>
    <n v="0"/>
    <n v="0"/>
    <n v="169000"/>
    <n v="0"/>
    <n v="0"/>
    <n v="0"/>
    <n v="0"/>
    <n v="0"/>
    <n v="0"/>
    <n v="0"/>
    <n v="0"/>
  </r>
  <r>
    <x v="98"/>
    <x v="74"/>
    <n v="0"/>
    <n v="0"/>
    <n v="0"/>
    <n v="0"/>
    <n v="0"/>
    <n v="0"/>
    <n v="0"/>
    <n v="0"/>
    <n v="50000"/>
    <n v="0"/>
    <n v="0"/>
    <n v="0"/>
    <n v="0"/>
    <n v="0"/>
    <n v="0"/>
    <n v="0"/>
  </r>
  <r>
    <x v="99"/>
    <x v="17"/>
    <n v="0"/>
    <n v="0"/>
    <n v="0"/>
    <n v="0"/>
    <n v="0"/>
    <n v="0"/>
    <n v="0"/>
    <n v="0"/>
    <n v="0"/>
    <n v="0"/>
    <n v="0"/>
    <n v="0"/>
    <n v="0"/>
    <n v="0"/>
    <n v="0"/>
    <n v="189900"/>
  </r>
  <r>
    <x v="100"/>
    <x v="4"/>
    <n v="0"/>
    <n v="0"/>
    <n v="0"/>
    <n v="0"/>
    <n v="0"/>
    <n v="0"/>
    <n v="0"/>
    <n v="0"/>
    <n v="0"/>
    <n v="0"/>
    <n v="0"/>
    <n v="0"/>
    <n v="0"/>
    <n v="0"/>
    <n v="297000"/>
    <n v="0"/>
  </r>
  <r>
    <x v="101"/>
    <x v="75"/>
    <n v="0"/>
    <n v="0"/>
    <n v="0"/>
    <n v="0"/>
    <n v="0"/>
    <n v="0"/>
    <n v="0"/>
    <n v="50000"/>
    <n v="0"/>
    <n v="0"/>
    <n v="0"/>
    <n v="0"/>
    <n v="0"/>
    <n v="0"/>
    <n v="0"/>
    <n v="0"/>
  </r>
  <r>
    <x v="102"/>
    <x v="76"/>
    <n v="0"/>
    <n v="0"/>
    <n v="0"/>
    <n v="0"/>
    <n v="0"/>
    <n v="0"/>
    <n v="0"/>
    <n v="80000"/>
    <n v="0"/>
    <n v="0"/>
    <n v="0"/>
    <n v="0"/>
    <n v="0"/>
    <n v="0"/>
    <n v="0"/>
    <n v="0"/>
  </r>
  <r>
    <x v="103"/>
    <x v="77"/>
    <n v="0"/>
    <n v="0"/>
    <n v="0"/>
    <n v="0"/>
    <n v="0"/>
    <n v="0"/>
    <n v="0"/>
    <n v="0"/>
    <n v="38700"/>
    <n v="0"/>
    <n v="0"/>
    <n v="0"/>
    <n v="0"/>
    <n v="0"/>
    <n v="0"/>
    <n v="0"/>
  </r>
  <r>
    <x v="104"/>
    <x v="78"/>
    <n v="0"/>
    <n v="0"/>
    <n v="0"/>
    <n v="0"/>
    <n v="0"/>
    <n v="0"/>
    <n v="0"/>
    <n v="0"/>
    <n v="0"/>
    <n v="0"/>
    <n v="0"/>
    <n v="250000"/>
    <n v="0"/>
    <n v="0"/>
    <n v="0"/>
    <n v="0"/>
  </r>
  <r>
    <x v="105"/>
    <x v="79"/>
    <n v="0"/>
    <n v="0"/>
    <n v="0"/>
    <n v="0"/>
    <n v="0"/>
    <n v="0"/>
    <n v="0"/>
    <n v="0"/>
    <n v="0"/>
    <n v="0"/>
    <n v="0"/>
    <n v="0"/>
    <n v="0"/>
    <n v="0"/>
    <n v="0"/>
    <n v="84000"/>
  </r>
  <r>
    <x v="106"/>
    <x v="4"/>
    <n v="0"/>
    <n v="0"/>
    <n v="0"/>
    <n v="0"/>
    <n v="0"/>
    <n v="0"/>
    <n v="0"/>
    <n v="0"/>
    <n v="0"/>
    <n v="0"/>
    <n v="0"/>
    <n v="0"/>
    <n v="0"/>
    <n v="0"/>
    <n v="306000"/>
    <n v="0"/>
  </r>
  <r>
    <x v="107"/>
    <x v="80"/>
    <n v="0"/>
    <n v="0"/>
    <n v="0"/>
    <n v="0"/>
    <n v="0"/>
    <n v="0"/>
    <n v="0"/>
    <n v="0"/>
    <n v="0"/>
    <n v="0"/>
    <n v="0"/>
    <n v="0"/>
    <n v="0"/>
    <n v="0"/>
    <n v="0"/>
    <n v="25000"/>
  </r>
  <r>
    <x v="108"/>
    <x v="81"/>
    <n v="0"/>
    <n v="0"/>
    <n v="0"/>
    <n v="0"/>
    <n v="0"/>
    <n v="0"/>
    <n v="0"/>
    <n v="0"/>
    <n v="0"/>
    <n v="0"/>
    <n v="0"/>
    <n v="15000"/>
    <n v="0"/>
    <n v="0"/>
    <n v="0"/>
    <n v="0"/>
  </r>
  <r>
    <x v="109"/>
    <x v="82"/>
    <n v="0"/>
    <n v="0"/>
    <n v="0"/>
    <n v="0"/>
    <n v="0"/>
    <n v="0"/>
    <n v="0"/>
    <n v="0"/>
    <n v="0"/>
    <n v="0"/>
    <n v="0"/>
    <n v="98000"/>
    <n v="0"/>
    <n v="0"/>
    <n v="0"/>
    <n v="0"/>
  </r>
  <r>
    <x v="110"/>
    <x v="4"/>
    <n v="0"/>
    <n v="0"/>
    <n v="0"/>
    <n v="0"/>
    <n v="0"/>
    <n v="0"/>
    <n v="0"/>
    <n v="0"/>
    <n v="0"/>
    <n v="0"/>
    <n v="0"/>
    <n v="0"/>
    <n v="0"/>
    <n v="0"/>
    <n v="95000"/>
    <n v="0"/>
  </r>
  <r>
    <x v="111"/>
    <x v="17"/>
    <n v="0"/>
    <n v="0"/>
    <n v="0"/>
    <n v="0"/>
    <n v="0"/>
    <n v="0"/>
    <n v="0"/>
    <n v="0"/>
    <n v="0"/>
    <n v="0"/>
    <n v="0"/>
    <n v="0"/>
    <n v="0"/>
    <n v="0"/>
    <n v="0"/>
    <n v="105000"/>
  </r>
  <r>
    <x v="112"/>
    <x v="83"/>
    <n v="0"/>
    <n v="0"/>
    <n v="0"/>
    <n v="0"/>
    <n v="0"/>
    <n v="0"/>
    <n v="712000"/>
    <n v="0"/>
    <n v="0"/>
    <n v="0"/>
    <n v="0"/>
    <n v="0"/>
    <n v="0"/>
    <n v="0"/>
    <n v="0"/>
    <n v="0"/>
  </r>
  <r>
    <x v="113"/>
    <x v="8"/>
    <n v="170000"/>
    <n v="0"/>
    <n v="0"/>
    <n v="0"/>
    <n v="0"/>
    <n v="0"/>
    <n v="0"/>
    <n v="0"/>
    <n v="0"/>
    <n v="0"/>
    <n v="0"/>
    <n v="0"/>
    <n v="0"/>
    <n v="0"/>
    <n v="0"/>
    <n v="0"/>
  </r>
  <r>
    <x v="114"/>
    <x v="6"/>
    <n v="0"/>
    <n v="923000"/>
    <n v="0"/>
    <n v="0"/>
    <n v="0"/>
    <n v="0"/>
    <n v="0"/>
    <n v="0"/>
    <n v="0"/>
    <n v="0"/>
    <n v="0"/>
    <n v="0"/>
    <n v="0"/>
    <n v="0"/>
    <n v="0"/>
    <n v="0"/>
  </r>
  <r>
    <x v="115"/>
    <x v="4"/>
    <n v="0"/>
    <n v="0"/>
    <n v="0"/>
    <n v="0"/>
    <n v="0"/>
    <n v="0"/>
    <n v="0"/>
    <n v="0"/>
    <n v="0"/>
    <n v="0"/>
    <n v="0"/>
    <n v="0"/>
    <n v="0"/>
    <n v="0"/>
    <n v="120000"/>
    <n v="0"/>
  </r>
  <r>
    <x v="116"/>
    <x v="17"/>
    <n v="0"/>
    <n v="0"/>
    <n v="0"/>
    <n v="0"/>
    <n v="0"/>
    <n v="0"/>
    <n v="0"/>
    <n v="0"/>
    <n v="0"/>
    <n v="0"/>
    <n v="0"/>
    <n v="0"/>
    <n v="0"/>
    <n v="0"/>
    <n v="0"/>
    <n v="85000"/>
  </r>
  <r>
    <x v="117"/>
    <x v="84"/>
    <n v="0"/>
    <n v="0"/>
    <n v="0"/>
    <n v="0"/>
    <n v="0"/>
    <n v="0"/>
    <n v="0"/>
    <n v="284000"/>
    <n v="0"/>
    <n v="0"/>
    <n v="0"/>
    <n v="0"/>
    <n v="0"/>
    <n v="0"/>
    <n v="0"/>
    <n v="0"/>
  </r>
  <r>
    <x v="118"/>
    <x v="85"/>
    <n v="0"/>
    <n v="0"/>
    <n v="0"/>
    <n v="300000"/>
    <n v="0"/>
    <n v="0"/>
    <n v="0"/>
    <n v="0"/>
    <n v="0"/>
    <n v="0"/>
    <n v="0"/>
    <n v="0"/>
    <n v="0"/>
    <n v="0"/>
    <n v="0"/>
    <n v="0"/>
  </r>
  <r>
    <x v="119"/>
    <x v="86"/>
    <n v="0"/>
    <n v="0"/>
    <n v="0"/>
    <n v="0"/>
    <n v="0"/>
    <n v="0"/>
    <n v="0"/>
    <n v="287000"/>
    <n v="0"/>
    <n v="0"/>
    <n v="0"/>
    <n v="0"/>
    <n v="0"/>
    <n v="0"/>
    <n v="0"/>
    <n v="0"/>
  </r>
  <r>
    <x v="120"/>
    <x v="87"/>
    <n v="0"/>
    <n v="0"/>
    <n v="0"/>
    <n v="0"/>
    <n v="0"/>
    <n v="0"/>
    <n v="0"/>
    <n v="60000"/>
    <n v="0"/>
    <n v="0"/>
    <n v="0"/>
    <n v="0"/>
    <n v="0"/>
    <n v="0"/>
    <n v="0"/>
    <n v="0"/>
  </r>
  <r>
    <x v="121"/>
    <x v="88"/>
    <n v="0"/>
    <n v="0"/>
    <n v="0"/>
    <n v="0"/>
    <n v="0"/>
    <n v="0"/>
    <n v="0"/>
    <n v="30000"/>
    <n v="0"/>
    <n v="0"/>
    <n v="0"/>
    <n v="0"/>
    <n v="0"/>
    <n v="0"/>
    <n v="0"/>
    <n v="0"/>
  </r>
  <r>
    <x v="122"/>
    <x v="17"/>
    <n v="0"/>
    <n v="0"/>
    <n v="0"/>
    <n v="0"/>
    <n v="0"/>
    <n v="0"/>
    <n v="0"/>
    <n v="0"/>
    <n v="0"/>
    <n v="0"/>
    <n v="0"/>
    <n v="0"/>
    <n v="0"/>
    <n v="0"/>
    <n v="0"/>
    <n v="45000"/>
  </r>
  <r>
    <x v="123"/>
    <x v="89"/>
    <n v="0"/>
    <n v="0"/>
    <n v="78300"/>
    <n v="0"/>
    <n v="0"/>
    <n v="0"/>
    <n v="0"/>
    <n v="0"/>
    <n v="0"/>
    <n v="0"/>
    <n v="0"/>
    <n v="0"/>
    <n v="0"/>
    <n v="0"/>
    <n v="0"/>
    <n v="0"/>
  </r>
  <r>
    <x v="124"/>
    <x v="4"/>
    <n v="0"/>
    <n v="0"/>
    <n v="0"/>
    <n v="0"/>
    <n v="0"/>
    <n v="0"/>
    <n v="0"/>
    <n v="0"/>
    <n v="0"/>
    <n v="0"/>
    <n v="0"/>
    <n v="0"/>
    <n v="0"/>
    <n v="0"/>
    <n v="0"/>
    <n v="74000"/>
  </r>
  <r>
    <x v="125"/>
    <x v="90"/>
    <n v="0"/>
    <n v="0"/>
    <n v="0"/>
    <n v="326800"/>
    <n v="0"/>
    <n v="0"/>
    <n v="0"/>
    <n v="0"/>
    <n v="0"/>
    <n v="0"/>
    <n v="0"/>
    <n v="0"/>
    <n v="0"/>
    <n v="0"/>
    <n v="0"/>
    <n v="0"/>
  </r>
  <r>
    <x v="126"/>
    <x v="91"/>
    <n v="0"/>
    <n v="0"/>
    <n v="0"/>
    <n v="0"/>
    <n v="0"/>
    <n v="0"/>
    <n v="0"/>
    <n v="0"/>
    <n v="121500"/>
    <n v="0"/>
    <n v="0"/>
    <n v="0"/>
    <n v="0"/>
    <n v="0"/>
    <n v="0"/>
    <n v="0"/>
  </r>
  <r>
    <x v="127"/>
    <x v="92"/>
    <n v="0"/>
    <n v="0"/>
    <n v="0"/>
    <n v="0"/>
    <n v="0"/>
    <n v="0"/>
    <n v="0"/>
    <n v="0"/>
    <n v="147015"/>
    <n v="0"/>
    <n v="0"/>
    <n v="0"/>
    <n v="0"/>
    <n v="0"/>
    <n v="0"/>
    <n v="0"/>
  </r>
  <r>
    <x v="128"/>
    <x v="92"/>
    <n v="0"/>
    <n v="0"/>
    <n v="0"/>
    <n v="0"/>
    <n v="0"/>
    <n v="0"/>
    <n v="0"/>
    <n v="0"/>
    <n v="243000"/>
    <n v="0"/>
    <n v="0"/>
    <n v="0"/>
    <n v="0"/>
    <n v="0"/>
    <n v="0"/>
    <n v="0"/>
  </r>
  <r>
    <x v="129"/>
    <x v="6"/>
    <n v="0"/>
    <n v="2500000"/>
    <n v="0"/>
    <n v="0"/>
    <n v="0"/>
    <n v="0"/>
    <n v="0"/>
    <n v="0"/>
    <n v="0"/>
    <n v="0"/>
    <n v="0"/>
    <n v="0"/>
    <n v="0"/>
    <n v="0"/>
    <n v="0"/>
    <n v="0"/>
  </r>
  <r>
    <x v="130"/>
    <x v="93"/>
    <n v="0"/>
    <n v="0"/>
    <n v="0"/>
    <n v="0"/>
    <n v="40000"/>
    <n v="0"/>
    <n v="0"/>
    <n v="0"/>
    <n v="0"/>
    <n v="0"/>
    <n v="0"/>
    <n v="0"/>
    <n v="0"/>
    <n v="0"/>
    <n v="0"/>
    <n v="0"/>
  </r>
  <r>
    <x v="131"/>
    <x v="94"/>
    <n v="0"/>
    <n v="0"/>
    <n v="0"/>
    <n v="0"/>
    <n v="0"/>
    <n v="0"/>
    <n v="0"/>
    <n v="0"/>
    <n v="0"/>
    <n v="0"/>
    <n v="0"/>
    <n v="5000"/>
    <n v="0"/>
    <n v="0"/>
    <n v="0"/>
    <n v="0"/>
  </r>
  <r>
    <x v="132"/>
    <x v="95"/>
    <n v="0"/>
    <n v="0"/>
    <n v="0"/>
    <n v="0"/>
    <n v="0"/>
    <n v="0"/>
    <n v="0"/>
    <n v="0"/>
    <n v="0"/>
    <n v="0"/>
    <n v="0"/>
    <n v="0"/>
    <n v="0"/>
    <n v="0"/>
    <n v="0"/>
    <n v="10000"/>
  </r>
  <r>
    <x v="133"/>
    <x v="96"/>
    <n v="0"/>
    <n v="0"/>
    <n v="0"/>
    <n v="0"/>
    <n v="0"/>
    <n v="0"/>
    <n v="0"/>
    <n v="20000"/>
    <n v="0"/>
    <n v="0"/>
    <n v="0"/>
    <n v="0"/>
    <n v="0"/>
    <n v="0"/>
    <n v="0"/>
    <n v="0"/>
  </r>
  <r>
    <x v="134"/>
    <x v="97"/>
    <n v="0"/>
    <n v="0"/>
    <n v="0"/>
    <n v="0"/>
    <n v="0"/>
    <n v="0"/>
    <n v="0"/>
    <n v="0"/>
    <n v="0"/>
    <n v="0"/>
    <n v="0"/>
    <n v="0"/>
    <n v="0"/>
    <n v="0"/>
    <n v="0"/>
    <n v="60000"/>
  </r>
  <r>
    <x v="135"/>
    <x v="98"/>
    <n v="0"/>
    <n v="0"/>
    <n v="0"/>
    <n v="0"/>
    <n v="0"/>
    <n v="0"/>
    <n v="0"/>
    <n v="0"/>
    <n v="0"/>
    <n v="0"/>
    <n v="0"/>
    <n v="0"/>
    <n v="0"/>
    <n v="0"/>
    <n v="0"/>
    <n v="20000"/>
  </r>
  <r>
    <x v="136"/>
    <x v="99"/>
    <n v="0"/>
    <n v="0"/>
    <n v="0"/>
    <n v="0"/>
    <n v="0"/>
    <n v="0"/>
    <n v="0"/>
    <n v="25000"/>
    <n v="0"/>
    <n v="0"/>
    <n v="0"/>
    <n v="0"/>
    <n v="0"/>
    <n v="0"/>
    <n v="0"/>
    <n v="0"/>
  </r>
  <r>
    <x v="137"/>
    <x v="100"/>
    <n v="0"/>
    <n v="0"/>
    <n v="0"/>
    <n v="0"/>
    <n v="0"/>
    <n v="0"/>
    <n v="0"/>
    <n v="24000"/>
    <n v="0"/>
    <n v="0"/>
    <n v="0"/>
    <n v="0"/>
    <n v="0"/>
    <n v="0"/>
    <n v="0"/>
    <n v="0"/>
  </r>
  <r>
    <x v="138"/>
    <x v="101"/>
    <n v="0"/>
    <n v="0"/>
    <n v="0"/>
    <n v="0"/>
    <n v="0"/>
    <n v="0"/>
    <n v="0"/>
    <n v="7500"/>
    <n v="0"/>
    <n v="0"/>
    <n v="0"/>
    <n v="0"/>
    <n v="0"/>
    <n v="0"/>
    <n v="0"/>
    <n v="0"/>
  </r>
  <r>
    <x v="139"/>
    <x v="102"/>
    <n v="0"/>
    <n v="0"/>
    <n v="0"/>
    <n v="0"/>
    <n v="0"/>
    <n v="0"/>
    <n v="0"/>
    <n v="100000"/>
    <n v="0"/>
    <n v="0"/>
    <n v="0"/>
    <n v="0"/>
    <n v="0"/>
    <n v="0"/>
    <n v="0"/>
    <n v="0"/>
  </r>
  <r>
    <x v="140"/>
    <x v="103"/>
    <n v="0"/>
    <n v="0"/>
    <n v="0"/>
    <n v="0"/>
    <n v="0"/>
    <n v="0"/>
    <n v="0"/>
    <n v="166500"/>
    <n v="0"/>
    <n v="0"/>
    <n v="0"/>
    <n v="0"/>
    <n v="0"/>
    <n v="0"/>
    <n v="0"/>
    <n v="0"/>
  </r>
  <r>
    <x v="141"/>
    <x v="4"/>
    <n v="0"/>
    <n v="0"/>
    <n v="0"/>
    <n v="0"/>
    <n v="0"/>
    <n v="0"/>
    <n v="0"/>
    <n v="0"/>
    <n v="0"/>
    <n v="0"/>
    <n v="0"/>
    <n v="0"/>
    <n v="0"/>
    <n v="0"/>
    <n v="0"/>
    <n v="100000"/>
  </r>
  <r>
    <x v="142"/>
    <x v="17"/>
    <n v="0"/>
    <n v="0"/>
    <n v="0"/>
    <n v="0"/>
    <n v="0"/>
    <n v="0"/>
    <n v="0"/>
    <n v="0"/>
    <n v="0"/>
    <n v="0"/>
    <n v="0"/>
    <n v="0"/>
    <n v="0"/>
    <n v="0"/>
    <n v="0"/>
    <n v="144000"/>
  </r>
  <r>
    <x v="143"/>
    <x v="104"/>
    <n v="0"/>
    <n v="0"/>
    <n v="0"/>
    <n v="0"/>
    <n v="0"/>
    <n v="0"/>
    <n v="0"/>
    <n v="65000"/>
    <n v="0"/>
    <n v="0"/>
    <n v="0"/>
    <n v="0"/>
    <n v="0"/>
    <n v="0"/>
    <n v="0"/>
    <n v="0"/>
  </r>
  <r>
    <x v="144"/>
    <x v="105"/>
    <n v="0"/>
    <n v="0"/>
    <n v="0"/>
    <n v="0"/>
    <n v="0"/>
    <n v="0"/>
    <n v="0"/>
    <n v="102000"/>
    <n v="0"/>
    <n v="0"/>
    <n v="0"/>
    <n v="0"/>
    <n v="0"/>
    <n v="0"/>
    <n v="0"/>
    <n v="0"/>
  </r>
  <r>
    <x v="145"/>
    <x v="106"/>
    <n v="0"/>
    <n v="0"/>
    <n v="0"/>
    <n v="0"/>
    <n v="0"/>
    <n v="0"/>
    <n v="0"/>
    <n v="20000"/>
    <n v="0"/>
    <n v="0"/>
    <n v="0"/>
    <n v="0"/>
    <n v="0"/>
    <n v="0"/>
    <n v="0"/>
    <n v="0"/>
  </r>
  <r>
    <x v="146"/>
    <x v="107"/>
    <n v="0"/>
    <n v="0"/>
    <n v="0"/>
    <n v="0"/>
    <n v="0"/>
    <n v="0"/>
    <n v="0"/>
    <n v="10000"/>
    <n v="0"/>
    <n v="0"/>
    <n v="0"/>
    <n v="0"/>
    <n v="0"/>
    <n v="0"/>
    <n v="0"/>
    <n v="0"/>
  </r>
  <r>
    <x v="147"/>
    <x v="108"/>
    <n v="0"/>
    <n v="0"/>
    <n v="0"/>
    <n v="0"/>
    <n v="0"/>
    <n v="0"/>
    <n v="0"/>
    <n v="20000"/>
    <n v="0"/>
    <n v="0"/>
    <n v="0"/>
    <n v="0"/>
    <n v="0"/>
    <n v="0"/>
    <n v="0"/>
    <n v="0"/>
  </r>
  <r>
    <x v="148"/>
    <x v="109"/>
    <n v="0"/>
    <n v="0"/>
    <n v="0"/>
    <n v="0"/>
    <n v="0"/>
    <n v="0"/>
    <n v="0"/>
    <n v="3000"/>
    <n v="0"/>
    <n v="0"/>
    <n v="0"/>
    <n v="0"/>
    <n v="0"/>
    <n v="0"/>
    <n v="0"/>
    <n v="0"/>
  </r>
  <r>
    <x v="149"/>
    <x v="110"/>
    <n v="0"/>
    <n v="0"/>
    <n v="0"/>
    <n v="40000"/>
    <n v="0"/>
    <n v="0"/>
    <n v="0"/>
    <n v="0"/>
    <n v="0"/>
    <n v="0"/>
    <n v="0"/>
    <n v="0"/>
    <n v="0"/>
    <n v="0"/>
    <n v="0"/>
    <n v="0"/>
  </r>
  <r>
    <x v="150"/>
    <x v="4"/>
    <n v="0"/>
    <n v="0"/>
    <n v="0"/>
    <n v="0"/>
    <n v="0"/>
    <n v="0"/>
    <n v="0"/>
    <n v="0"/>
    <n v="0"/>
    <n v="0"/>
    <n v="0"/>
    <n v="0"/>
    <n v="0"/>
    <n v="0"/>
    <n v="280000"/>
    <n v="0"/>
  </r>
  <r>
    <x v="151"/>
    <x v="17"/>
    <n v="0"/>
    <n v="0"/>
    <n v="0"/>
    <n v="0"/>
    <n v="0"/>
    <n v="0"/>
    <n v="0"/>
    <n v="0"/>
    <n v="0"/>
    <n v="0"/>
    <n v="0"/>
    <n v="0"/>
    <n v="0"/>
    <n v="0"/>
    <n v="0"/>
    <n v="438000"/>
  </r>
  <r>
    <x v="152"/>
    <x v="111"/>
    <n v="0"/>
    <n v="0"/>
    <n v="0"/>
    <n v="0"/>
    <n v="0"/>
    <n v="0"/>
    <n v="0"/>
    <n v="30000"/>
    <n v="0"/>
    <n v="0"/>
    <n v="0"/>
    <n v="0"/>
    <n v="0"/>
    <n v="0"/>
    <n v="0"/>
    <n v="0"/>
  </r>
  <r>
    <x v="153"/>
    <x v="112"/>
    <n v="0"/>
    <n v="0"/>
    <n v="0"/>
    <n v="0"/>
    <n v="0"/>
    <n v="0"/>
    <n v="0"/>
    <n v="0"/>
    <n v="0"/>
    <n v="0"/>
    <n v="0"/>
    <n v="170000"/>
    <n v="0"/>
    <n v="0"/>
    <n v="0"/>
    <n v="0"/>
  </r>
  <r>
    <x v="154"/>
    <x v="113"/>
    <n v="0"/>
    <n v="108000"/>
    <n v="0"/>
    <n v="0"/>
    <n v="0"/>
    <n v="0"/>
    <n v="0"/>
    <n v="0"/>
    <n v="0"/>
    <n v="0"/>
    <n v="0"/>
    <n v="0"/>
    <n v="0"/>
    <n v="0"/>
    <n v="0"/>
    <n v="0"/>
  </r>
  <r>
    <x v="155"/>
    <x v="114"/>
    <n v="0"/>
    <n v="20000"/>
    <n v="0"/>
    <n v="0"/>
    <n v="0"/>
    <n v="0"/>
    <n v="0"/>
    <n v="0"/>
    <n v="0"/>
    <n v="0"/>
    <n v="0"/>
    <n v="0"/>
    <n v="0"/>
    <n v="0"/>
    <n v="0"/>
    <n v="0"/>
  </r>
  <r>
    <x v="156"/>
    <x v="115"/>
    <n v="0"/>
    <n v="10000"/>
    <n v="0"/>
    <n v="0"/>
    <n v="0"/>
    <n v="0"/>
    <n v="0"/>
    <n v="0"/>
    <n v="0"/>
    <n v="0"/>
    <n v="0"/>
    <n v="0"/>
    <n v="0"/>
    <n v="0"/>
    <n v="0"/>
    <n v="0"/>
  </r>
  <r>
    <x v="157"/>
    <x v="116"/>
    <n v="0"/>
    <n v="0"/>
    <n v="0"/>
    <n v="0"/>
    <n v="0"/>
    <n v="0"/>
    <n v="0"/>
    <n v="0"/>
    <n v="0"/>
    <n v="0"/>
    <n v="0"/>
    <n v="3500"/>
    <n v="0"/>
    <n v="0"/>
    <n v="0"/>
    <n v="0"/>
  </r>
  <r>
    <x v="158"/>
    <x v="4"/>
    <n v="0"/>
    <n v="0"/>
    <n v="0"/>
    <n v="0"/>
    <n v="0"/>
    <n v="0"/>
    <n v="0"/>
    <n v="0"/>
    <n v="0"/>
    <n v="0"/>
    <n v="0"/>
    <n v="0"/>
    <n v="0"/>
    <n v="0"/>
    <n v="33000"/>
    <n v="0"/>
  </r>
  <r>
    <x v="159"/>
    <x v="17"/>
    <n v="0"/>
    <n v="0"/>
    <n v="0"/>
    <n v="0"/>
    <n v="0"/>
    <n v="0"/>
    <n v="0"/>
    <n v="0"/>
    <n v="0"/>
    <n v="0"/>
    <n v="0"/>
    <n v="0"/>
    <n v="0"/>
    <n v="0"/>
    <n v="0"/>
    <n v="220000"/>
  </r>
  <r>
    <x v="160"/>
    <x v="117"/>
    <n v="0"/>
    <n v="0"/>
    <n v="0"/>
    <n v="0"/>
    <n v="0"/>
    <n v="0"/>
    <n v="0"/>
    <n v="0"/>
    <n v="0"/>
    <n v="120000"/>
    <n v="0"/>
    <n v="0"/>
    <n v="0"/>
    <n v="0"/>
    <n v="0"/>
    <n v="0"/>
  </r>
  <r>
    <x v="161"/>
    <x v="118"/>
    <n v="0"/>
    <n v="0"/>
    <n v="0"/>
    <n v="0"/>
    <n v="0"/>
    <n v="0"/>
    <n v="0"/>
    <n v="21000"/>
    <n v="0"/>
    <n v="0"/>
    <n v="0"/>
    <n v="0"/>
    <n v="0"/>
    <n v="0"/>
    <n v="0"/>
    <n v="0"/>
  </r>
  <r>
    <x v="162"/>
    <x v="119"/>
    <n v="0"/>
    <n v="0"/>
    <n v="0"/>
    <n v="0"/>
    <n v="0"/>
    <n v="0"/>
    <n v="0"/>
    <n v="93000"/>
    <n v="0"/>
    <n v="0"/>
    <n v="0"/>
    <n v="0"/>
    <n v="0"/>
    <n v="0"/>
    <n v="0"/>
    <n v="0"/>
  </r>
  <r>
    <x v="163"/>
    <x v="120"/>
    <n v="0"/>
    <n v="0"/>
    <n v="0"/>
    <n v="0"/>
    <n v="0"/>
    <n v="0"/>
    <n v="0"/>
    <n v="330000"/>
    <n v="0"/>
    <n v="0"/>
    <n v="0"/>
    <n v="0"/>
    <n v="0"/>
    <n v="0"/>
    <n v="0"/>
    <n v="0"/>
  </r>
  <r>
    <x v="164"/>
    <x v="121"/>
    <n v="0"/>
    <n v="0"/>
    <n v="0"/>
    <n v="0"/>
    <n v="0"/>
    <n v="0"/>
    <n v="0"/>
    <n v="10000"/>
    <n v="0"/>
    <n v="0"/>
    <n v="0"/>
    <n v="0"/>
    <n v="0"/>
    <n v="0"/>
    <n v="0"/>
    <n v="0"/>
  </r>
  <r>
    <x v="165"/>
    <x v="90"/>
    <n v="0"/>
    <n v="0"/>
    <n v="0"/>
    <n v="104000"/>
    <n v="0"/>
    <n v="0"/>
    <n v="0"/>
    <n v="0"/>
    <n v="0"/>
    <n v="0"/>
    <n v="0"/>
    <n v="0"/>
    <n v="0"/>
    <n v="0"/>
    <n v="0"/>
    <n v="0"/>
  </r>
  <r>
    <x v="166"/>
    <x v="122"/>
    <n v="0"/>
    <n v="0"/>
    <n v="0"/>
    <n v="0"/>
    <n v="0"/>
    <n v="0"/>
    <n v="0"/>
    <n v="0"/>
    <n v="0"/>
    <n v="0"/>
    <n v="0"/>
    <n v="0"/>
    <n v="0"/>
    <n v="0"/>
    <n v="30000"/>
    <n v="0"/>
  </r>
  <r>
    <x v="167"/>
    <x v="123"/>
    <n v="0"/>
    <n v="0"/>
    <n v="0"/>
    <n v="0"/>
    <n v="0"/>
    <n v="0"/>
    <n v="0"/>
    <n v="50000"/>
    <n v="0"/>
    <n v="0"/>
    <n v="0"/>
    <n v="0"/>
    <n v="0"/>
    <n v="0"/>
    <n v="0"/>
    <n v="0"/>
  </r>
  <r>
    <x v="168"/>
    <x v="124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125"/>
    <n v="0"/>
    <n v="0"/>
    <n v="0"/>
    <n v="0"/>
    <n v="0"/>
    <n v="0"/>
    <n v="0"/>
    <n v="0"/>
    <n v="0"/>
    <n v="0"/>
    <n v="0"/>
    <n v="0"/>
    <n v="0"/>
    <n v="0"/>
    <n v="0"/>
    <n v="500000"/>
  </r>
  <r>
    <x v="170"/>
    <x v="90"/>
    <n v="0"/>
    <n v="0"/>
    <n v="0"/>
    <n v="170000"/>
    <n v="0"/>
    <n v="0"/>
    <n v="0"/>
    <n v="0"/>
    <n v="0"/>
    <n v="0"/>
    <n v="0"/>
    <n v="0"/>
    <n v="0"/>
    <n v="0"/>
    <n v="0"/>
    <n v="0"/>
  </r>
  <r>
    <x v="171"/>
    <x v="4"/>
    <n v="0"/>
    <n v="0"/>
    <n v="0"/>
    <n v="0"/>
    <n v="0"/>
    <n v="0"/>
    <n v="0"/>
    <n v="0"/>
    <n v="0"/>
    <n v="0"/>
    <n v="0"/>
    <n v="0"/>
    <n v="0"/>
    <n v="0"/>
    <n v="130000"/>
    <n v="0"/>
  </r>
  <r>
    <x v="172"/>
    <x v="126"/>
    <n v="0"/>
    <n v="0"/>
    <n v="0"/>
    <n v="0"/>
    <n v="0"/>
    <n v="0"/>
    <n v="0"/>
    <n v="26400"/>
    <n v="0"/>
    <n v="0"/>
    <n v="0"/>
    <n v="0"/>
    <n v="0"/>
    <n v="0"/>
    <n v="0"/>
    <n v="0"/>
  </r>
  <r>
    <x v="173"/>
    <x v="127"/>
    <n v="0"/>
    <n v="0"/>
    <n v="0"/>
    <n v="0"/>
    <n v="0"/>
    <n v="0"/>
    <n v="0"/>
    <n v="35000"/>
    <n v="0"/>
    <n v="0"/>
    <n v="0"/>
    <n v="0"/>
    <n v="0"/>
    <n v="0"/>
    <n v="0"/>
    <n v="0"/>
  </r>
  <r>
    <x v="174"/>
    <x v="7"/>
    <n v="0"/>
    <n v="0"/>
    <n v="0"/>
    <n v="0"/>
    <n v="0"/>
    <n v="0"/>
    <n v="859000"/>
    <n v="0"/>
    <n v="0"/>
    <n v="0"/>
    <n v="0"/>
    <n v="0"/>
    <n v="0"/>
    <n v="0"/>
    <n v="0"/>
    <n v="0"/>
  </r>
  <r>
    <x v="175"/>
    <x v="6"/>
    <n v="0"/>
    <n v="500000"/>
    <n v="0"/>
    <n v="0"/>
    <n v="0"/>
    <n v="0"/>
    <n v="0"/>
    <n v="0"/>
    <n v="0"/>
    <n v="0"/>
    <n v="0"/>
    <n v="0"/>
    <n v="0"/>
    <n v="0"/>
    <n v="0"/>
    <n v="0"/>
  </r>
  <r>
    <x v="176"/>
    <x v="128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67DFF-0E4A-47F0-9F8B-0C24C6385B1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HE ILAJE ">
  <location ref="D48:E53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">
    <i>
      <x v="33"/>
    </i>
    <i r="1">
      <x v="101"/>
    </i>
    <i>
      <x v="130"/>
    </i>
    <i r="1">
      <x v="1"/>
    </i>
    <i t="grand">
      <x/>
    </i>
  </rowItems>
  <colItems count="1">
    <i/>
  </colItems>
  <dataFields count="1">
    <dataField name=" TOTAL SUM OF ILAJE" fld="6" baseField="0" baseItem="33" numFmtId="164"/>
  </dataFields>
  <formats count="1">
    <format dxfId="0">
      <pivotArea outline="0" collapsedLevelsAreSubtotals="1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0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DCF89-FFAD-4090-8FA6-574782BF29E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LOGISTICS ">
  <location ref="A45:B154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 measureFilter="1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n=" "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09">
    <i>
      <x v="10"/>
    </i>
    <i r="1">
      <x v="121"/>
    </i>
    <i>
      <x v="11"/>
    </i>
    <i r="1">
      <x v="57"/>
    </i>
    <i>
      <x v="12"/>
    </i>
    <i r="1">
      <x v="31"/>
    </i>
    <i>
      <x v="14"/>
    </i>
    <i r="1">
      <x v="8"/>
    </i>
    <i>
      <x v="21"/>
    </i>
    <i r="1">
      <x v="55"/>
    </i>
    <i>
      <x v="22"/>
    </i>
    <i r="1">
      <x v="5"/>
    </i>
    <i>
      <x v="25"/>
    </i>
    <i r="1">
      <x v="113"/>
    </i>
    <i>
      <x v="32"/>
    </i>
    <i r="1">
      <x v="41"/>
    </i>
    <i>
      <x v="43"/>
    </i>
    <i r="1">
      <x v="58"/>
    </i>
    <i>
      <x v="44"/>
    </i>
    <i r="1">
      <x v="54"/>
    </i>
    <i>
      <x v="48"/>
    </i>
    <i r="1">
      <x v="100"/>
    </i>
    <i>
      <x v="51"/>
    </i>
    <i r="1">
      <x v="14"/>
    </i>
    <i>
      <x v="54"/>
    </i>
    <i r="1">
      <x v="116"/>
    </i>
    <i>
      <x v="55"/>
    </i>
    <i r="1">
      <x v="93"/>
    </i>
    <i>
      <x v="56"/>
    </i>
    <i r="1">
      <x v="59"/>
    </i>
    <i>
      <x v="57"/>
    </i>
    <i r="1">
      <x v="127"/>
    </i>
    <i>
      <x v="64"/>
    </i>
    <i r="1">
      <x v="76"/>
    </i>
    <i>
      <x v="65"/>
    </i>
    <i r="1">
      <x v="10"/>
    </i>
    <i>
      <x v="70"/>
    </i>
    <i r="1">
      <x v="28"/>
    </i>
    <i>
      <x v="71"/>
    </i>
    <i r="1">
      <x v="7"/>
    </i>
    <i>
      <x v="73"/>
    </i>
    <i r="1">
      <x v="14"/>
    </i>
    <i>
      <x v="76"/>
    </i>
    <i r="1">
      <x v="9"/>
    </i>
    <i>
      <x v="77"/>
    </i>
    <i r="1">
      <x v="11"/>
    </i>
    <i>
      <x v="79"/>
    </i>
    <i r="1">
      <x v="85"/>
    </i>
    <i>
      <x v="80"/>
    </i>
    <i r="1">
      <x v="125"/>
    </i>
    <i>
      <x v="83"/>
    </i>
    <i r="1">
      <x v="25"/>
    </i>
    <i>
      <x v="92"/>
    </i>
    <i r="1">
      <x v="109"/>
    </i>
    <i>
      <x v="97"/>
    </i>
    <i r="1">
      <x v="103"/>
    </i>
    <i>
      <x v="101"/>
    </i>
    <i r="1">
      <x v="79"/>
    </i>
    <i>
      <x v="102"/>
    </i>
    <i r="1">
      <x v="17"/>
    </i>
    <i>
      <x v="117"/>
    </i>
    <i r="1">
      <x v="111"/>
    </i>
    <i>
      <x v="119"/>
    </i>
    <i r="1">
      <x v="107"/>
    </i>
    <i>
      <x v="120"/>
    </i>
    <i r="1">
      <x v="19"/>
    </i>
    <i>
      <x v="121"/>
    </i>
    <i r="1">
      <x v="39"/>
    </i>
    <i>
      <x v="133"/>
    </i>
    <i r="1">
      <x v="122"/>
    </i>
    <i>
      <x v="136"/>
    </i>
    <i r="1">
      <x v="65"/>
    </i>
    <i>
      <x v="137"/>
    </i>
    <i r="1">
      <x v="18"/>
    </i>
    <i>
      <x v="138"/>
    </i>
    <i r="1">
      <x v="24"/>
    </i>
    <i>
      <x v="139"/>
    </i>
    <i r="1">
      <x v="60"/>
    </i>
    <i>
      <x v="140"/>
    </i>
    <i r="1">
      <x v="66"/>
    </i>
    <i>
      <x v="143"/>
    </i>
    <i r="1">
      <x v="112"/>
    </i>
    <i>
      <x v="144"/>
    </i>
    <i r="1">
      <x v="117"/>
    </i>
    <i>
      <x v="145"/>
    </i>
    <i r="1">
      <x v="70"/>
    </i>
    <i>
      <x v="146"/>
    </i>
    <i r="1">
      <x v="30"/>
    </i>
    <i>
      <x v="147"/>
    </i>
    <i r="1">
      <x v="71"/>
    </i>
    <i>
      <x v="148"/>
    </i>
    <i r="1">
      <x v="123"/>
    </i>
    <i>
      <x v="152"/>
    </i>
    <i r="1">
      <x v="104"/>
    </i>
    <i>
      <x v="161"/>
    </i>
    <i r="1">
      <x v="6"/>
    </i>
    <i>
      <x v="162"/>
    </i>
    <i r="1">
      <x v="110"/>
    </i>
    <i>
      <x v="163"/>
    </i>
    <i r="1">
      <x v="20"/>
    </i>
    <i>
      <x v="164"/>
    </i>
    <i r="1">
      <x v="52"/>
    </i>
    <i>
      <x v="167"/>
    </i>
    <i r="1">
      <x v="120"/>
    </i>
    <i>
      <x v="172"/>
    </i>
    <i r="1">
      <x v="126"/>
    </i>
    <i>
      <x v="173"/>
    </i>
    <i r="1">
      <x v="106"/>
    </i>
    <i t="grand">
      <x/>
    </i>
  </rowItems>
  <colItems count="1">
    <i/>
  </colItems>
  <dataFields count="1">
    <dataField name="SUM TOTAL FOR LOGISTICS" fld="9" baseField="0" baseItem="0" numFmtId="165"/>
  </dataFields>
  <formats count="1">
    <format dxfId="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8" iMeasureFld="0">
      <autoFilter ref="A1">
        <filterColumn colId="0">
          <top10 val="52" filterVal="52"/>
        </filterColumn>
      </autoFilter>
    </filter>
    <filter fld="0" type="valueGreaterThanOrEqual" evalOrder="-1" id="9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3DA80-5F8D-484E-9031-765AE9B2613D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OSHEN C8">
  <location ref="G3:H48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n=" "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45">
    <i>
      <x v="3"/>
    </i>
    <i r="1">
      <x v="45"/>
    </i>
    <i>
      <x v="4"/>
    </i>
    <i r="1">
      <x v="21"/>
    </i>
    <i>
      <x v="16"/>
    </i>
    <i r="1">
      <x v="37"/>
    </i>
    <i>
      <x v="24"/>
    </i>
    <i r="1">
      <x v="124"/>
    </i>
    <i>
      <x v="34"/>
    </i>
    <i r="1">
      <x v="21"/>
    </i>
    <i>
      <x v="41"/>
    </i>
    <i r="1">
      <x v="21"/>
    </i>
    <i>
      <x v="58"/>
    </i>
    <i r="1">
      <x v="21"/>
    </i>
    <i>
      <x v="66"/>
    </i>
    <i r="1">
      <x v="21"/>
    </i>
    <i>
      <x v="67"/>
    </i>
    <i r="1">
      <x v="21"/>
    </i>
    <i>
      <x v="74"/>
    </i>
    <i r="1">
      <x v="47"/>
    </i>
    <i>
      <x v="78"/>
    </i>
    <i r="1">
      <x v="21"/>
    </i>
    <i>
      <x v="85"/>
    </i>
    <i r="1">
      <x v="49"/>
    </i>
    <i>
      <x v="87"/>
    </i>
    <i r="1">
      <x v="50"/>
    </i>
    <i>
      <x v="91"/>
    </i>
    <i r="1">
      <x v="21"/>
    </i>
    <i>
      <x v="100"/>
    </i>
    <i r="1">
      <x v="21"/>
    </i>
    <i>
      <x v="106"/>
    </i>
    <i r="1">
      <x v="21"/>
    </i>
    <i>
      <x v="110"/>
    </i>
    <i r="1">
      <x v="21"/>
    </i>
    <i>
      <x v="115"/>
    </i>
    <i r="1">
      <x v="21"/>
    </i>
    <i>
      <x v="150"/>
    </i>
    <i r="1">
      <x v="21"/>
    </i>
    <i>
      <x v="158"/>
    </i>
    <i r="1">
      <x v="21"/>
    </i>
    <i>
      <x v="166"/>
    </i>
    <i r="1">
      <x v="3"/>
    </i>
    <i>
      <x v="171"/>
    </i>
    <i r="1">
      <x v="21"/>
    </i>
    <i t="grand">
      <x/>
    </i>
  </rowItems>
  <colItems count="1">
    <i/>
  </colItems>
  <dataFields count="1">
    <dataField name="GOSHEN C8." fld="16" baseField="0" baseItem="3" numFmtId="164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5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3A074-66A6-4A99-9A79-23AED4CDC4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 VICTORY PARK( VP2)">
  <location ref="A3:B12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">
    <i>
      <x v="8"/>
    </i>
    <i r="1">
      <x v="86"/>
    </i>
    <i>
      <x v="17"/>
    </i>
    <i r="1">
      <x v="37"/>
    </i>
    <i>
      <x v="63"/>
    </i>
    <i r="1">
      <x v="86"/>
    </i>
    <i>
      <x v="113"/>
    </i>
    <i r="1">
      <x v="86"/>
    </i>
    <i t="grand">
      <x/>
    </i>
  </rowItems>
  <colItems count="1">
    <i/>
  </colItems>
  <dataFields count="1">
    <dataField name="TOTAL SUM OF VICTORY PARK( VP2)" fld="2" baseField="0" baseItem="8" numFmtId="164"/>
  </dataFields>
  <formats count="1">
    <format dxfId="10">
      <pivotArea outline="0" collapsedLevelsAreSubtotals="1" fieldPosition="0"/>
    </format>
  </format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6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7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86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8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86B18-74CD-479C-8136-6405FF6D968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MOWE">
  <location ref="D3:E16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3">
    <i>
      <x v="7"/>
    </i>
    <i r="1">
      <x v="4"/>
    </i>
    <i>
      <x v="31"/>
    </i>
    <i r="1">
      <x v="59"/>
    </i>
    <i>
      <x v="53"/>
    </i>
    <i r="1">
      <x v="46"/>
    </i>
    <i>
      <x v="62"/>
    </i>
    <i r="1">
      <x v="88"/>
    </i>
    <i>
      <x v="112"/>
    </i>
    <i r="1">
      <x v="64"/>
    </i>
    <i>
      <x v="174"/>
    </i>
    <i r="1">
      <x v="4"/>
    </i>
    <i t="grand">
      <x/>
    </i>
  </rowItems>
  <colItems count="1">
    <i/>
  </colItems>
  <dataFields count="1">
    <dataField name="TOTAL SUM OF MOWE" fld="8" baseField="0" baseItem="7" numFmtId="164"/>
  </dataFields>
  <formats count="1">
    <format dxfId="1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D6B08-615C-42B1-B501-A8F384F8B8D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FOR ALL PROJECTS">
  <location ref="D106:E127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n=" "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21">
    <i>
      <x v="46"/>
    </i>
    <i r="1">
      <x v="89"/>
    </i>
    <i>
      <x v="59"/>
    </i>
    <i r="1">
      <x v="99"/>
    </i>
    <i>
      <x v="69"/>
    </i>
    <i r="1">
      <x v="105"/>
    </i>
    <i>
      <x v="89"/>
    </i>
    <i r="1">
      <x v="26"/>
    </i>
    <i>
      <x v="104"/>
    </i>
    <i r="1">
      <x v="83"/>
    </i>
    <i>
      <x v="108"/>
    </i>
    <i r="1">
      <x v="16"/>
    </i>
    <i>
      <x v="109"/>
    </i>
    <i r="1">
      <x v="102"/>
    </i>
    <i>
      <x v="131"/>
    </i>
    <i r="1">
      <x v="12"/>
    </i>
    <i>
      <x v="153"/>
    </i>
    <i r="1">
      <x v="90"/>
    </i>
    <i>
      <x v="157"/>
    </i>
    <i r="1">
      <x v="56"/>
    </i>
    <i t="grand">
      <x/>
    </i>
  </rowItems>
  <colItems count="1">
    <i/>
  </colItems>
  <dataFields count="1">
    <dataField name="FOR ALL PROJECTS" fld="13" baseField="0" baseItem="0" numFmtId="164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99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83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9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8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3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5E458-20BD-432C-B925-5F7D920A42D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OSHINFOLARIN">
  <location ref="D31:E44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3">
    <i>
      <x v="26"/>
    </i>
    <i r="1">
      <x v="84"/>
    </i>
    <i>
      <x v="118"/>
    </i>
    <i r="1">
      <x v="81"/>
    </i>
    <i>
      <x v="125"/>
    </i>
    <i r="1">
      <x v="73"/>
    </i>
    <i>
      <x v="149"/>
    </i>
    <i r="1">
      <x v="72"/>
    </i>
    <i>
      <x v="165"/>
    </i>
    <i r="1">
      <x v="73"/>
    </i>
    <i>
      <x v="170"/>
    </i>
    <i r="1">
      <x v="73"/>
    </i>
    <i t="grand">
      <x/>
    </i>
  </rowItems>
  <colItems count="1">
    <i/>
  </colItems>
  <dataFields count="1">
    <dataField name="TOTAL SUM OF OSHINFOLARIN" fld="5" baseField="0" baseItem="26" numFmtId="164"/>
  </dataFields>
  <formats count="1">
    <format dxfId="2">
      <pivotArea outline="0" collapsedLevelsAreSubtotals="1" fieldPosition="0"/>
    </format>
  </format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7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8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72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8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7129B-F16D-41AC-B64E-618F471511E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LOAN GRANTED/SAL">
  <location ref="D84:E93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n=" "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">
    <i>
      <x v="1"/>
    </i>
    <i r="1">
      <x v="82"/>
    </i>
    <i>
      <x v="18"/>
    </i>
    <i r="1">
      <x v="118"/>
    </i>
    <i>
      <x v="23"/>
    </i>
    <i r="1">
      <x v="61"/>
    </i>
    <i>
      <x v="160"/>
    </i>
    <i r="1">
      <x v="115"/>
    </i>
    <i t="grand">
      <x/>
    </i>
  </rowItems>
  <colItems count="1">
    <i/>
  </colItems>
  <dataFields count="1">
    <dataField name="LOAN GRANTED/SAL." fld="11" baseField="0" baseItem="1" numFmtId="164"/>
  </dataFields>
  <formats count="1">
    <format dxfId="3">
      <pivotArea outline="0" collapsedLevelsAreSubtotals="1" fieldPosition="0"/>
    </format>
  </formats>
  <chartFormats count="5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2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18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61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1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AD604-C0BA-46F4-A899-B93C751E0F2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FOR IKOYI">
  <location ref="D20:E27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7">
    <i>
      <x v="42"/>
    </i>
    <i r="1">
      <x v="27"/>
    </i>
    <i>
      <x v="90"/>
    </i>
    <i r="1">
      <x v="32"/>
    </i>
    <i>
      <x v="123"/>
    </i>
    <i r="1">
      <x v="80"/>
    </i>
    <i t="grand">
      <x/>
    </i>
  </rowItems>
  <colItems count="1">
    <i/>
  </colItems>
  <dataFields count="1">
    <dataField name="TOTAL SUM OF IKOYI" fld="4" baseField="0" baseItem="0" numFmtId="164"/>
  </dataFields>
  <formats count="1">
    <format dxfId="4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7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8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5540A-6C40-49A9-A06A-5A331B010DB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FUEL/DIESEL FOR VEHICLES">
  <location ref="D57:E80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n=" "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3">
    <i>
      <x v="13"/>
    </i>
    <i r="1">
      <x v="94"/>
    </i>
    <i>
      <x v="47"/>
    </i>
    <i r="1">
      <x v="94"/>
    </i>
    <i>
      <x v="49"/>
    </i>
    <i r="1">
      <x v="95"/>
    </i>
    <i>
      <x v="81"/>
    </i>
    <i r="1">
      <x v="78"/>
    </i>
    <i>
      <x v="93"/>
    </i>
    <i r="1">
      <x v="77"/>
    </i>
    <i>
      <x v="94"/>
    </i>
    <i r="1">
      <x v="96"/>
    </i>
    <i>
      <x v="98"/>
    </i>
    <i r="1">
      <x v="98"/>
    </i>
    <i>
      <x v="103"/>
    </i>
    <i r="1">
      <x v="97"/>
    </i>
    <i>
      <x v="126"/>
    </i>
    <i r="1">
      <x v="92"/>
    </i>
    <i>
      <x v="127"/>
    </i>
    <i r="1">
      <x v="91"/>
    </i>
    <i>
      <x v="128"/>
    </i>
    <i r="1">
      <x v="91"/>
    </i>
    <i t="grand">
      <x/>
    </i>
  </rowItems>
  <colItems count="1">
    <i/>
  </colItems>
  <dataFields count="1">
    <dataField name="TOTAL SUM OF FUEL/DIESEL FOR VEHICLES" fld="10" baseField="0" baseItem="13" numFmtId="164"/>
  </dataFields>
  <formats count="1">
    <format dxfId="5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0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BC635-2883-4D9D-8422-BC155C3AE44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ORT EXPENSES">
  <location ref="D97:E102" firstHeaderRow="1" firstDataRow="1" firstDataCol="1"/>
  <pivotFields count="18">
    <pivotField axis="axisRow"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 measureFilter="1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1"/>
    <field x="0"/>
  </rowFields>
  <rowItems count="5">
    <i>
      <x v="108"/>
    </i>
    <i r="1">
      <x v="2"/>
    </i>
    <i>
      <x v="114"/>
    </i>
    <i r="1">
      <x/>
    </i>
    <i t="grand">
      <x/>
    </i>
  </rowItems>
  <colItems count="1">
    <i/>
  </colItems>
  <dataFields count="1">
    <dataField name="TOTAL SUM FOR PORT EXPENSES." fld="12" baseField="1" baseItem="108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8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BDF4E-A859-4E69-A77D-3B8E1899A9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OSHEN J1">
  <location ref="G52:H131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n=" "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79">
    <i>
      <x v="5"/>
    </i>
    <i r="1">
      <x v="23"/>
    </i>
    <i>
      <x v="9"/>
    </i>
    <i r="1">
      <x v="46"/>
    </i>
    <i>
      <x v="15"/>
    </i>
    <i r="1">
      <x v="37"/>
    </i>
    <i>
      <x v="19"/>
    </i>
    <i r="1">
      <x v="22"/>
    </i>
    <i>
      <x v="20"/>
    </i>
    <i r="1">
      <x v="22"/>
    </i>
    <i>
      <x v="29"/>
    </i>
    <i r="1">
      <x v="68"/>
    </i>
    <i>
      <x v="35"/>
    </i>
    <i r="1">
      <x v="22"/>
    </i>
    <i>
      <x v="36"/>
    </i>
    <i r="1">
      <x v="40"/>
    </i>
    <i>
      <x v="37"/>
    </i>
    <i r="1">
      <x v="15"/>
    </i>
    <i>
      <x v="38"/>
    </i>
    <i r="1">
      <x v="48"/>
    </i>
    <i>
      <x v="39"/>
    </i>
    <i r="1">
      <x v="69"/>
    </i>
    <i>
      <x v="40"/>
    </i>
    <i r="1">
      <x v="63"/>
    </i>
    <i>
      <x v="45"/>
    </i>
    <i r="1">
      <x v="22"/>
    </i>
    <i>
      <x v="50"/>
    </i>
    <i r="1">
      <x v="67"/>
    </i>
    <i>
      <x v="52"/>
    </i>
    <i r="1">
      <x v="48"/>
    </i>
    <i>
      <x v="60"/>
    </i>
    <i r="1">
      <x v="22"/>
    </i>
    <i>
      <x v="72"/>
    </i>
    <i r="1">
      <x v="44"/>
    </i>
    <i>
      <x v="79"/>
    </i>
    <i r="1">
      <x v="85"/>
    </i>
    <i>
      <x v="82"/>
    </i>
    <i r="1">
      <x v="22"/>
    </i>
    <i>
      <x v="84"/>
    </i>
    <i r="1">
      <x v="43"/>
    </i>
    <i>
      <x v="86"/>
    </i>
    <i r="1">
      <x v="49"/>
    </i>
    <i>
      <x v="88"/>
    </i>
    <i r="1">
      <x v="22"/>
    </i>
    <i>
      <x v="95"/>
    </i>
    <i r="1">
      <x v="74"/>
    </i>
    <i>
      <x v="96"/>
    </i>
    <i r="1">
      <x v="74"/>
    </i>
    <i>
      <x v="99"/>
    </i>
    <i r="1">
      <x v="22"/>
    </i>
    <i>
      <x v="105"/>
    </i>
    <i r="1">
      <x v="53"/>
    </i>
    <i>
      <x v="107"/>
    </i>
    <i r="1">
      <x v="33"/>
    </i>
    <i>
      <x v="111"/>
    </i>
    <i r="1">
      <x v="22"/>
    </i>
    <i>
      <x v="116"/>
    </i>
    <i r="1">
      <x v="22"/>
    </i>
    <i>
      <x v="122"/>
    </i>
    <i r="1">
      <x v="22"/>
    </i>
    <i>
      <x v="124"/>
    </i>
    <i r="1">
      <x v="21"/>
    </i>
    <i>
      <x v="132"/>
    </i>
    <i r="1">
      <x v="62"/>
    </i>
    <i>
      <x v="134"/>
    </i>
    <i r="1">
      <x v="35"/>
    </i>
    <i>
      <x v="135"/>
    </i>
    <i r="1">
      <x v="13"/>
    </i>
    <i>
      <x v="141"/>
    </i>
    <i r="1">
      <x v="21"/>
    </i>
    <i>
      <x v="142"/>
    </i>
    <i r="1">
      <x v="22"/>
    </i>
    <i>
      <x v="151"/>
    </i>
    <i r="1">
      <x v="22"/>
    </i>
    <i>
      <x v="159"/>
    </i>
    <i r="1">
      <x v="22"/>
    </i>
    <i>
      <x v="169"/>
    </i>
    <i r="1">
      <x v="119"/>
    </i>
    <i t="grand">
      <x/>
    </i>
  </rowItems>
  <colItems count="1">
    <i/>
  </colItems>
  <dataFields count="1">
    <dataField name="TOTAL SUM OF GOSHEN J1" fld="17" baseField="0" baseItem="5" numFmtId="164"/>
  </dataFields>
  <formats count="1"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6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1B08A-EDB5-48F4-B8AD-CB6AA52FBBC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 VICTORY PARK( Chairman)">
  <location ref="A16:B41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5">
    <i>
      <x v="6"/>
    </i>
    <i r="1">
      <x v="87"/>
    </i>
    <i>
      <x v="27"/>
    </i>
    <i r="1">
      <x v="42"/>
    </i>
    <i>
      <x v="28"/>
    </i>
    <i r="1">
      <x v="38"/>
    </i>
    <i>
      <x v="30"/>
    </i>
    <i r="1">
      <x/>
    </i>
    <i>
      <x v="61"/>
    </i>
    <i r="1">
      <x v="87"/>
    </i>
    <i>
      <x v="75"/>
    </i>
    <i r="1">
      <x v="51"/>
    </i>
    <i>
      <x v="114"/>
    </i>
    <i r="1">
      <x v="87"/>
    </i>
    <i>
      <x v="129"/>
    </i>
    <i r="1">
      <x v="87"/>
    </i>
    <i>
      <x v="154"/>
    </i>
    <i r="1">
      <x v="34"/>
    </i>
    <i>
      <x v="155"/>
    </i>
    <i r="1">
      <x v="29"/>
    </i>
    <i>
      <x v="156"/>
    </i>
    <i r="1">
      <x v="36"/>
    </i>
    <i>
      <x v="175"/>
    </i>
    <i r="1">
      <x v="87"/>
    </i>
    <i t="grand">
      <x/>
    </i>
  </rowItems>
  <colItems count="1">
    <i/>
  </colItems>
  <dataFields count="1">
    <dataField name="TOTAL SUM OF VICTORY PARK(Chairman)" fld="3" baseField="0" baseItem="6" numFmtId="164"/>
  </dataFields>
  <formats count="1">
    <format dxfId="7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87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8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9CEF6-BA7E-40A9-9F6F-757798C80F63}" name="Table1" displayName="Table1" ref="A1:R178" totalsRowShown="0">
  <autoFilter ref="A1:R178" xr:uid="{ED09CEF6-BA7E-40A9-9F6F-757798C80F63}"/>
  <tableColumns count="18">
    <tableColumn id="1" xr3:uid="{0A6E4A8E-143E-47A0-B364-4633804A8F7D}" name="ID"/>
    <tableColumn id="2" xr3:uid="{B53364EA-1086-4946-BE62-6C05373C4618}" name="DISCRIPTIONS"/>
    <tableColumn id="3" xr3:uid="{8821AD69-55C7-4401-BFCD-9A332C2CD29F}" name="VICTORY PARK( VP2)" dataDxfId="27"/>
    <tableColumn id="4" xr3:uid="{17528AC1-8C22-4A97-8975-395430231876}" name="VICTORY PARK(Chairman)" dataDxfId="26"/>
    <tableColumn id="5" xr3:uid="{F60658AA-0BA2-4FCA-B646-8DED188FD329}" name="IKOYI" dataDxfId="25"/>
    <tableColumn id="6" xr3:uid="{13EA24A0-B10E-411A-9CAE-38FE89CE810E}" name="OSHINFOLARIN" dataDxfId="24"/>
    <tableColumn id="7" xr3:uid="{395AB94A-3E65-4159-80B2-959FE0E46ED1}" name="ILAJE" dataDxfId="23"/>
    <tableColumn id="8" xr3:uid="{A95D8973-B331-42E2-82D5-974D4B6059D8}" name="MATORI" dataDxfId="22"/>
    <tableColumn id="9" xr3:uid="{13EF2DC4-5AA0-4CD4-89AC-F37440E0099A}" name="MOWE" dataDxfId="21"/>
    <tableColumn id="10" xr3:uid="{A6EAB939-8708-4BA5-9292-D10BAE3D45D5}" name="LOGISTICS" dataDxfId="20"/>
    <tableColumn id="11" xr3:uid="{155E22B0-06C1-427E-8042-878557195046}" name="FUEL/DIESEL FOR VEHICLES" dataDxfId="19"/>
    <tableColumn id="12" xr3:uid="{9A9DBB75-2FE6-4322-8E79-2803DC3BBA2C}" name="LOAN GRANTED/SAL" dataDxfId="18"/>
    <tableColumn id="13" xr3:uid="{A64C3AD4-8985-415B-B3E4-BC0F6C76B284}" name="PORT EXPENSES" dataDxfId="17"/>
    <tableColumn id="14" xr3:uid="{A07CEBB0-E67A-47B4-812B-14FD8AF88758}" name="ALL PROJECTS" dataDxfId="16"/>
    <tableColumn id="15" xr3:uid="{A7A093AF-1C11-4D00-B587-DF7EE2EA61F5}" name="JOSEPDAM FARM" dataDxfId="15"/>
    <tableColumn id="16" xr3:uid="{B4AEAF01-1A1C-4CAB-AB93-68F1634FA6CA}" name="LEKKI OFFICE" dataDxfId="14"/>
    <tableColumn id="17" xr3:uid="{4902E045-895F-488A-B194-B65C83678154}" name="GOSHEN C8" dataDxfId="13"/>
    <tableColumn id="18" xr3:uid="{7D6FA4A1-940A-4550-AB84-9502E47336F5}" name="GOSHEN J1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0"/>
  <sheetViews>
    <sheetView tabSelected="1" topLeftCell="A2" zoomScale="70" zoomScaleNormal="70" workbookViewId="0">
      <selection activeCell="B10" sqref="B10"/>
    </sheetView>
  </sheetViews>
  <sheetFormatPr defaultColWidth="9" defaultRowHeight="14.5"/>
  <cols>
    <col min="2" max="2" width="76.08984375" customWidth="1"/>
    <col min="3" max="3" width="19.36328125" customWidth="1"/>
    <col min="4" max="4" width="23.54296875" customWidth="1"/>
    <col min="5" max="5" width="18.1796875" customWidth="1"/>
    <col min="6" max="6" width="18" customWidth="1"/>
    <col min="7" max="7" width="18.54296875" customWidth="1"/>
    <col min="8" max="8" width="17.54296875" customWidth="1"/>
    <col min="9" max="9" width="18.1796875" customWidth="1"/>
    <col min="10" max="10" width="18.08984375" customWidth="1"/>
    <col min="11" max="11" width="26.81640625" customWidth="1"/>
    <col min="12" max="12" width="19.1796875" customWidth="1"/>
    <col min="13" max="13" width="18.81640625" customWidth="1"/>
    <col min="14" max="14" width="18.08984375" customWidth="1"/>
    <col min="15" max="15" width="19.6328125" customWidth="1"/>
    <col min="16" max="16" width="14.81640625" customWidth="1"/>
    <col min="17" max="17" width="14.90625" customWidth="1"/>
    <col min="18" max="18" width="16.1796875" customWidth="1"/>
  </cols>
  <sheetData>
    <row r="1" spans="1:18">
      <c r="A1" t="s">
        <v>145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1</v>
      </c>
      <c r="B2" t="s">
        <v>17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190000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>
      <c r="A3">
        <v>2</v>
      </c>
      <c r="B3" t="s">
        <v>18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25000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>
      <c r="A4">
        <v>3</v>
      </c>
      <c r="B4" t="s">
        <v>19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200000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>
      <c r="A5">
        <v>4</v>
      </c>
      <c r="B5" t="s">
        <v>20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113000</v>
      </c>
      <c r="R5" s="1">
        <v>0</v>
      </c>
    </row>
    <row r="6" spans="1:18">
      <c r="A6">
        <v>5</v>
      </c>
      <c r="B6" t="s">
        <v>21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235000</v>
      </c>
      <c r="R6" s="1">
        <v>0</v>
      </c>
    </row>
    <row r="7" spans="1:18">
      <c r="A7">
        <v>6</v>
      </c>
      <c r="B7" t="s">
        <v>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165000</v>
      </c>
    </row>
    <row r="8" spans="1:18">
      <c r="A8">
        <v>7</v>
      </c>
      <c r="B8" t="s">
        <v>23</v>
      </c>
      <c r="C8" s="1">
        <v>0</v>
      </c>
      <c r="D8" s="1">
        <v>307000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>
      <c r="A9">
        <v>8</v>
      </c>
      <c r="B9" t="s">
        <v>24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778000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>
      <c r="A10">
        <v>9</v>
      </c>
      <c r="B10" t="s">
        <v>25</v>
      </c>
      <c r="C10" s="1">
        <v>40000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>
      <c r="A11">
        <v>10</v>
      </c>
      <c r="B11" t="s">
        <v>26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103000</v>
      </c>
    </row>
    <row r="12" spans="1:18">
      <c r="A12">
        <v>11</v>
      </c>
      <c r="B12" t="s">
        <v>27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2000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>
      <c r="A13">
        <v>12</v>
      </c>
      <c r="B13" t="s">
        <v>28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12000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>
      <c r="A14">
        <v>13</v>
      </c>
      <c r="B14" t="s">
        <v>29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1000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>
      <c r="A15">
        <v>14</v>
      </c>
      <c r="B15" t="s">
        <v>30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38700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>
      <c r="A16">
        <v>15</v>
      </c>
      <c r="B16" t="s">
        <v>31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600000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>
      <c r="A17">
        <v>16</v>
      </c>
      <c r="B17" t="s">
        <v>32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120000</v>
      </c>
    </row>
    <row r="18" spans="1:18" ht="14" customHeight="1">
      <c r="A18">
        <v>17</v>
      </c>
      <c r="B18" t="s">
        <v>32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30000</v>
      </c>
      <c r="R18" s="1">
        <v>0</v>
      </c>
    </row>
    <row r="19" spans="1:18">
      <c r="A19">
        <v>18</v>
      </c>
      <c r="B19" t="s">
        <v>32</v>
      </c>
      <c r="C19" s="1">
        <v>30000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>
      <c r="A20">
        <v>19</v>
      </c>
      <c r="B20" t="s">
        <v>33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50000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>
      <c r="A21">
        <v>20</v>
      </c>
      <c r="B21" t="s">
        <v>34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117000</v>
      </c>
    </row>
    <row r="22" spans="1:18">
      <c r="A22">
        <v>21</v>
      </c>
      <c r="B22" t="s">
        <v>34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310000</v>
      </c>
    </row>
    <row r="23" spans="1:18">
      <c r="A23">
        <v>22</v>
      </c>
      <c r="B23" t="s">
        <v>35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350000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>
      <c r="A24">
        <v>23</v>
      </c>
      <c r="B24" t="s">
        <v>36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110000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>
      <c r="A25">
        <v>24</v>
      </c>
      <c r="B25" t="s">
        <v>37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1050000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>
      <c r="A26">
        <v>25</v>
      </c>
      <c r="B26" t="s">
        <v>38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162000</v>
      </c>
      <c r="R26" s="1">
        <v>0</v>
      </c>
    </row>
    <row r="27" spans="1:18">
      <c r="A27">
        <v>26</v>
      </c>
      <c r="B27" t="s">
        <v>39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135000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>
      <c r="A28">
        <v>27</v>
      </c>
      <c r="B28" t="s">
        <v>40</v>
      </c>
      <c r="C28" s="1">
        <v>0</v>
      </c>
      <c r="D28" s="1">
        <v>0</v>
      </c>
      <c r="E28" s="1">
        <v>0</v>
      </c>
      <c r="F28" s="1">
        <v>50000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>
      <c r="A29">
        <v>28</v>
      </c>
      <c r="B29" t="s">
        <v>41</v>
      </c>
      <c r="C29" s="1">
        <v>0</v>
      </c>
      <c r="D29" s="1">
        <v>8000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>
      <c r="A30">
        <v>29</v>
      </c>
      <c r="B30" t="s">
        <v>42</v>
      </c>
      <c r="C30" s="1">
        <v>0</v>
      </c>
      <c r="D30" s="1">
        <v>60000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>
      <c r="A31">
        <v>30</v>
      </c>
      <c r="B31" t="s">
        <v>43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4500</v>
      </c>
    </row>
    <row r="32" spans="1:18">
      <c r="A32">
        <v>31</v>
      </c>
      <c r="B32" t="s">
        <v>44</v>
      </c>
      <c r="C32" s="1">
        <v>0</v>
      </c>
      <c r="D32" s="1">
        <v>25000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>
      <c r="A33">
        <v>32</v>
      </c>
      <c r="B33" t="s">
        <v>45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15000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>
      <c r="A34">
        <v>33</v>
      </c>
      <c r="B34" t="s">
        <v>46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16000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>
      <c r="A35">
        <v>34</v>
      </c>
      <c r="B35" t="s">
        <v>47</v>
      </c>
      <c r="C35" s="1">
        <v>0</v>
      </c>
      <c r="D35" s="1">
        <v>0</v>
      </c>
      <c r="E35" s="1">
        <v>0</v>
      </c>
      <c r="F35" s="1">
        <v>0</v>
      </c>
      <c r="G35" s="1">
        <v>35000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>
      <c r="A36">
        <v>35</v>
      </c>
      <c r="B36" t="s">
        <v>21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131000</v>
      </c>
      <c r="R36" s="1">
        <v>0</v>
      </c>
    </row>
    <row r="37" spans="1:18">
      <c r="A37">
        <v>36</v>
      </c>
      <c r="B37" t="s">
        <v>34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322000</v>
      </c>
    </row>
    <row r="38" spans="1:18">
      <c r="A38">
        <v>37</v>
      </c>
      <c r="B38" t="s">
        <v>48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9000</v>
      </c>
    </row>
    <row r="39" spans="1:18">
      <c r="A39">
        <v>38</v>
      </c>
      <c r="B39" t="s">
        <v>49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4000</v>
      </c>
    </row>
    <row r="40" spans="1:18">
      <c r="A40">
        <v>39</v>
      </c>
      <c r="B40" t="s">
        <v>50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90000</v>
      </c>
    </row>
    <row r="41" spans="1:18">
      <c r="A41">
        <v>40</v>
      </c>
      <c r="B41" t="s">
        <v>51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16000</v>
      </c>
    </row>
    <row r="42" spans="1:18">
      <c r="A42">
        <v>41</v>
      </c>
      <c r="B42" t="s">
        <v>52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20000</v>
      </c>
    </row>
    <row r="43" spans="1:18">
      <c r="A43">
        <v>42</v>
      </c>
      <c r="B43" t="s">
        <v>21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253000</v>
      </c>
      <c r="R43" s="1">
        <v>0</v>
      </c>
    </row>
    <row r="44" spans="1:18">
      <c r="A44">
        <v>43</v>
      </c>
      <c r="B44" t="s">
        <v>53</v>
      </c>
      <c r="C44" s="1">
        <v>0</v>
      </c>
      <c r="D44" s="1">
        <v>0</v>
      </c>
      <c r="E44" s="1">
        <v>195000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>
      <c r="A45">
        <v>44</v>
      </c>
      <c r="B45" t="s">
        <v>54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200000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>
      <c r="A46">
        <v>45</v>
      </c>
      <c r="B46" t="s">
        <v>55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90000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>
      <c r="A47">
        <v>46</v>
      </c>
      <c r="B47" t="s">
        <v>34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226000</v>
      </c>
    </row>
    <row r="48" spans="1:18">
      <c r="A48">
        <v>47</v>
      </c>
      <c r="B48" t="s">
        <v>56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160000</v>
      </c>
      <c r="O48" s="1">
        <v>0</v>
      </c>
      <c r="P48" s="1">
        <v>0</v>
      </c>
      <c r="Q48" s="1">
        <v>0</v>
      </c>
      <c r="R48" s="1">
        <v>0</v>
      </c>
    </row>
    <row r="49" spans="1:18">
      <c r="A49">
        <v>48</v>
      </c>
      <c r="B49" t="s">
        <v>30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5000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>
      <c r="A50">
        <v>49</v>
      </c>
      <c r="B50" t="s">
        <v>57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550000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>
      <c r="A51">
        <v>50</v>
      </c>
      <c r="B51" t="s">
        <v>58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251800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>
      <c r="A52">
        <v>51</v>
      </c>
      <c r="B52" t="s">
        <v>59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13500</v>
      </c>
    </row>
    <row r="53" spans="1:18">
      <c r="A53">
        <v>52</v>
      </c>
      <c r="B53" t="s">
        <v>60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2000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>
      <c r="A54">
        <v>53</v>
      </c>
      <c r="B54" t="s">
        <v>50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90000</v>
      </c>
    </row>
    <row r="55" spans="1:18">
      <c r="A55">
        <v>54</v>
      </c>
      <c r="B55" t="s">
        <v>26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32000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>
      <c r="A56">
        <v>55</v>
      </c>
      <c r="B56" t="s">
        <v>61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30000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>
      <c r="A57">
        <v>56</v>
      </c>
      <c r="B57" t="s">
        <v>62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7500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>
      <c r="A58">
        <v>57</v>
      </c>
      <c r="B58" t="s">
        <v>45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15000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>
      <c r="A59">
        <v>58</v>
      </c>
      <c r="B59" t="s">
        <v>63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60000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>
      <c r="A60">
        <v>59</v>
      </c>
      <c r="B60" t="s">
        <v>21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333000</v>
      </c>
      <c r="R60" s="1">
        <v>0</v>
      </c>
    </row>
    <row r="61" spans="1:18">
      <c r="A61">
        <v>60</v>
      </c>
      <c r="B61" t="s">
        <v>64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280000</v>
      </c>
      <c r="O61" s="1">
        <v>0</v>
      </c>
      <c r="P61" s="1">
        <v>0</v>
      </c>
      <c r="Q61" s="1">
        <v>0</v>
      </c>
      <c r="R61" s="1">
        <v>0</v>
      </c>
    </row>
    <row r="62" spans="1:18">
      <c r="A62">
        <v>61</v>
      </c>
      <c r="B62" t="s">
        <v>34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171000</v>
      </c>
    </row>
    <row r="63" spans="1:18">
      <c r="A63">
        <v>62</v>
      </c>
      <c r="B63" t="s">
        <v>23</v>
      </c>
      <c r="C63" s="1">
        <v>0</v>
      </c>
      <c r="D63" s="1">
        <v>330000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>
      <c r="A64">
        <v>63</v>
      </c>
      <c r="B64" t="s">
        <v>65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1302700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>
      <c r="A65">
        <v>64</v>
      </c>
      <c r="B65" t="s">
        <v>25</v>
      </c>
      <c r="C65" s="1">
        <v>805000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>
      <c r="A66">
        <v>65</v>
      </c>
      <c r="B66" t="s">
        <v>66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200000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>
      <c r="A67">
        <v>66</v>
      </c>
      <c r="B67" t="s">
        <v>67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100000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>
      <c r="A68">
        <v>67</v>
      </c>
      <c r="B68" t="s">
        <v>21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407000</v>
      </c>
      <c r="R68" s="1">
        <v>0</v>
      </c>
    </row>
    <row r="69" spans="1:18">
      <c r="A69">
        <v>68</v>
      </c>
      <c r="B69" t="s">
        <v>21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155000</v>
      </c>
      <c r="R69" s="1">
        <v>0</v>
      </c>
    </row>
    <row r="70" spans="1:18">
      <c r="A70">
        <v>69</v>
      </c>
      <c r="B70" t="s">
        <v>68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>
      <c r="A71">
        <v>70</v>
      </c>
      <c r="B71" t="s">
        <v>69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160000</v>
      </c>
      <c r="O71" s="1">
        <v>0</v>
      </c>
      <c r="P71" s="1">
        <v>0</v>
      </c>
      <c r="Q71" s="1">
        <v>0</v>
      </c>
      <c r="R71" s="1">
        <v>0</v>
      </c>
    </row>
    <row r="72" spans="1:18">
      <c r="A72">
        <v>71</v>
      </c>
      <c r="B72" t="s">
        <v>70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300000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>
      <c r="A73">
        <v>72</v>
      </c>
      <c r="B73" t="s">
        <v>71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80000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>
      <c r="A74">
        <v>73</v>
      </c>
      <c r="B74" t="s">
        <v>72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23450</v>
      </c>
    </row>
    <row r="75" spans="1:18">
      <c r="A75">
        <v>74</v>
      </c>
      <c r="B75" t="s">
        <v>60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2000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>
      <c r="A76">
        <v>75</v>
      </c>
      <c r="B76" t="s">
        <v>73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30000</v>
      </c>
      <c r="R76" s="1">
        <v>0</v>
      </c>
    </row>
    <row r="77" spans="1:18">
      <c r="A77">
        <v>76</v>
      </c>
      <c r="B77" t="s">
        <v>74</v>
      </c>
      <c r="C77" s="1">
        <v>0</v>
      </c>
      <c r="D77" s="1">
        <v>70000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>
      <c r="A78">
        <v>77</v>
      </c>
      <c r="B78" t="s">
        <v>75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5000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>
      <c r="A79">
        <v>78</v>
      </c>
      <c r="B79" t="s">
        <v>76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6000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</row>
    <row r="80" spans="1:18">
      <c r="A80">
        <v>79</v>
      </c>
      <c r="B80" t="s">
        <v>21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101000</v>
      </c>
      <c r="R80" s="1">
        <v>0</v>
      </c>
    </row>
    <row r="81" spans="1:18">
      <c r="A81">
        <v>80</v>
      </c>
      <c r="B81" t="s">
        <v>77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40000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40000</v>
      </c>
    </row>
    <row r="82" spans="1:18">
      <c r="A82">
        <v>81</v>
      </c>
      <c r="B82" t="s">
        <v>78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20000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>
      <c r="A83">
        <v>82</v>
      </c>
      <c r="B83" t="s">
        <v>79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38000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>
      <c r="A84">
        <v>83</v>
      </c>
      <c r="B84" t="s">
        <v>34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228000</v>
      </c>
    </row>
    <row r="85" spans="1:18">
      <c r="A85">
        <v>84</v>
      </c>
      <c r="B85" t="s">
        <v>80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496000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</row>
    <row r="86" spans="1:18">
      <c r="A86">
        <v>85</v>
      </c>
      <c r="B86" t="s">
        <v>81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35000</v>
      </c>
    </row>
    <row r="87" spans="1:18">
      <c r="A87">
        <v>86</v>
      </c>
      <c r="B87" t="s">
        <v>82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16000</v>
      </c>
      <c r="R87" s="1">
        <v>0</v>
      </c>
    </row>
    <row r="88" spans="1:18">
      <c r="A88">
        <v>87</v>
      </c>
      <c r="B88" t="s">
        <v>82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16000</v>
      </c>
    </row>
    <row r="89" spans="1:18">
      <c r="A89">
        <v>88</v>
      </c>
      <c r="B89" t="s">
        <v>83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15200</v>
      </c>
      <c r="R89" s="1">
        <v>0</v>
      </c>
    </row>
    <row r="90" spans="1:18">
      <c r="A90">
        <v>89</v>
      </c>
      <c r="B90" t="s">
        <v>34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147000</v>
      </c>
    </row>
    <row r="91" spans="1:18">
      <c r="A91">
        <v>90</v>
      </c>
      <c r="B91" t="s">
        <v>84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18000</v>
      </c>
      <c r="O91" s="1">
        <v>0</v>
      </c>
      <c r="P91" s="1">
        <v>0</v>
      </c>
      <c r="Q91" s="1">
        <v>0</v>
      </c>
      <c r="R91" s="1">
        <v>0</v>
      </c>
    </row>
    <row r="92" spans="1:18">
      <c r="A92">
        <v>91</v>
      </c>
      <c r="B92" t="s">
        <v>85</v>
      </c>
      <c r="C92" s="1">
        <v>0</v>
      </c>
      <c r="D92" s="1">
        <v>0</v>
      </c>
      <c r="E92" s="1">
        <v>150000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</row>
    <row r="93" spans="1:18">
      <c r="A93">
        <v>92</v>
      </c>
      <c r="B93" t="s">
        <v>21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119000</v>
      </c>
      <c r="R93" s="1">
        <v>0</v>
      </c>
    </row>
    <row r="94" spans="1:18">
      <c r="A94">
        <v>93</v>
      </c>
      <c r="B94" t="s">
        <v>86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113000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</row>
    <row r="95" spans="1:18">
      <c r="A95">
        <v>94</v>
      </c>
      <c r="B95" t="s">
        <v>87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121500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</row>
    <row r="96" spans="1:18">
      <c r="A96">
        <v>95</v>
      </c>
      <c r="B96" t="s">
        <v>88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73600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</row>
    <row r="97" spans="1:18">
      <c r="A97">
        <v>96</v>
      </c>
      <c r="B97" t="s">
        <v>89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471000</v>
      </c>
    </row>
    <row r="98" spans="1:18">
      <c r="A98">
        <v>97</v>
      </c>
      <c r="B98" t="s">
        <v>89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550000</v>
      </c>
    </row>
    <row r="99" spans="1:18">
      <c r="A99">
        <v>98</v>
      </c>
      <c r="B99" t="s">
        <v>90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169000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>
      <c r="A100">
        <v>99</v>
      </c>
      <c r="B100" t="s">
        <v>91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50000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>
      <c r="A101">
        <v>100</v>
      </c>
      <c r="B101" t="s">
        <v>34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189900</v>
      </c>
    </row>
    <row r="102" spans="1:18">
      <c r="A102">
        <v>101</v>
      </c>
      <c r="B102" t="s">
        <v>21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297000</v>
      </c>
      <c r="R102" s="1">
        <v>0</v>
      </c>
    </row>
    <row r="103" spans="1:18">
      <c r="A103">
        <v>102</v>
      </c>
      <c r="B103" t="s">
        <v>92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50000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>
      <c r="A104">
        <v>103</v>
      </c>
      <c r="B104" t="s">
        <v>93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80000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>
      <c r="A105">
        <v>104</v>
      </c>
      <c r="B105" t="s">
        <v>94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38700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>
      <c r="A106">
        <v>105</v>
      </c>
      <c r="B106" t="s">
        <v>95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250000</v>
      </c>
      <c r="O106" s="1">
        <v>0</v>
      </c>
      <c r="P106" s="1">
        <v>0</v>
      </c>
      <c r="Q106" s="1">
        <v>0</v>
      </c>
      <c r="R106" s="1">
        <v>0</v>
      </c>
    </row>
    <row r="107" spans="1:18">
      <c r="A107">
        <v>106</v>
      </c>
      <c r="B107" t="s">
        <v>96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84000</v>
      </c>
    </row>
    <row r="108" spans="1:18">
      <c r="A108">
        <v>107</v>
      </c>
      <c r="B108" t="s">
        <v>21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306000</v>
      </c>
      <c r="R108" s="1">
        <v>0</v>
      </c>
    </row>
    <row r="109" spans="1:18">
      <c r="A109">
        <v>108</v>
      </c>
      <c r="B109" t="s">
        <v>97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25000</v>
      </c>
    </row>
    <row r="110" spans="1:18">
      <c r="A110">
        <v>109</v>
      </c>
      <c r="B110" t="s">
        <v>98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15000</v>
      </c>
      <c r="O110" s="1">
        <v>0</v>
      </c>
      <c r="P110" s="1">
        <v>0</v>
      </c>
      <c r="Q110" s="1">
        <v>0</v>
      </c>
      <c r="R110" s="1">
        <v>0</v>
      </c>
    </row>
    <row r="111" spans="1:18">
      <c r="A111">
        <v>110</v>
      </c>
      <c r="B111" t="s">
        <v>99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98000</v>
      </c>
      <c r="O111" s="1">
        <v>0</v>
      </c>
      <c r="P111" s="1">
        <v>0</v>
      </c>
      <c r="Q111" s="1">
        <v>0</v>
      </c>
      <c r="R111" s="1">
        <v>0</v>
      </c>
    </row>
    <row r="112" spans="1:18">
      <c r="A112">
        <v>111</v>
      </c>
      <c r="B112" t="s">
        <v>21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95000</v>
      </c>
      <c r="R112" s="1">
        <v>0</v>
      </c>
    </row>
    <row r="113" spans="1:18">
      <c r="A113">
        <v>112</v>
      </c>
      <c r="B113" t="s">
        <v>34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105000</v>
      </c>
    </row>
    <row r="114" spans="1:18">
      <c r="A114">
        <v>113</v>
      </c>
      <c r="B114" t="s">
        <v>100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712000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>
      <c r="A115">
        <v>114</v>
      </c>
      <c r="B115" t="s">
        <v>25</v>
      </c>
      <c r="C115" s="1">
        <v>170000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>
      <c r="A116">
        <v>115</v>
      </c>
      <c r="B116" t="s">
        <v>23</v>
      </c>
      <c r="C116" s="1">
        <v>0</v>
      </c>
      <c r="D116" s="1">
        <v>923000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>
      <c r="A117">
        <v>116</v>
      </c>
      <c r="B117" t="s">
        <v>21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120000</v>
      </c>
      <c r="R117" s="1">
        <v>0</v>
      </c>
    </row>
    <row r="118" spans="1:18">
      <c r="A118">
        <v>117</v>
      </c>
      <c r="B118" t="s">
        <v>34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85000</v>
      </c>
    </row>
    <row r="119" spans="1:18">
      <c r="A119">
        <v>118</v>
      </c>
      <c r="B119" t="s">
        <v>101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284000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>
      <c r="A120">
        <v>119</v>
      </c>
      <c r="B120" t="s">
        <v>102</v>
      </c>
      <c r="C120" s="1">
        <v>0</v>
      </c>
      <c r="D120" s="1">
        <v>0</v>
      </c>
      <c r="E120" s="1">
        <v>0</v>
      </c>
      <c r="F120" s="1">
        <v>300000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>
      <c r="A121">
        <v>120</v>
      </c>
      <c r="B121" t="s">
        <v>103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287000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>
      <c r="A122">
        <v>121</v>
      </c>
      <c r="B122" t="s">
        <v>104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60000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>
      <c r="A123">
        <v>122</v>
      </c>
      <c r="B123" t="s">
        <v>105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30000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>
      <c r="A124">
        <v>123</v>
      </c>
      <c r="B124" t="s">
        <v>34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45000</v>
      </c>
    </row>
    <row r="125" spans="1:18">
      <c r="A125">
        <v>124</v>
      </c>
      <c r="B125" t="s">
        <v>106</v>
      </c>
      <c r="C125" s="1">
        <v>0</v>
      </c>
      <c r="D125" s="1">
        <v>0</v>
      </c>
      <c r="E125" s="1">
        <v>78300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>
      <c r="A126">
        <v>125</v>
      </c>
      <c r="B126" t="s">
        <v>21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74000</v>
      </c>
    </row>
    <row r="127" spans="1:18">
      <c r="A127">
        <v>126</v>
      </c>
      <c r="B127" t="s">
        <v>107</v>
      </c>
      <c r="C127" s="1">
        <v>0</v>
      </c>
      <c r="D127" s="1">
        <v>0</v>
      </c>
      <c r="E127" s="1">
        <v>0</v>
      </c>
      <c r="F127" s="1">
        <v>326800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>
      <c r="A128">
        <v>127</v>
      </c>
      <c r="B128" t="s">
        <v>108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121500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>
      <c r="A129">
        <v>128</v>
      </c>
      <c r="B129" t="s">
        <v>109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147015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>
      <c r="A130">
        <v>129</v>
      </c>
      <c r="B130" t="s">
        <v>109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243000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>
      <c r="A131">
        <v>130</v>
      </c>
      <c r="B131" t="s">
        <v>23</v>
      </c>
      <c r="C131" s="1">
        <v>0</v>
      </c>
      <c r="D131" s="1">
        <v>2500000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>
      <c r="A132">
        <v>131</v>
      </c>
      <c r="B132" t="s">
        <v>110</v>
      </c>
      <c r="C132" s="1">
        <v>0</v>
      </c>
      <c r="D132" s="1">
        <v>0</v>
      </c>
      <c r="E132" s="1">
        <v>0</v>
      </c>
      <c r="F132" s="1">
        <v>0</v>
      </c>
      <c r="G132" s="1">
        <v>40000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>
      <c r="A133">
        <v>132</v>
      </c>
      <c r="B133" t="s">
        <v>111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5000</v>
      </c>
      <c r="O133" s="1">
        <v>0</v>
      </c>
      <c r="P133" s="1">
        <v>0</v>
      </c>
      <c r="Q133" s="1">
        <v>0</v>
      </c>
      <c r="R133" s="1">
        <v>0</v>
      </c>
    </row>
    <row r="134" spans="1:18">
      <c r="A134">
        <v>133</v>
      </c>
      <c r="B134" t="s">
        <v>112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10000</v>
      </c>
    </row>
    <row r="135" spans="1:18">
      <c r="A135">
        <v>134</v>
      </c>
      <c r="B135" t="s">
        <v>113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20000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>
      <c r="A136">
        <v>135</v>
      </c>
      <c r="B136" t="s">
        <v>114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60000</v>
      </c>
    </row>
    <row r="137" spans="1:18">
      <c r="A137">
        <v>136</v>
      </c>
      <c r="B137" t="s">
        <v>115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20000</v>
      </c>
    </row>
    <row r="138" spans="1:18">
      <c r="A138">
        <v>137</v>
      </c>
      <c r="B138" t="s">
        <v>116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25000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>
      <c r="A139">
        <v>138</v>
      </c>
      <c r="B139" t="s">
        <v>117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24000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>
      <c r="A140">
        <v>139</v>
      </c>
      <c r="B140" t="s">
        <v>118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7500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>
      <c r="A141">
        <v>140</v>
      </c>
      <c r="B141" t="s">
        <v>119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100000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>
      <c r="A142">
        <v>141</v>
      </c>
      <c r="B142" t="s">
        <v>120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166500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>
      <c r="A143">
        <v>142</v>
      </c>
      <c r="B143" t="s">
        <v>21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100000</v>
      </c>
    </row>
    <row r="144" spans="1:18">
      <c r="A144">
        <v>143</v>
      </c>
      <c r="B144" t="s">
        <v>34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144000</v>
      </c>
    </row>
    <row r="145" spans="1:18">
      <c r="A145">
        <v>144</v>
      </c>
      <c r="B145" t="s">
        <v>121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65000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>
      <c r="A146">
        <v>145</v>
      </c>
      <c r="B146" t="s">
        <v>122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102000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>
      <c r="A147">
        <v>146</v>
      </c>
      <c r="B147" t="s">
        <v>123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20000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</row>
    <row r="148" spans="1:18">
      <c r="A148">
        <v>147</v>
      </c>
      <c r="B148" t="s">
        <v>124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10000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</row>
    <row r="149" spans="1:18">
      <c r="A149">
        <v>148</v>
      </c>
      <c r="B149" t="s">
        <v>125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20000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</row>
    <row r="150" spans="1:18">
      <c r="A150">
        <v>149</v>
      </c>
      <c r="B150" t="s">
        <v>126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3000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</row>
    <row r="151" spans="1:18">
      <c r="A151">
        <v>150</v>
      </c>
      <c r="B151" t="s">
        <v>127</v>
      </c>
      <c r="C151" s="1">
        <v>0</v>
      </c>
      <c r="D151" s="1">
        <v>0</v>
      </c>
      <c r="E151" s="1">
        <v>0</v>
      </c>
      <c r="F151" s="1">
        <v>40000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</row>
    <row r="152" spans="1:18">
      <c r="A152">
        <v>151</v>
      </c>
      <c r="B152" t="s">
        <v>21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280000</v>
      </c>
      <c r="R152" s="1">
        <v>0</v>
      </c>
    </row>
    <row r="153" spans="1:18">
      <c r="A153">
        <v>152</v>
      </c>
      <c r="B153" t="s">
        <v>34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438000</v>
      </c>
    </row>
    <row r="154" spans="1:18">
      <c r="A154">
        <v>153</v>
      </c>
      <c r="B154" t="s">
        <v>128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30000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</row>
    <row r="155" spans="1:18">
      <c r="A155">
        <v>154</v>
      </c>
      <c r="B155" t="s">
        <v>129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170000</v>
      </c>
      <c r="O155" s="1">
        <v>0</v>
      </c>
      <c r="P155" s="1">
        <v>0</v>
      </c>
      <c r="Q155" s="1">
        <v>0</v>
      </c>
      <c r="R155" s="1">
        <v>0</v>
      </c>
    </row>
    <row r="156" spans="1:18">
      <c r="A156">
        <v>155</v>
      </c>
      <c r="B156" t="s">
        <v>130</v>
      </c>
      <c r="C156" s="1">
        <v>0</v>
      </c>
      <c r="D156" s="1">
        <v>108000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</row>
    <row r="157" spans="1:18">
      <c r="A157">
        <v>156</v>
      </c>
      <c r="B157" t="s">
        <v>131</v>
      </c>
      <c r="C157" s="1">
        <v>0</v>
      </c>
      <c r="D157" s="1">
        <v>20000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</row>
    <row r="158" spans="1:18">
      <c r="A158">
        <v>157</v>
      </c>
      <c r="B158" t="s">
        <v>132</v>
      </c>
      <c r="C158" s="1">
        <v>0</v>
      </c>
      <c r="D158" s="1">
        <v>10000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</row>
    <row r="159" spans="1:18">
      <c r="A159">
        <v>158</v>
      </c>
      <c r="B159" t="s">
        <v>133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3500</v>
      </c>
      <c r="O159" s="1">
        <v>0</v>
      </c>
      <c r="P159" s="1">
        <v>0</v>
      </c>
      <c r="Q159" s="1">
        <v>0</v>
      </c>
      <c r="R159" s="1">
        <v>0</v>
      </c>
    </row>
    <row r="160" spans="1:18">
      <c r="A160">
        <v>159</v>
      </c>
      <c r="B160" t="s">
        <v>21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33000</v>
      </c>
      <c r="R160" s="1">
        <v>0</v>
      </c>
    </row>
    <row r="161" spans="1:18">
      <c r="A161">
        <v>160</v>
      </c>
      <c r="B161" t="s">
        <v>34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220000</v>
      </c>
    </row>
    <row r="162" spans="1:18">
      <c r="A162">
        <v>161</v>
      </c>
      <c r="B162" t="s">
        <v>134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120000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</row>
    <row r="163" spans="1:18">
      <c r="A163">
        <v>162</v>
      </c>
      <c r="B163" t="s">
        <v>135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21000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</row>
    <row r="164" spans="1:18">
      <c r="A164">
        <v>163</v>
      </c>
      <c r="B164" t="s">
        <v>136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93000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</row>
    <row r="165" spans="1:18">
      <c r="A165">
        <v>164</v>
      </c>
      <c r="B165" t="s">
        <v>137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330000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</row>
    <row r="166" spans="1:18">
      <c r="A166">
        <v>165</v>
      </c>
      <c r="B166" t="s">
        <v>138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10000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</row>
    <row r="167" spans="1:18">
      <c r="A167">
        <v>166</v>
      </c>
      <c r="B167" t="s">
        <v>107</v>
      </c>
      <c r="C167" s="1">
        <v>0</v>
      </c>
      <c r="D167" s="1">
        <v>0</v>
      </c>
      <c r="E167" s="1">
        <v>0</v>
      </c>
      <c r="F167" s="1">
        <v>104000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</row>
    <row r="168" spans="1:18">
      <c r="A168">
        <v>167</v>
      </c>
      <c r="B168" t="s">
        <v>139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30000</v>
      </c>
      <c r="R168" s="1">
        <v>0</v>
      </c>
    </row>
    <row r="169" spans="1:18">
      <c r="A169">
        <v>168</v>
      </c>
      <c r="B169" t="s">
        <v>140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50000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</row>
    <row r="170" spans="1:18">
      <c r="A170">
        <v>169</v>
      </c>
      <c r="B170" t="s">
        <v>141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</row>
    <row r="171" spans="1:18">
      <c r="A171">
        <v>170</v>
      </c>
      <c r="B171" t="s">
        <v>142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500000</v>
      </c>
    </row>
    <row r="172" spans="1:18">
      <c r="A172">
        <v>171</v>
      </c>
      <c r="B172" t="s">
        <v>107</v>
      </c>
      <c r="C172" s="1">
        <v>0</v>
      </c>
      <c r="D172" s="1">
        <v>0</v>
      </c>
      <c r="E172" s="1">
        <v>0</v>
      </c>
      <c r="F172" s="1">
        <v>170000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</row>
    <row r="173" spans="1:18">
      <c r="A173">
        <v>172</v>
      </c>
      <c r="B173" t="s">
        <v>21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130000</v>
      </c>
      <c r="R173" s="1">
        <v>0</v>
      </c>
    </row>
    <row r="174" spans="1:18">
      <c r="A174">
        <v>173</v>
      </c>
      <c r="B174" t="s">
        <v>143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26400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</row>
    <row r="175" spans="1:18">
      <c r="A175">
        <v>174</v>
      </c>
      <c r="B175" t="s">
        <v>144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35000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</row>
    <row r="176" spans="1:18">
      <c r="A176">
        <v>175</v>
      </c>
      <c r="B176" t="s">
        <v>24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859000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</row>
    <row r="177" spans="1:18">
      <c r="A177">
        <v>176</v>
      </c>
      <c r="B177" t="s">
        <v>23</v>
      </c>
      <c r="C177" s="1">
        <v>0</v>
      </c>
      <c r="D177" s="1">
        <v>500000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</row>
    <row r="178" spans="1:18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80" spans="1:18">
      <c r="C180" s="1">
        <f t="shared" ref="C180:R180" si="0">SUM(C2:C177)</f>
        <v>1045000</v>
      </c>
      <c r="D180" s="1">
        <f t="shared" si="0"/>
        <v>4861000</v>
      </c>
      <c r="E180" s="1">
        <f t="shared" si="0"/>
        <v>423300</v>
      </c>
      <c r="F180" s="1">
        <f t="shared" si="0"/>
        <v>990800</v>
      </c>
      <c r="G180" s="1">
        <f t="shared" si="0"/>
        <v>75000</v>
      </c>
      <c r="H180" s="1">
        <f t="shared" si="0"/>
        <v>0</v>
      </c>
      <c r="I180" s="1">
        <f t="shared" si="0"/>
        <v>3698700</v>
      </c>
      <c r="J180" s="1">
        <f t="shared" si="0"/>
        <v>5660900</v>
      </c>
      <c r="K180" s="1">
        <f t="shared" si="0"/>
        <v>1128815</v>
      </c>
      <c r="L180" s="1">
        <f t="shared" si="0"/>
        <v>1245000</v>
      </c>
      <c r="M180" s="1">
        <f t="shared" si="0"/>
        <v>390000</v>
      </c>
      <c r="N180" s="1">
        <f t="shared" si="0"/>
        <v>1159500</v>
      </c>
      <c r="O180" s="1">
        <f t="shared" si="0"/>
        <v>0</v>
      </c>
      <c r="P180" s="1">
        <f t="shared" si="0"/>
        <v>0</v>
      </c>
      <c r="Q180" s="1">
        <f t="shared" si="0"/>
        <v>3391200</v>
      </c>
      <c r="R180" s="1">
        <f t="shared" si="0"/>
        <v>5391350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9EA4-2270-4A7C-8FC8-90259BFB6F04}">
  <dimension ref="A3:H154"/>
  <sheetViews>
    <sheetView zoomScale="60" zoomScaleNormal="60" workbookViewId="0">
      <selection activeCell="E22" sqref="E22"/>
    </sheetView>
  </sheetViews>
  <sheetFormatPr defaultRowHeight="14.5"/>
  <cols>
    <col min="1" max="1" width="79.1796875" bestFit="1" customWidth="1"/>
    <col min="2" max="2" width="52.6328125" bestFit="1" customWidth="1"/>
    <col min="4" max="4" width="57.7265625" bestFit="1" customWidth="1"/>
    <col min="5" max="5" width="56.08984375" bestFit="1" customWidth="1"/>
    <col min="6" max="6" width="18.7265625" bestFit="1" customWidth="1"/>
    <col min="7" max="7" width="62.453125" bestFit="1" customWidth="1"/>
    <col min="8" max="8" width="34.453125" bestFit="1" customWidth="1"/>
  </cols>
  <sheetData>
    <row r="3" spans="1:8">
      <c r="A3" s="2" t="s">
        <v>148</v>
      </c>
      <c r="B3" t="s">
        <v>147</v>
      </c>
      <c r="D3" s="2" t="s">
        <v>7</v>
      </c>
      <c r="E3" t="s">
        <v>156</v>
      </c>
      <c r="G3" s="2" t="s">
        <v>15</v>
      </c>
      <c r="H3" t="s">
        <v>162</v>
      </c>
    </row>
    <row r="4" spans="1:8">
      <c r="A4" s="3">
        <v>9</v>
      </c>
      <c r="B4" s="1">
        <v>40000</v>
      </c>
      <c r="D4" s="3">
        <v>8</v>
      </c>
      <c r="E4" s="1">
        <v>778000</v>
      </c>
      <c r="G4" s="3">
        <v>4</v>
      </c>
      <c r="H4" s="1">
        <v>113000</v>
      </c>
    </row>
    <row r="5" spans="1:8">
      <c r="A5" s="4" t="s">
        <v>25</v>
      </c>
      <c r="B5" s="1">
        <v>40000</v>
      </c>
      <c r="D5" s="4" t="s">
        <v>24</v>
      </c>
      <c r="E5" s="1">
        <v>778000</v>
      </c>
      <c r="G5" s="4" t="s">
        <v>20</v>
      </c>
      <c r="H5" s="1">
        <v>113000</v>
      </c>
    </row>
    <row r="6" spans="1:8">
      <c r="A6" s="3">
        <v>18</v>
      </c>
      <c r="B6" s="1">
        <v>30000</v>
      </c>
      <c r="D6" s="3">
        <v>32</v>
      </c>
      <c r="E6" s="1">
        <v>15000</v>
      </c>
      <c r="G6" s="3">
        <v>5</v>
      </c>
      <c r="H6" s="1">
        <v>235000</v>
      </c>
    </row>
    <row r="7" spans="1:8">
      <c r="A7" s="4" t="s">
        <v>32</v>
      </c>
      <c r="B7" s="1">
        <v>30000</v>
      </c>
      <c r="D7" s="4" t="s">
        <v>45</v>
      </c>
      <c r="E7" s="1">
        <v>15000</v>
      </c>
      <c r="G7" s="4" t="s">
        <v>21</v>
      </c>
      <c r="H7" s="1">
        <v>235000</v>
      </c>
    </row>
    <row r="8" spans="1:8">
      <c r="A8" s="3">
        <v>64</v>
      </c>
      <c r="B8" s="1">
        <v>805000</v>
      </c>
      <c r="D8" s="3">
        <v>54</v>
      </c>
      <c r="E8" s="1">
        <v>32000</v>
      </c>
      <c r="G8" s="3">
        <v>17</v>
      </c>
      <c r="H8" s="1">
        <v>30000</v>
      </c>
    </row>
    <row r="9" spans="1:8">
      <c r="A9" s="4" t="s">
        <v>25</v>
      </c>
      <c r="B9" s="1">
        <v>805000</v>
      </c>
      <c r="D9" s="4" t="s">
        <v>26</v>
      </c>
      <c r="E9" s="1">
        <v>32000</v>
      </c>
      <c r="G9" s="4" t="s">
        <v>32</v>
      </c>
      <c r="H9" s="1">
        <v>30000</v>
      </c>
    </row>
    <row r="10" spans="1:8">
      <c r="A10" s="3">
        <v>114</v>
      </c>
      <c r="B10" s="1">
        <v>170000</v>
      </c>
      <c r="D10" s="3">
        <v>63</v>
      </c>
      <c r="E10" s="1">
        <v>1302700</v>
      </c>
      <c r="G10" s="3">
        <v>25</v>
      </c>
      <c r="H10" s="1">
        <v>162000</v>
      </c>
    </row>
    <row r="11" spans="1:8">
      <c r="A11" s="4" t="s">
        <v>25</v>
      </c>
      <c r="B11" s="1">
        <v>170000</v>
      </c>
      <c r="D11" s="4" t="s">
        <v>65</v>
      </c>
      <c r="E11" s="1">
        <v>1302700</v>
      </c>
      <c r="G11" s="4" t="s">
        <v>38</v>
      </c>
      <c r="H11" s="1">
        <v>162000</v>
      </c>
    </row>
    <row r="12" spans="1:8">
      <c r="A12" s="3" t="s">
        <v>146</v>
      </c>
      <c r="B12" s="1">
        <v>1045000</v>
      </c>
      <c r="D12" s="3">
        <v>113</v>
      </c>
      <c r="E12" s="1">
        <v>712000</v>
      </c>
      <c r="G12" s="3">
        <v>35</v>
      </c>
      <c r="H12" s="1">
        <v>131000</v>
      </c>
    </row>
    <row r="13" spans="1:8">
      <c r="D13" s="4" t="s">
        <v>100</v>
      </c>
      <c r="E13" s="1">
        <v>712000</v>
      </c>
      <c r="G13" s="4" t="s">
        <v>21</v>
      </c>
      <c r="H13" s="1">
        <v>131000</v>
      </c>
    </row>
    <row r="14" spans="1:8">
      <c r="D14" s="3">
        <v>175</v>
      </c>
      <c r="E14" s="1">
        <v>859000</v>
      </c>
      <c r="G14" s="3">
        <v>42</v>
      </c>
      <c r="H14" s="1">
        <v>253000</v>
      </c>
    </row>
    <row r="15" spans="1:8">
      <c r="D15" s="4" t="s">
        <v>24</v>
      </c>
      <c r="E15" s="1">
        <v>859000</v>
      </c>
      <c r="G15" s="4" t="s">
        <v>21</v>
      </c>
      <c r="H15" s="1">
        <v>253000</v>
      </c>
    </row>
    <row r="16" spans="1:8">
      <c r="A16" s="2" t="s">
        <v>149</v>
      </c>
      <c r="B16" t="s">
        <v>150</v>
      </c>
      <c r="D16" s="3" t="s">
        <v>146</v>
      </c>
      <c r="E16" s="1">
        <v>3698700</v>
      </c>
      <c r="G16" s="3">
        <v>59</v>
      </c>
      <c r="H16" s="1">
        <v>333000</v>
      </c>
    </row>
    <row r="17" spans="1:8">
      <c r="A17" s="3">
        <v>7</v>
      </c>
      <c r="B17" s="1">
        <v>307000</v>
      </c>
      <c r="G17" s="4" t="s">
        <v>21</v>
      </c>
      <c r="H17" s="1">
        <v>333000</v>
      </c>
    </row>
    <row r="18" spans="1:8">
      <c r="A18" s="4" t="s">
        <v>23</v>
      </c>
      <c r="B18" s="1">
        <v>307000</v>
      </c>
      <c r="G18" s="3">
        <v>67</v>
      </c>
      <c r="H18" s="1">
        <v>407000</v>
      </c>
    </row>
    <row r="19" spans="1:8">
      <c r="A19" s="3">
        <v>28</v>
      </c>
      <c r="B19" s="1">
        <v>8000</v>
      </c>
      <c r="G19" s="4" t="s">
        <v>21</v>
      </c>
      <c r="H19" s="1">
        <v>407000</v>
      </c>
    </row>
    <row r="20" spans="1:8">
      <c r="A20" s="4" t="s">
        <v>41</v>
      </c>
      <c r="B20" s="1">
        <v>8000</v>
      </c>
      <c r="D20" s="2" t="s">
        <v>151</v>
      </c>
      <c r="E20" t="s">
        <v>152</v>
      </c>
      <c r="G20" s="3">
        <v>68</v>
      </c>
      <c r="H20" s="1">
        <v>155000</v>
      </c>
    </row>
    <row r="21" spans="1:8">
      <c r="A21" s="3">
        <v>29</v>
      </c>
      <c r="B21" s="1">
        <v>60000</v>
      </c>
      <c r="D21" s="3">
        <v>43</v>
      </c>
      <c r="E21" s="1">
        <v>195000</v>
      </c>
      <c r="G21" s="4" t="s">
        <v>21</v>
      </c>
      <c r="H21" s="1">
        <v>155000</v>
      </c>
    </row>
    <row r="22" spans="1:8">
      <c r="A22" s="4" t="s">
        <v>42</v>
      </c>
      <c r="B22" s="1">
        <v>60000</v>
      </c>
      <c r="D22" s="4" t="s">
        <v>53</v>
      </c>
      <c r="E22" s="1">
        <v>195000</v>
      </c>
      <c r="G22" s="3">
        <v>75</v>
      </c>
      <c r="H22" s="1">
        <v>30000</v>
      </c>
    </row>
    <row r="23" spans="1:8">
      <c r="A23" s="3">
        <v>31</v>
      </c>
      <c r="B23" s="1">
        <v>25000</v>
      </c>
      <c r="D23" s="3">
        <v>91</v>
      </c>
      <c r="E23" s="1">
        <v>150000</v>
      </c>
      <c r="G23" s="4" t="s">
        <v>73</v>
      </c>
      <c r="H23" s="1">
        <v>30000</v>
      </c>
    </row>
    <row r="24" spans="1:8">
      <c r="A24" s="4" t="s">
        <v>44</v>
      </c>
      <c r="B24" s="1">
        <v>25000</v>
      </c>
      <c r="D24" s="4" t="s">
        <v>85</v>
      </c>
      <c r="E24" s="1">
        <v>150000</v>
      </c>
      <c r="G24" s="3">
        <v>79</v>
      </c>
      <c r="H24" s="1">
        <v>101000</v>
      </c>
    </row>
    <row r="25" spans="1:8">
      <c r="A25" s="3">
        <v>62</v>
      </c>
      <c r="B25" s="1">
        <v>330000</v>
      </c>
      <c r="D25" s="3">
        <v>124</v>
      </c>
      <c r="E25" s="1">
        <v>78300</v>
      </c>
      <c r="G25" s="4" t="s">
        <v>21</v>
      </c>
      <c r="H25" s="1">
        <v>101000</v>
      </c>
    </row>
    <row r="26" spans="1:8">
      <c r="A26" s="4" t="s">
        <v>23</v>
      </c>
      <c r="B26" s="1">
        <v>330000</v>
      </c>
      <c r="D26" s="4" t="s">
        <v>106</v>
      </c>
      <c r="E26" s="1">
        <v>78300</v>
      </c>
      <c r="G26" s="3">
        <v>86</v>
      </c>
      <c r="H26" s="1">
        <v>16000</v>
      </c>
    </row>
    <row r="27" spans="1:8">
      <c r="A27" s="3">
        <v>76</v>
      </c>
      <c r="B27" s="1">
        <v>70000</v>
      </c>
      <c r="D27" s="3" t="s">
        <v>146</v>
      </c>
      <c r="E27" s="1">
        <v>423300</v>
      </c>
      <c r="G27" s="4" t="s">
        <v>82</v>
      </c>
      <c r="H27" s="1">
        <v>16000</v>
      </c>
    </row>
    <row r="28" spans="1:8">
      <c r="A28" s="4" t="s">
        <v>74</v>
      </c>
      <c r="B28" s="1">
        <v>70000</v>
      </c>
      <c r="G28" s="3">
        <v>88</v>
      </c>
      <c r="H28" s="1">
        <v>15200</v>
      </c>
    </row>
    <row r="29" spans="1:8">
      <c r="A29" s="3">
        <v>115</v>
      </c>
      <c r="B29" s="1">
        <v>923000</v>
      </c>
      <c r="G29" s="4" t="s">
        <v>83</v>
      </c>
      <c r="H29" s="1">
        <v>15200</v>
      </c>
    </row>
    <row r="30" spans="1:8">
      <c r="A30" s="4" t="s">
        <v>23</v>
      </c>
      <c r="B30" s="1">
        <v>923000</v>
      </c>
      <c r="G30" s="3">
        <v>92</v>
      </c>
      <c r="H30" s="1">
        <v>119000</v>
      </c>
    </row>
    <row r="31" spans="1:8">
      <c r="A31" s="3">
        <v>130</v>
      </c>
      <c r="B31" s="1">
        <v>2500000</v>
      </c>
      <c r="D31" s="2" t="s">
        <v>4</v>
      </c>
      <c r="E31" t="s">
        <v>153</v>
      </c>
      <c r="G31" s="4" t="s">
        <v>21</v>
      </c>
      <c r="H31" s="1">
        <v>119000</v>
      </c>
    </row>
    <row r="32" spans="1:8">
      <c r="A32" s="4" t="s">
        <v>23</v>
      </c>
      <c r="B32" s="1">
        <v>2500000</v>
      </c>
      <c r="D32" s="3">
        <v>27</v>
      </c>
      <c r="E32" s="1">
        <v>50000</v>
      </c>
      <c r="G32" s="3">
        <v>101</v>
      </c>
      <c r="H32" s="1">
        <v>297000</v>
      </c>
    </row>
    <row r="33" spans="1:8">
      <c r="A33" s="3">
        <v>155</v>
      </c>
      <c r="B33" s="1">
        <v>108000</v>
      </c>
      <c r="D33" s="4" t="s">
        <v>40</v>
      </c>
      <c r="E33" s="1">
        <v>50000</v>
      </c>
      <c r="G33" s="4" t="s">
        <v>21</v>
      </c>
      <c r="H33" s="1">
        <v>297000</v>
      </c>
    </row>
    <row r="34" spans="1:8">
      <c r="A34" s="4" t="s">
        <v>130</v>
      </c>
      <c r="B34" s="1">
        <v>108000</v>
      </c>
      <c r="D34" s="3">
        <v>119</v>
      </c>
      <c r="E34" s="1">
        <v>300000</v>
      </c>
      <c r="G34" s="3">
        <v>107</v>
      </c>
      <c r="H34" s="1">
        <v>306000</v>
      </c>
    </row>
    <row r="35" spans="1:8">
      <c r="A35" s="3">
        <v>156</v>
      </c>
      <c r="B35" s="1">
        <v>20000</v>
      </c>
      <c r="D35" s="4" t="s">
        <v>102</v>
      </c>
      <c r="E35" s="1">
        <v>300000</v>
      </c>
      <c r="G35" s="4" t="s">
        <v>21</v>
      </c>
      <c r="H35" s="1">
        <v>306000</v>
      </c>
    </row>
    <row r="36" spans="1:8">
      <c r="A36" s="4" t="s">
        <v>131</v>
      </c>
      <c r="B36" s="1">
        <v>20000</v>
      </c>
      <c r="D36" s="3">
        <v>126</v>
      </c>
      <c r="E36" s="1">
        <v>326800</v>
      </c>
      <c r="G36" s="3">
        <v>111</v>
      </c>
      <c r="H36" s="1">
        <v>95000</v>
      </c>
    </row>
    <row r="37" spans="1:8">
      <c r="A37" s="3">
        <v>157</v>
      </c>
      <c r="B37" s="1">
        <v>10000</v>
      </c>
      <c r="D37" s="4" t="s">
        <v>107</v>
      </c>
      <c r="E37" s="1">
        <v>326800</v>
      </c>
      <c r="G37" s="4" t="s">
        <v>21</v>
      </c>
      <c r="H37" s="1">
        <v>95000</v>
      </c>
    </row>
    <row r="38" spans="1:8">
      <c r="A38" s="4" t="s">
        <v>132</v>
      </c>
      <c r="B38" s="1">
        <v>10000</v>
      </c>
      <c r="D38" s="3">
        <v>150</v>
      </c>
      <c r="E38" s="1">
        <v>40000</v>
      </c>
      <c r="G38" s="3">
        <v>116</v>
      </c>
      <c r="H38" s="1">
        <v>120000</v>
      </c>
    </row>
    <row r="39" spans="1:8">
      <c r="A39" s="3">
        <v>176</v>
      </c>
      <c r="B39" s="1">
        <v>500000</v>
      </c>
      <c r="D39" s="4" t="s">
        <v>127</v>
      </c>
      <c r="E39" s="1">
        <v>40000</v>
      </c>
      <c r="G39" s="4" t="s">
        <v>21</v>
      </c>
      <c r="H39" s="1">
        <v>120000</v>
      </c>
    </row>
    <row r="40" spans="1:8">
      <c r="A40" s="4" t="s">
        <v>23</v>
      </c>
      <c r="B40" s="1">
        <v>500000</v>
      </c>
      <c r="D40" s="3">
        <v>166</v>
      </c>
      <c r="E40" s="1">
        <v>104000</v>
      </c>
      <c r="G40" s="3">
        <v>151</v>
      </c>
      <c r="H40" s="1">
        <v>280000</v>
      </c>
    </row>
    <row r="41" spans="1:8">
      <c r="A41" s="3" t="s">
        <v>146</v>
      </c>
      <c r="B41" s="1">
        <v>4861000</v>
      </c>
      <c r="D41" s="4" t="s">
        <v>107</v>
      </c>
      <c r="E41" s="1">
        <v>104000</v>
      </c>
      <c r="G41" s="4" t="s">
        <v>21</v>
      </c>
      <c r="H41" s="1">
        <v>280000</v>
      </c>
    </row>
    <row r="42" spans="1:8">
      <c r="D42" s="3">
        <v>171</v>
      </c>
      <c r="E42" s="1">
        <v>170000</v>
      </c>
      <c r="G42" s="3">
        <v>159</v>
      </c>
      <c r="H42" s="1">
        <v>33000</v>
      </c>
    </row>
    <row r="43" spans="1:8">
      <c r="D43" s="4" t="s">
        <v>107</v>
      </c>
      <c r="E43" s="1">
        <v>170000</v>
      </c>
      <c r="G43" s="4" t="s">
        <v>21</v>
      </c>
      <c r="H43" s="1">
        <v>33000</v>
      </c>
    </row>
    <row r="44" spans="1:8">
      <c r="D44" s="3" t="s">
        <v>146</v>
      </c>
      <c r="E44" s="1">
        <v>990800</v>
      </c>
      <c r="G44" s="3">
        <v>167</v>
      </c>
      <c r="H44" s="1">
        <v>30000</v>
      </c>
    </row>
    <row r="45" spans="1:8">
      <c r="A45" s="2" t="s">
        <v>158</v>
      </c>
      <c r="B45" t="s">
        <v>157</v>
      </c>
      <c r="G45" s="4" t="s">
        <v>139</v>
      </c>
      <c r="H45" s="1">
        <v>30000</v>
      </c>
    </row>
    <row r="46" spans="1:8">
      <c r="A46" s="3">
        <v>11</v>
      </c>
      <c r="B46" s="5">
        <v>2000</v>
      </c>
      <c r="G46" s="3">
        <v>172</v>
      </c>
      <c r="H46" s="1">
        <v>130000</v>
      </c>
    </row>
    <row r="47" spans="1:8">
      <c r="A47" s="4" t="s">
        <v>27</v>
      </c>
      <c r="B47" s="5">
        <v>2000</v>
      </c>
      <c r="G47" s="4" t="s">
        <v>21</v>
      </c>
      <c r="H47" s="1">
        <v>130000</v>
      </c>
    </row>
    <row r="48" spans="1:8">
      <c r="A48" s="3">
        <v>12</v>
      </c>
      <c r="B48" s="5">
        <v>12000</v>
      </c>
      <c r="D48" s="2" t="s">
        <v>155</v>
      </c>
      <c r="E48" t="s">
        <v>154</v>
      </c>
      <c r="G48" s="3" t="s">
        <v>146</v>
      </c>
      <c r="H48" s="1">
        <v>3391200</v>
      </c>
    </row>
    <row r="49" spans="1:8">
      <c r="A49" s="4" t="s">
        <v>28</v>
      </c>
      <c r="B49" s="5">
        <v>12000</v>
      </c>
      <c r="D49" s="3">
        <v>34</v>
      </c>
      <c r="E49" s="1">
        <v>35000</v>
      </c>
    </row>
    <row r="50" spans="1:8">
      <c r="A50" s="3">
        <v>13</v>
      </c>
      <c r="B50" s="5">
        <v>1000</v>
      </c>
      <c r="D50" s="4" t="s">
        <v>47</v>
      </c>
      <c r="E50" s="1">
        <v>35000</v>
      </c>
    </row>
    <row r="51" spans="1:8">
      <c r="A51" s="4" t="s">
        <v>29</v>
      </c>
      <c r="B51" s="5">
        <v>1000</v>
      </c>
      <c r="D51" s="3">
        <v>131</v>
      </c>
      <c r="E51" s="1">
        <v>40000</v>
      </c>
    </row>
    <row r="52" spans="1:8">
      <c r="A52" s="3">
        <v>15</v>
      </c>
      <c r="B52" s="5">
        <v>600000</v>
      </c>
      <c r="D52" s="4" t="s">
        <v>110</v>
      </c>
      <c r="E52" s="1">
        <v>40000</v>
      </c>
      <c r="G52" s="2" t="s">
        <v>16</v>
      </c>
      <c r="H52" t="s">
        <v>163</v>
      </c>
    </row>
    <row r="53" spans="1:8">
      <c r="A53" s="4" t="s">
        <v>31</v>
      </c>
      <c r="B53" s="5">
        <v>600000</v>
      </c>
      <c r="D53" s="3" t="s">
        <v>146</v>
      </c>
      <c r="E53" s="1">
        <v>75000</v>
      </c>
      <c r="G53" s="3">
        <v>6</v>
      </c>
      <c r="H53" s="1">
        <v>165000</v>
      </c>
    </row>
    <row r="54" spans="1:8">
      <c r="A54" s="3">
        <v>22</v>
      </c>
      <c r="B54" s="5">
        <v>350000</v>
      </c>
      <c r="G54" s="4" t="s">
        <v>22</v>
      </c>
      <c r="H54" s="1">
        <v>165000</v>
      </c>
    </row>
    <row r="55" spans="1:8">
      <c r="A55" s="4" t="s">
        <v>35</v>
      </c>
      <c r="B55" s="5">
        <v>350000</v>
      </c>
      <c r="G55" s="3">
        <v>10</v>
      </c>
      <c r="H55" s="1">
        <v>103000</v>
      </c>
    </row>
    <row r="56" spans="1:8">
      <c r="A56" s="3">
        <v>23</v>
      </c>
      <c r="B56" s="5">
        <v>110000</v>
      </c>
      <c r="G56" s="4" t="s">
        <v>26</v>
      </c>
      <c r="H56" s="1">
        <v>103000</v>
      </c>
    </row>
    <row r="57" spans="1:8">
      <c r="A57" s="4" t="s">
        <v>36</v>
      </c>
      <c r="B57" s="5">
        <v>110000</v>
      </c>
      <c r="D57" s="2" t="s">
        <v>9</v>
      </c>
      <c r="E57" t="s">
        <v>159</v>
      </c>
      <c r="G57" s="3">
        <v>16</v>
      </c>
      <c r="H57" s="1">
        <v>120000</v>
      </c>
    </row>
    <row r="58" spans="1:8">
      <c r="A58" s="3">
        <v>26</v>
      </c>
      <c r="B58" s="5">
        <v>135000</v>
      </c>
      <c r="D58" s="3">
        <v>14</v>
      </c>
      <c r="E58" s="1">
        <v>38700</v>
      </c>
      <c r="G58" s="4" t="s">
        <v>32</v>
      </c>
      <c r="H58" s="1">
        <v>120000</v>
      </c>
    </row>
    <row r="59" spans="1:8">
      <c r="A59" s="4" t="s">
        <v>39</v>
      </c>
      <c r="B59" s="5">
        <v>135000</v>
      </c>
      <c r="D59" s="4" t="s">
        <v>30</v>
      </c>
      <c r="E59" s="1">
        <v>38700</v>
      </c>
      <c r="G59" s="3">
        <v>20</v>
      </c>
      <c r="H59" s="1">
        <v>117000</v>
      </c>
    </row>
    <row r="60" spans="1:8">
      <c r="A60" s="3">
        <v>33</v>
      </c>
      <c r="B60" s="5">
        <v>16000</v>
      </c>
      <c r="D60" s="3">
        <v>48</v>
      </c>
      <c r="E60" s="1">
        <v>5000</v>
      </c>
      <c r="G60" s="4" t="s">
        <v>34</v>
      </c>
      <c r="H60" s="1">
        <v>117000</v>
      </c>
    </row>
    <row r="61" spans="1:8">
      <c r="A61" s="4" t="s">
        <v>46</v>
      </c>
      <c r="B61" s="5">
        <v>16000</v>
      </c>
      <c r="D61" s="4" t="s">
        <v>30</v>
      </c>
      <c r="E61" s="1">
        <v>5000</v>
      </c>
      <c r="G61" s="3">
        <v>21</v>
      </c>
      <c r="H61" s="1">
        <v>310000</v>
      </c>
    </row>
    <row r="62" spans="1:8">
      <c r="A62" s="3">
        <v>44</v>
      </c>
      <c r="B62" s="5">
        <v>200000</v>
      </c>
      <c r="D62" s="3">
        <v>50</v>
      </c>
      <c r="E62" s="1">
        <v>251800</v>
      </c>
      <c r="G62" s="4" t="s">
        <v>34</v>
      </c>
      <c r="H62" s="1">
        <v>310000</v>
      </c>
    </row>
    <row r="63" spans="1:8">
      <c r="A63" s="4" t="s">
        <v>54</v>
      </c>
      <c r="B63" s="5">
        <v>200000</v>
      </c>
      <c r="D63" s="4" t="s">
        <v>58</v>
      </c>
      <c r="E63" s="1">
        <v>251800</v>
      </c>
      <c r="G63" s="3">
        <v>30</v>
      </c>
      <c r="H63" s="1">
        <v>4500</v>
      </c>
    </row>
    <row r="64" spans="1:8">
      <c r="A64" s="3">
        <v>45</v>
      </c>
      <c r="B64" s="5">
        <v>90000</v>
      </c>
      <c r="D64" s="3">
        <v>82</v>
      </c>
      <c r="E64" s="1">
        <v>38000</v>
      </c>
      <c r="G64" s="4" t="s">
        <v>43</v>
      </c>
      <c r="H64" s="1">
        <v>4500</v>
      </c>
    </row>
    <row r="65" spans="1:8">
      <c r="A65" s="4" t="s">
        <v>55</v>
      </c>
      <c r="B65" s="5">
        <v>90000</v>
      </c>
      <c r="D65" s="4" t="s">
        <v>79</v>
      </c>
      <c r="E65" s="1">
        <v>38000</v>
      </c>
      <c r="G65" s="3">
        <v>36</v>
      </c>
      <c r="H65" s="1">
        <v>322000</v>
      </c>
    </row>
    <row r="66" spans="1:8">
      <c r="A66" s="3">
        <v>49</v>
      </c>
      <c r="B66" s="5">
        <v>550000</v>
      </c>
      <c r="D66" s="3">
        <v>94</v>
      </c>
      <c r="E66" s="1">
        <v>121500</v>
      </c>
      <c r="G66" s="4" t="s">
        <v>34</v>
      </c>
      <c r="H66" s="1">
        <v>322000</v>
      </c>
    </row>
    <row r="67" spans="1:8">
      <c r="A67" s="4" t="s">
        <v>57</v>
      </c>
      <c r="B67" s="5">
        <v>550000</v>
      </c>
      <c r="D67" s="4" t="s">
        <v>87</v>
      </c>
      <c r="E67" s="1">
        <v>121500</v>
      </c>
      <c r="G67" s="3">
        <v>37</v>
      </c>
      <c r="H67" s="1">
        <v>9000</v>
      </c>
    </row>
    <row r="68" spans="1:8">
      <c r="A68" s="3">
        <v>52</v>
      </c>
      <c r="B68" s="5">
        <v>2000</v>
      </c>
      <c r="D68" s="3">
        <v>95</v>
      </c>
      <c r="E68" s="1">
        <v>73600</v>
      </c>
      <c r="G68" s="4" t="s">
        <v>48</v>
      </c>
      <c r="H68" s="1">
        <v>9000</v>
      </c>
    </row>
    <row r="69" spans="1:8">
      <c r="A69" s="4" t="s">
        <v>60</v>
      </c>
      <c r="B69" s="5">
        <v>2000</v>
      </c>
      <c r="D69" s="4" t="s">
        <v>88</v>
      </c>
      <c r="E69" s="1">
        <v>73600</v>
      </c>
      <c r="G69" s="3">
        <v>38</v>
      </c>
      <c r="H69" s="1">
        <v>4000</v>
      </c>
    </row>
    <row r="70" spans="1:8">
      <c r="A70" s="3">
        <v>55</v>
      </c>
      <c r="B70" s="5">
        <v>30000</v>
      </c>
      <c r="D70" s="3">
        <v>99</v>
      </c>
      <c r="E70" s="1">
        <v>50000</v>
      </c>
      <c r="G70" s="4" t="s">
        <v>49</v>
      </c>
      <c r="H70" s="1">
        <v>4000</v>
      </c>
    </row>
    <row r="71" spans="1:8">
      <c r="A71" s="4" t="s">
        <v>61</v>
      </c>
      <c r="B71" s="5">
        <v>30000</v>
      </c>
      <c r="D71" s="4" t="s">
        <v>91</v>
      </c>
      <c r="E71" s="1">
        <v>50000</v>
      </c>
      <c r="G71" s="3">
        <v>39</v>
      </c>
      <c r="H71" s="1">
        <v>90000</v>
      </c>
    </row>
    <row r="72" spans="1:8">
      <c r="A72" s="3">
        <v>56</v>
      </c>
      <c r="B72" s="5">
        <v>7500</v>
      </c>
      <c r="D72" s="3">
        <v>104</v>
      </c>
      <c r="E72" s="1">
        <v>38700</v>
      </c>
      <c r="G72" s="4" t="s">
        <v>50</v>
      </c>
      <c r="H72" s="1">
        <v>90000</v>
      </c>
    </row>
    <row r="73" spans="1:8">
      <c r="A73" s="4" t="s">
        <v>62</v>
      </c>
      <c r="B73" s="5">
        <v>7500</v>
      </c>
      <c r="D73" s="4" t="s">
        <v>94</v>
      </c>
      <c r="E73" s="1">
        <v>38700</v>
      </c>
      <c r="G73" s="3">
        <v>40</v>
      </c>
      <c r="H73" s="1">
        <v>16000</v>
      </c>
    </row>
    <row r="74" spans="1:8">
      <c r="A74" s="3">
        <v>57</v>
      </c>
      <c r="B74" s="5">
        <v>15000</v>
      </c>
      <c r="D74" s="3">
        <v>127</v>
      </c>
      <c r="E74" s="1">
        <v>121500</v>
      </c>
      <c r="G74" s="4" t="s">
        <v>51</v>
      </c>
      <c r="H74" s="1">
        <v>16000</v>
      </c>
    </row>
    <row r="75" spans="1:8">
      <c r="A75" s="4" t="s">
        <v>45</v>
      </c>
      <c r="B75" s="5">
        <v>15000</v>
      </c>
      <c r="D75" s="4" t="s">
        <v>108</v>
      </c>
      <c r="E75" s="1">
        <v>121500</v>
      </c>
      <c r="G75" s="3">
        <v>41</v>
      </c>
      <c r="H75" s="1">
        <v>20000</v>
      </c>
    </row>
    <row r="76" spans="1:8">
      <c r="A76" s="3">
        <v>58</v>
      </c>
      <c r="B76" s="5">
        <v>60000</v>
      </c>
      <c r="D76" s="3">
        <v>128</v>
      </c>
      <c r="E76" s="1">
        <v>147015</v>
      </c>
      <c r="G76" s="4" t="s">
        <v>52</v>
      </c>
      <c r="H76" s="1">
        <v>20000</v>
      </c>
    </row>
    <row r="77" spans="1:8">
      <c r="A77" s="4" t="s">
        <v>63</v>
      </c>
      <c r="B77" s="5">
        <v>60000</v>
      </c>
      <c r="D77" s="4" t="s">
        <v>109</v>
      </c>
      <c r="E77" s="1">
        <v>147015</v>
      </c>
      <c r="G77" s="3">
        <v>46</v>
      </c>
      <c r="H77" s="1">
        <v>226000</v>
      </c>
    </row>
    <row r="78" spans="1:8">
      <c r="A78" s="3">
        <v>65</v>
      </c>
      <c r="B78" s="5">
        <v>200000</v>
      </c>
      <c r="D78" s="3">
        <v>129</v>
      </c>
      <c r="E78" s="1">
        <v>243000</v>
      </c>
      <c r="G78" s="4" t="s">
        <v>34</v>
      </c>
      <c r="H78" s="1">
        <v>226000</v>
      </c>
    </row>
    <row r="79" spans="1:8">
      <c r="A79" s="4" t="s">
        <v>66</v>
      </c>
      <c r="B79" s="5">
        <v>200000</v>
      </c>
      <c r="D79" s="4" t="s">
        <v>109</v>
      </c>
      <c r="E79" s="1">
        <v>243000</v>
      </c>
      <c r="G79" s="3">
        <v>51</v>
      </c>
      <c r="H79" s="1">
        <v>13500</v>
      </c>
    </row>
    <row r="80" spans="1:8">
      <c r="A80" s="3">
        <v>66</v>
      </c>
      <c r="B80" s="5">
        <v>100000</v>
      </c>
      <c r="D80" s="3" t="s">
        <v>146</v>
      </c>
      <c r="E80" s="1">
        <v>1128815</v>
      </c>
      <c r="G80" s="4" t="s">
        <v>59</v>
      </c>
      <c r="H80" s="1">
        <v>13500</v>
      </c>
    </row>
    <row r="81" spans="1:8">
      <c r="A81" s="4" t="s">
        <v>67</v>
      </c>
      <c r="B81" s="5">
        <v>100000</v>
      </c>
      <c r="G81" s="3">
        <v>53</v>
      </c>
      <c r="H81" s="1">
        <v>90000</v>
      </c>
    </row>
    <row r="82" spans="1:8">
      <c r="A82" s="3">
        <v>71</v>
      </c>
      <c r="B82" s="5">
        <v>300000</v>
      </c>
      <c r="G82" s="4" t="s">
        <v>50</v>
      </c>
      <c r="H82" s="1">
        <v>90000</v>
      </c>
    </row>
    <row r="83" spans="1:8">
      <c r="A83" s="4" t="s">
        <v>70</v>
      </c>
      <c r="B83" s="5">
        <v>300000</v>
      </c>
      <c r="G83" s="3">
        <v>61</v>
      </c>
      <c r="H83" s="1">
        <v>171000</v>
      </c>
    </row>
    <row r="84" spans="1:8">
      <c r="A84" s="3">
        <v>72</v>
      </c>
      <c r="B84" s="5">
        <v>80000</v>
      </c>
      <c r="D84" s="2" t="s">
        <v>10</v>
      </c>
      <c r="E84" t="s">
        <v>160</v>
      </c>
      <c r="G84" s="4" t="s">
        <v>34</v>
      </c>
      <c r="H84" s="1">
        <v>171000</v>
      </c>
    </row>
    <row r="85" spans="1:8">
      <c r="A85" s="4" t="s">
        <v>71</v>
      </c>
      <c r="B85" s="5">
        <v>80000</v>
      </c>
      <c r="D85" s="3">
        <v>2</v>
      </c>
      <c r="E85" s="1">
        <v>25000</v>
      </c>
      <c r="G85" s="3">
        <v>73</v>
      </c>
      <c r="H85" s="1">
        <v>23450</v>
      </c>
    </row>
    <row r="86" spans="1:8">
      <c r="A86" s="3">
        <v>74</v>
      </c>
      <c r="B86" s="5">
        <v>2000</v>
      </c>
      <c r="D86" s="4" t="s">
        <v>18</v>
      </c>
      <c r="E86" s="1">
        <v>25000</v>
      </c>
      <c r="G86" s="4" t="s">
        <v>72</v>
      </c>
      <c r="H86" s="1">
        <v>23450</v>
      </c>
    </row>
    <row r="87" spans="1:8">
      <c r="A87" s="4" t="s">
        <v>60</v>
      </c>
      <c r="B87" s="5">
        <v>2000</v>
      </c>
      <c r="D87" s="3">
        <v>19</v>
      </c>
      <c r="E87" s="1">
        <v>50000</v>
      </c>
      <c r="G87" s="3">
        <v>80</v>
      </c>
      <c r="H87" s="1">
        <v>40000</v>
      </c>
    </row>
    <row r="88" spans="1:8">
      <c r="A88" s="3">
        <v>77</v>
      </c>
      <c r="B88" s="5">
        <v>5000</v>
      </c>
      <c r="D88" s="4" t="s">
        <v>33</v>
      </c>
      <c r="E88" s="1">
        <v>50000</v>
      </c>
      <c r="G88" s="4" t="s">
        <v>77</v>
      </c>
      <c r="H88" s="1">
        <v>40000</v>
      </c>
    </row>
    <row r="89" spans="1:8">
      <c r="A89" s="4" t="s">
        <v>75</v>
      </c>
      <c r="B89" s="5">
        <v>5000</v>
      </c>
      <c r="D89" s="3">
        <v>24</v>
      </c>
      <c r="E89" s="1">
        <v>1050000</v>
      </c>
      <c r="G89" s="3">
        <v>83</v>
      </c>
      <c r="H89" s="1">
        <v>228000</v>
      </c>
    </row>
    <row r="90" spans="1:8">
      <c r="A90" s="3">
        <v>78</v>
      </c>
      <c r="B90" s="5">
        <v>6000</v>
      </c>
      <c r="D90" s="4" t="s">
        <v>37</v>
      </c>
      <c r="E90" s="1">
        <v>1050000</v>
      </c>
      <c r="G90" s="4" t="s">
        <v>34</v>
      </c>
      <c r="H90" s="1">
        <v>228000</v>
      </c>
    </row>
    <row r="91" spans="1:8">
      <c r="A91" s="4" t="s">
        <v>76</v>
      </c>
      <c r="B91" s="5">
        <v>6000</v>
      </c>
      <c r="D91" s="3">
        <v>161</v>
      </c>
      <c r="E91" s="1">
        <v>120000</v>
      </c>
      <c r="G91" s="3">
        <v>85</v>
      </c>
      <c r="H91" s="1">
        <v>35000</v>
      </c>
    </row>
    <row r="92" spans="1:8">
      <c r="A92" s="3">
        <v>80</v>
      </c>
      <c r="B92" s="5">
        <v>40000</v>
      </c>
      <c r="D92" s="4" t="s">
        <v>134</v>
      </c>
      <c r="E92" s="1">
        <v>120000</v>
      </c>
      <c r="G92" s="4" t="s">
        <v>81</v>
      </c>
      <c r="H92" s="1">
        <v>35000</v>
      </c>
    </row>
    <row r="93" spans="1:8">
      <c r="A93" s="4" t="s">
        <v>77</v>
      </c>
      <c r="B93" s="5">
        <v>40000</v>
      </c>
      <c r="D93" s="3" t="s">
        <v>146</v>
      </c>
      <c r="E93" s="1">
        <v>1245000</v>
      </c>
      <c r="G93" s="3">
        <v>87</v>
      </c>
      <c r="H93" s="1">
        <v>16000</v>
      </c>
    </row>
    <row r="94" spans="1:8">
      <c r="A94" s="3">
        <v>81</v>
      </c>
      <c r="B94" s="5">
        <v>20000</v>
      </c>
      <c r="G94" s="4" t="s">
        <v>82</v>
      </c>
      <c r="H94" s="1">
        <v>16000</v>
      </c>
    </row>
    <row r="95" spans="1:8">
      <c r="A95" s="4" t="s">
        <v>78</v>
      </c>
      <c r="B95" s="5">
        <v>20000</v>
      </c>
      <c r="G95" s="3">
        <v>89</v>
      </c>
      <c r="H95" s="1">
        <v>147000</v>
      </c>
    </row>
    <row r="96" spans="1:8">
      <c r="A96" s="3">
        <v>84</v>
      </c>
      <c r="B96" s="5">
        <v>496000</v>
      </c>
      <c r="G96" s="4" t="s">
        <v>34</v>
      </c>
      <c r="H96" s="1">
        <v>147000</v>
      </c>
    </row>
    <row r="97" spans="1:8">
      <c r="A97" s="4" t="s">
        <v>80</v>
      </c>
      <c r="B97" s="5">
        <v>496000</v>
      </c>
      <c r="D97" s="2" t="s">
        <v>11</v>
      </c>
      <c r="E97" t="s">
        <v>164</v>
      </c>
      <c r="G97" s="3">
        <v>96</v>
      </c>
      <c r="H97" s="1">
        <v>471000</v>
      </c>
    </row>
    <row r="98" spans="1:8">
      <c r="A98" s="3">
        <v>93</v>
      </c>
      <c r="B98" s="5">
        <v>113000</v>
      </c>
      <c r="D98" s="3" t="s">
        <v>19</v>
      </c>
      <c r="E98">
        <v>200000</v>
      </c>
      <c r="G98" s="4" t="s">
        <v>89</v>
      </c>
      <c r="H98" s="1">
        <v>471000</v>
      </c>
    </row>
    <row r="99" spans="1:8">
      <c r="A99" s="4" t="s">
        <v>86</v>
      </c>
      <c r="B99" s="5">
        <v>113000</v>
      </c>
      <c r="D99" s="4">
        <v>3</v>
      </c>
      <c r="E99">
        <v>200000</v>
      </c>
      <c r="G99" s="3">
        <v>97</v>
      </c>
      <c r="H99" s="1">
        <v>550000</v>
      </c>
    </row>
    <row r="100" spans="1:8">
      <c r="A100" s="3">
        <v>98</v>
      </c>
      <c r="B100" s="5">
        <v>169000</v>
      </c>
      <c r="D100" s="3" t="s">
        <v>17</v>
      </c>
      <c r="E100">
        <v>190000</v>
      </c>
      <c r="G100" s="4" t="s">
        <v>89</v>
      </c>
      <c r="H100" s="1">
        <v>550000</v>
      </c>
    </row>
    <row r="101" spans="1:8">
      <c r="A101" s="4" t="s">
        <v>90</v>
      </c>
      <c r="B101" s="5">
        <v>169000</v>
      </c>
      <c r="D101" s="4">
        <v>1</v>
      </c>
      <c r="E101">
        <v>190000</v>
      </c>
      <c r="G101" s="3">
        <v>100</v>
      </c>
      <c r="H101" s="1">
        <v>189900</v>
      </c>
    </row>
    <row r="102" spans="1:8">
      <c r="A102" s="3">
        <v>102</v>
      </c>
      <c r="B102" s="5">
        <v>50000</v>
      </c>
      <c r="D102" s="3" t="s">
        <v>146</v>
      </c>
      <c r="E102">
        <v>390000</v>
      </c>
      <c r="G102" s="4" t="s">
        <v>34</v>
      </c>
      <c r="H102" s="1">
        <v>189900</v>
      </c>
    </row>
    <row r="103" spans="1:8">
      <c r="A103" s="4" t="s">
        <v>92</v>
      </c>
      <c r="B103" s="5">
        <v>50000</v>
      </c>
      <c r="G103" s="3">
        <v>106</v>
      </c>
      <c r="H103" s="1">
        <v>84000</v>
      </c>
    </row>
    <row r="104" spans="1:8">
      <c r="A104" s="3">
        <v>103</v>
      </c>
      <c r="B104" s="5">
        <v>80000</v>
      </c>
      <c r="G104" s="4" t="s">
        <v>96</v>
      </c>
      <c r="H104" s="1">
        <v>84000</v>
      </c>
    </row>
    <row r="105" spans="1:8">
      <c r="A105" s="4" t="s">
        <v>93</v>
      </c>
      <c r="B105" s="5">
        <v>80000</v>
      </c>
      <c r="G105" s="3">
        <v>108</v>
      </c>
      <c r="H105" s="1">
        <v>25000</v>
      </c>
    </row>
    <row r="106" spans="1:8">
      <c r="A106" s="3">
        <v>118</v>
      </c>
      <c r="B106" s="5">
        <v>284000</v>
      </c>
      <c r="D106" s="2" t="s">
        <v>161</v>
      </c>
      <c r="E106" t="s">
        <v>161</v>
      </c>
      <c r="G106" s="4" t="s">
        <v>97</v>
      </c>
      <c r="H106" s="1">
        <v>25000</v>
      </c>
    </row>
    <row r="107" spans="1:8">
      <c r="A107" s="4" t="s">
        <v>101</v>
      </c>
      <c r="B107" s="5">
        <v>284000</v>
      </c>
      <c r="D107" s="3">
        <v>47</v>
      </c>
      <c r="E107" s="1">
        <v>160000</v>
      </c>
      <c r="G107" s="3">
        <v>112</v>
      </c>
      <c r="H107" s="1">
        <v>105000</v>
      </c>
    </row>
    <row r="108" spans="1:8">
      <c r="A108" s="3">
        <v>120</v>
      </c>
      <c r="B108" s="5">
        <v>287000</v>
      </c>
      <c r="D108" s="4" t="s">
        <v>56</v>
      </c>
      <c r="E108" s="1">
        <v>160000</v>
      </c>
      <c r="G108" s="4" t="s">
        <v>34</v>
      </c>
      <c r="H108" s="1">
        <v>105000</v>
      </c>
    </row>
    <row r="109" spans="1:8">
      <c r="A109" s="4" t="s">
        <v>103</v>
      </c>
      <c r="B109" s="5">
        <v>287000</v>
      </c>
      <c r="D109" s="3">
        <v>60</v>
      </c>
      <c r="E109" s="1">
        <v>280000</v>
      </c>
      <c r="G109" s="3">
        <v>117</v>
      </c>
      <c r="H109" s="1">
        <v>85000</v>
      </c>
    </row>
    <row r="110" spans="1:8">
      <c r="A110" s="3">
        <v>121</v>
      </c>
      <c r="B110" s="5">
        <v>60000</v>
      </c>
      <c r="D110" s="4" t="s">
        <v>64</v>
      </c>
      <c r="E110" s="1">
        <v>280000</v>
      </c>
      <c r="G110" s="4" t="s">
        <v>34</v>
      </c>
      <c r="H110" s="1">
        <v>85000</v>
      </c>
    </row>
    <row r="111" spans="1:8">
      <c r="A111" s="4" t="s">
        <v>104</v>
      </c>
      <c r="B111" s="5">
        <v>60000</v>
      </c>
      <c r="D111" s="3">
        <v>70</v>
      </c>
      <c r="E111" s="1">
        <v>160000</v>
      </c>
      <c r="G111" s="3">
        <v>123</v>
      </c>
      <c r="H111" s="1">
        <v>45000</v>
      </c>
    </row>
    <row r="112" spans="1:8">
      <c r="A112" s="3">
        <v>122</v>
      </c>
      <c r="B112" s="5">
        <v>30000</v>
      </c>
      <c r="D112" s="4" t="s">
        <v>69</v>
      </c>
      <c r="E112" s="1">
        <v>160000</v>
      </c>
      <c r="G112" s="4" t="s">
        <v>34</v>
      </c>
      <c r="H112" s="1">
        <v>45000</v>
      </c>
    </row>
    <row r="113" spans="1:8">
      <c r="A113" s="4" t="s">
        <v>105</v>
      </c>
      <c r="B113" s="5">
        <v>30000</v>
      </c>
      <c r="D113" s="3">
        <v>90</v>
      </c>
      <c r="E113" s="1">
        <v>18000</v>
      </c>
      <c r="G113" s="3">
        <v>125</v>
      </c>
      <c r="H113" s="1">
        <v>74000</v>
      </c>
    </row>
    <row r="114" spans="1:8">
      <c r="A114" s="3">
        <v>134</v>
      </c>
      <c r="B114" s="5">
        <v>20000</v>
      </c>
      <c r="D114" s="4" t="s">
        <v>84</v>
      </c>
      <c r="E114" s="1">
        <v>18000</v>
      </c>
      <c r="G114" s="4" t="s">
        <v>21</v>
      </c>
      <c r="H114" s="1">
        <v>74000</v>
      </c>
    </row>
    <row r="115" spans="1:8">
      <c r="A115" s="4" t="s">
        <v>113</v>
      </c>
      <c r="B115" s="5">
        <v>20000</v>
      </c>
      <c r="D115" s="3">
        <v>105</v>
      </c>
      <c r="E115" s="1">
        <v>250000</v>
      </c>
      <c r="G115" s="3">
        <v>133</v>
      </c>
      <c r="H115" s="1">
        <v>10000</v>
      </c>
    </row>
    <row r="116" spans="1:8">
      <c r="A116" s="3">
        <v>137</v>
      </c>
      <c r="B116" s="5">
        <v>25000</v>
      </c>
      <c r="D116" s="4" t="s">
        <v>95</v>
      </c>
      <c r="E116" s="1">
        <v>250000</v>
      </c>
      <c r="G116" s="4" t="s">
        <v>112</v>
      </c>
      <c r="H116" s="1">
        <v>10000</v>
      </c>
    </row>
    <row r="117" spans="1:8">
      <c r="A117" s="4" t="s">
        <v>116</v>
      </c>
      <c r="B117" s="5">
        <v>25000</v>
      </c>
      <c r="D117" s="3">
        <v>109</v>
      </c>
      <c r="E117" s="1">
        <v>15000</v>
      </c>
      <c r="G117" s="3">
        <v>135</v>
      </c>
      <c r="H117" s="1">
        <v>60000</v>
      </c>
    </row>
    <row r="118" spans="1:8">
      <c r="A118" s="3">
        <v>138</v>
      </c>
      <c r="B118" s="5">
        <v>24000</v>
      </c>
      <c r="D118" s="4" t="s">
        <v>98</v>
      </c>
      <c r="E118" s="1">
        <v>15000</v>
      </c>
      <c r="G118" s="4" t="s">
        <v>114</v>
      </c>
      <c r="H118" s="1">
        <v>60000</v>
      </c>
    </row>
    <row r="119" spans="1:8">
      <c r="A119" s="4" t="s">
        <v>117</v>
      </c>
      <c r="B119" s="5">
        <v>24000</v>
      </c>
      <c r="D119" s="3">
        <v>110</v>
      </c>
      <c r="E119" s="1">
        <v>98000</v>
      </c>
      <c r="G119" s="3">
        <v>136</v>
      </c>
      <c r="H119" s="1">
        <v>20000</v>
      </c>
    </row>
    <row r="120" spans="1:8">
      <c r="A120" s="3">
        <v>139</v>
      </c>
      <c r="B120" s="5">
        <v>7500</v>
      </c>
      <c r="D120" s="4" t="s">
        <v>99</v>
      </c>
      <c r="E120" s="1">
        <v>98000</v>
      </c>
      <c r="G120" s="4" t="s">
        <v>115</v>
      </c>
      <c r="H120" s="1">
        <v>20000</v>
      </c>
    </row>
    <row r="121" spans="1:8">
      <c r="A121" s="4" t="s">
        <v>118</v>
      </c>
      <c r="B121" s="5">
        <v>7500</v>
      </c>
      <c r="D121" s="3">
        <v>132</v>
      </c>
      <c r="E121" s="1">
        <v>5000</v>
      </c>
      <c r="G121" s="3">
        <v>142</v>
      </c>
      <c r="H121" s="1">
        <v>100000</v>
      </c>
    </row>
    <row r="122" spans="1:8">
      <c r="A122" s="3">
        <v>140</v>
      </c>
      <c r="B122" s="5">
        <v>100000</v>
      </c>
      <c r="D122" s="4" t="s">
        <v>111</v>
      </c>
      <c r="E122" s="1">
        <v>5000</v>
      </c>
      <c r="G122" s="4" t="s">
        <v>21</v>
      </c>
      <c r="H122" s="1">
        <v>100000</v>
      </c>
    </row>
    <row r="123" spans="1:8">
      <c r="A123" s="4" t="s">
        <v>119</v>
      </c>
      <c r="B123" s="5">
        <v>100000</v>
      </c>
      <c r="D123" s="3">
        <v>154</v>
      </c>
      <c r="E123" s="1">
        <v>170000</v>
      </c>
      <c r="G123" s="3">
        <v>143</v>
      </c>
      <c r="H123" s="1">
        <v>144000</v>
      </c>
    </row>
    <row r="124" spans="1:8">
      <c r="A124" s="3">
        <v>141</v>
      </c>
      <c r="B124" s="5">
        <v>166500</v>
      </c>
      <c r="D124" s="4" t="s">
        <v>129</v>
      </c>
      <c r="E124" s="1">
        <v>170000</v>
      </c>
      <c r="G124" s="4" t="s">
        <v>34</v>
      </c>
      <c r="H124" s="1">
        <v>144000</v>
      </c>
    </row>
    <row r="125" spans="1:8">
      <c r="A125" s="4" t="s">
        <v>120</v>
      </c>
      <c r="B125" s="5">
        <v>166500</v>
      </c>
      <c r="D125" s="3">
        <v>158</v>
      </c>
      <c r="E125" s="1">
        <v>3500</v>
      </c>
      <c r="G125" s="3">
        <v>152</v>
      </c>
      <c r="H125" s="1">
        <v>438000</v>
      </c>
    </row>
    <row r="126" spans="1:8">
      <c r="A126" s="3">
        <v>144</v>
      </c>
      <c r="B126" s="5">
        <v>65000</v>
      </c>
      <c r="D126" s="4" t="s">
        <v>133</v>
      </c>
      <c r="E126" s="1">
        <v>3500</v>
      </c>
      <c r="G126" s="4" t="s">
        <v>34</v>
      </c>
      <c r="H126" s="1">
        <v>438000</v>
      </c>
    </row>
    <row r="127" spans="1:8">
      <c r="A127" s="4" t="s">
        <v>121</v>
      </c>
      <c r="B127" s="5">
        <v>65000</v>
      </c>
      <c r="D127" s="3" t="s">
        <v>146</v>
      </c>
      <c r="E127" s="1">
        <v>1159500</v>
      </c>
      <c r="G127" s="3">
        <v>160</v>
      </c>
      <c r="H127" s="1">
        <v>220000</v>
      </c>
    </row>
    <row r="128" spans="1:8">
      <c r="A128" s="3">
        <v>145</v>
      </c>
      <c r="B128" s="5">
        <v>102000</v>
      </c>
      <c r="G128" s="4" t="s">
        <v>34</v>
      </c>
      <c r="H128" s="1">
        <v>220000</v>
      </c>
    </row>
    <row r="129" spans="1:8">
      <c r="A129" s="4" t="s">
        <v>122</v>
      </c>
      <c r="B129" s="5">
        <v>102000</v>
      </c>
      <c r="G129" s="3">
        <v>170</v>
      </c>
      <c r="H129" s="1">
        <v>500000</v>
      </c>
    </row>
    <row r="130" spans="1:8">
      <c r="A130" s="3">
        <v>146</v>
      </c>
      <c r="B130" s="5">
        <v>20000</v>
      </c>
      <c r="G130" s="4" t="s">
        <v>142</v>
      </c>
      <c r="H130" s="1">
        <v>500000</v>
      </c>
    </row>
    <row r="131" spans="1:8">
      <c r="A131" s="4" t="s">
        <v>123</v>
      </c>
      <c r="B131" s="5">
        <v>20000</v>
      </c>
      <c r="G131" s="3" t="s">
        <v>146</v>
      </c>
      <c r="H131" s="1">
        <v>5391350</v>
      </c>
    </row>
    <row r="132" spans="1:8">
      <c r="A132" s="3">
        <v>147</v>
      </c>
      <c r="B132" s="5">
        <v>10000</v>
      </c>
    </row>
    <row r="133" spans="1:8">
      <c r="A133" s="4" t="s">
        <v>124</v>
      </c>
      <c r="B133" s="5">
        <v>10000</v>
      </c>
    </row>
    <row r="134" spans="1:8">
      <c r="A134" s="3">
        <v>148</v>
      </c>
      <c r="B134" s="5">
        <v>20000</v>
      </c>
    </row>
    <row r="135" spans="1:8">
      <c r="A135" s="4" t="s">
        <v>125</v>
      </c>
      <c r="B135" s="5">
        <v>20000</v>
      </c>
    </row>
    <row r="136" spans="1:8">
      <c r="A136" s="3">
        <v>149</v>
      </c>
      <c r="B136" s="5">
        <v>3000</v>
      </c>
    </row>
    <row r="137" spans="1:8">
      <c r="A137" s="4" t="s">
        <v>126</v>
      </c>
      <c r="B137" s="5">
        <v>3000</v>
      </c>
    </row>
    <row r="138" spans="1:8">
      <c r="A138" s="3">
        <v>153</v>
      </c>
      <c r="B138" s="5">
        <v>30000</v>
      </c>
    </row>
    <row r="139" spans="1:8">
      <c r="A139" s="4" t="s">
        <v>128</v>
      </c>
      <c r="B139" s="5">
        <v>30000</v>
      </c>
    </row>
    <row r="140" spans="1:8">
      <c r="A140" s="3">
        <v>162</v>
      </c>
      <c r="B140" s="5">
        <v>21000</v>
      </c>
    </row>
    <row r="141" spans="1:8">
      <c r="A141" s="4" t="s">
        <v>135</v>
      </c>
      <c r="B141" s="5">
        <v>21000</v>
      </c>
    </row>
    <row r="142" spans="1:8">
      <c r="A142" s="3">
        <v>163</v>
      </c>
      <c r="B142" s="5">
        <v>93000</v>
      </c>
    </row>
    <row r="143" spans="1:8">
      <c r="A143" s="4" t="s">
        <v>136</v>
      </c>
      <c r="B143" s="5">
        <v>93000</v>
      </c>
    </row>
    <row r="144" spans="1:8">
      <c r="A144" s="3">
        <v>164</v>
      </c>
      <c r="B144" s="5">
        <v>330000</v>
      </c>
    </row>
    <row r="145" spans="1:2">
      <c r="A145" s="4" t="s">
        <v>137</v>
      </c>
      <c r="B145" s="5">
        <v>330000</v>
      </c>
    </row>
    <row r="146" spans="1:2">
      <c r="A146" s="3">
        <v>165</v>
      </c>
      <c r="B146" s="5">
        <v>10000</v>
      </c>
    </row>
    <row r="147" spans="1:2">
      <c r="A147" s="4" t="s">
        <v>138</v>
      </c>
      <c r="B147" s="5">
        <v>10000</v>
      </c>
    </row>
    <row r="148" spans="1:2">
      <c r="A148" s="3">
        <v>168</v>
      </c>
      <c r="B148" s="5">
        <v>50000</v>
      </c>
    </row>
    <row r="149" spans="1:2">
      <c r="A149" s="4" t="s">
        <v>140</v>
      </c>
      <c r="B149" s="5">
        <v>50000</v>
      </c>
    </row>
    <row r="150" spans="1:2">
      <c r="A150" s="3">
        <v>173</v>
      </c>
      <c r="B150" s="5">
        <v>26400</v>
      </c>
    </row>
    <row r="151" spans="1:2">
      <c r="A151" s="4" t="s">
        <v>143</v>
      </c>
      <c r="B151" s="5">
        <v>26400</v>
      </c>
    </row>
    <row r="152" spans="1:2">
      <c r="A152" s="3">
        <v>174</v>
      </c>
      <c r="B152" s="5">
        <v>35000</v>
      </c>
    </row>
    <row r="153" spans="1:2">
      <c r="A153" s="4" t="s">
        <v>144</v>
      </c>
      <c r="B153" s="5">
        <v>35000</v>
      </c>
    </row>
    <row r="154" spans="1:2">
      <c r="A154" s="3" t="s">
        <v>146</v>
      </c>
      <c r="B154" s="5">
        <v>5660900</v>
      </c>
    </row>
  </sheetData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56A9-F57D-419B-BCC5-D89E8FF75CB6}">
  <dimension ref="A1"/>
  <sheetViews>
    <sheetView zoomScale="66" zoomScaleNormal="66" workbookViewId="0"/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 Expenses Data</vt:lpstr>
      <vt:lpstr>June Expenses Data Analysis</vt:lpstr>
      <vt:lpstr>June Expenses Data Visualizatio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Senwin</cp:lastModifiedBy>
  <dcterms:created xsi:type="dcterms:W3CDTF">2024-02-01T09:37:00Z</dcterms:created>
  <dcterms:modified xsi:type="dcterms:W3CDTF">2024-07-10T12:18:05Z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58D7F3EC3FD549DC95A4C9D289469CA6_13</vt:lpwstr>
  </property>
  <property fmtid="{D5CDD505-2E9C-101B-9397-08002B2CF9AE}" pid="3" name="KSOProductBuildVer">
    <vt:lpwstr>1033-12.2.0.17119</vt:lpwstr>
  </property>
</Properties>
</file>