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Декомпозиция" sheetId="2" r:id="rId5"/>
    <sheet state="visible" name="Баг-репорт" sheetId="3" r:id="rId6"/>
    <sheet state="visible" name="Попарное тестирование заказов" sheetId="4" r:id="rId7"/>
  </sheets>
  <definedNames>
    <definedName hidden="1" localSheetId="0" name="_xlnm._FilterDatabase">'Тест-кейсы'!$H$7:$H$92</definedName>
    <definedName hidden="1" localSheetId="2" name="_xlnm._FilterDatabase">'Баг-репорт'!$H$7:$H$79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0">
      <text>
        <t xml:space="preserve">Проверка покупки нескольких товаров + чтобы не сбивалась заполненность формы</t>
      </text>
    </comment>
  </commentList>
</comments>
</file>

<file path=xl/sharedStrings.xml><?xml version="1.0" encoding="utf-8"?>
<sst xmlns="http://schemas.openxmlformats.org/spreadsheetml/2006/main" count="537" uniqueCount="387">
  <si>
    <t>http://test2.itcobra.ru/</t>
  </si>
  <si>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</si>
  <si>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</si>
  <si>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</si>
  <si>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</si>
  <si>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</si>
  <si>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</si>
  <si>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</si>
  <si>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</si>
  <si>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</si>
  <si>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</si>
  <si>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</si>
  <si>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</si>
  <si>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</si>
  <si>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</si>
  <si>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</si>
  <si>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</si>
  <si>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</si>
  <si>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</si>
  <si>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</si>
  <si>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</si>
  <si>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Регистрация</t>
  </si>
  <si>
    <t>Позитивная регистрация</t>
  </si>
  <si>
    <t>1. Нажать "Войти" в правом верхнем углу сайта
2. Нажать "Регистрация"
3. Корректно заполнить форму
4. Нажать "Зарегистрироваться"</t>
  </si>
  <si>
    <t>Регистрация прошла успешно, можно авторизоваться</t>
  </si>
  <si>
    <t>Негатив. Регистрация по email</t>
  </si>
  <si>
    <t>1. Нажать "Войти" в правом верхнем углу сайта
2. Нажать "Регистрация"
3. Корректно заполнить форму, кроме поля "e-mail"
4. Некорректно заполнить поле "e-mail":
- a
- a@
- a@aa
- a@aa.</t>
  </si>
  <si>
    <t>Оповещение "Неверный email" или "Неверный формат" и невозможность зарегистрироваться</t>
  </si>
  <si>
    <t>Негатив. Регистрация по телефону</t>
  </si>
  <si>
    <t>1. Нажать "Войти" в правом верхнем углу сайта
2. Нажать "Регистрация"
3. Корректно заполнить форму, кроме поля "телефон"
4. Некорректно заполнить поле "телефон":
- 9 цифр
- 11 цифр
- latinica
- кириллица
- спецсимволы @$%</t>
  </si>
  <si>
    <t>Оповещение "Неверный формат" или невозможность вписать некорректные данные  и невозможность зарегистрироваться</t>
  </si>
  <si>
    <t>Негатив. Регистрация по паролю до 6 символов</t>
  </si>
  <si>
    <t>1. Нажать "Войти" в правом верхнем углу сайта
2. Нажать "Регистрация"
3. Корректно заполнить форму, кроме поля "пароль" и "подтверждение пароля"
4. Некорректно заполнить поле "пароль" и "подтверждение пароля":
- до 6 символов</t>
  </si>
  <si>
    <t>Оповещение "Минимум 6 символов"  и невозможность зарегистрироваться</t>
  </si>
  <si>
    <t>Негатив. Регистрация. Некорректное подтверждение пароля</t>
  </si>
  <si>
    <t>1. Нажать "Войти" в правом верхнем углу сайта
2. Нажать "Регистрация"
3. Корректно заполнить форму, кроме поля "пароль" и "подтверждение пароля"
4. Некорректно заполнить поле "пароль" и "подтверждение пароля":
- разные пароли</t>
  </si>
  <si>
    <t>Оповещение "Пароли не совпадают"  и невозможность зарегистрироваться</t>
  </si>
  <si>
    <t>Негатив. Регистрация. Без чекбокса персональные данные</t>
  </si>
  <si>
    <t>1. Нажать "Войти" в правом верхнем углу сайта
2. Нажать "Регистрация"
3. Корректно заполнить форму, кроме поля чек-бокса "согласен на обработку данных"
4. Оставить пустым чекбокс "Я согласен на обработку персональных данных"</t>
  </si>
  <si>
    <t xml:space="preserve">Оповещение "Согласитесь с условиями"  и невозможность зарегистрироваться
</t>
  </si>
  <si>
    <t>Негатив. Регистрация. Пустые поля</t>
  </si>
  <si>
    <t>1. Нажать "Войти" в правом верхнем углу сайта
2. Нажать "Регистрация"
3. Оставить все поля пустыми
4. Нажать "Зарегистрироваться"</t>
  </si>
  <si>
    <t>У всех полей оповещение "Заполните это поле" и невозможность зарегистрироваться</t>
  </si>
  <si>
    <t>Негатив. Регистрация на зарегистрированный email.</t>
  </si>
  <si>
    <t>Быть зарегистрированным на сайте</t>
  </si>
  <si>
    <t>1. Нажать "Войти" в правом верхнем углу сайта
2. Нажать "Регистрация"
3. Корректно заполнить форму введя в поле e-mail уже зарегистрированый почтовый ящик
4. Нажать "Зарегистрироваться"</t>
  </si>
  <si>
    <t>Оповещение "Пользователь с логином уже существует."  и невозможность зарегистрироваться</t>
  </si>
  <si>
    <t>Авторизация</t>
  </si>
  <si>
    <t>по email</t>
  </si>
  <si>
    <t>1. Нажать "Войти" в правом верхнем углу сайта
2. Заполнить поля корректными данными
3. Нажать "Войти"</t>
  </si>
  <si>
    <t>Успешная авторизация на сайте</t>
  </si>
  <si>
    <t>по соц сетям</t>
  </si>
  <si>
    <t>Быть зарегистрированным в сервисах:
- livejournal
- mail.ru
- liveinternet
- OpenID</t>
  </si>
  <si>
    <t>1. Нажать "Войти" в правом верхнем углу сайта
2. Нажать на значок соц.сети
3. Заполнить поле корректными данными
4. Нажать "Войти"</t>
  </si>
  <si>
    <t>Успешная авторизация на сайте через соц.сети</t>
  </si>
  <si>
    <r>
      <rPr>
        <rFont val="Calibri, sans-serif"/>
        <color rgb="FF000000"/>
        <sz val="11.0"/>
      </rPr>
      <t xml:space="preserve">При авторизации через </t>
    </r>
    <r>
      <rPr>
        <rFont val="Calibri, sans-serif"/>
        <color rgb="FF1155CC"/>
        <sz val="11.0"/>
        <u/>
      </rPr>
      <t>mail.ru</t>
    </r>
    <r>
      <rPr>
        <rFont val="Calibri, sans-serif"/>
        <color rgb="FF000000"/>
        <sz val="11.0"/>
      </rPr>
      <t xml:space="preserve"> {"error":"invalid request","error_code":2,"error_description":"missing request parameter: client_id"}</t>
    </r>
  </si>
  <si>
    <t>негативная авторизация по соц сетям, пустые поля</t>
  </si>
  <si>
    <t>1. Нажать "Войти" в правом верхнем углу сайта
2. Нажать на значок соц.сети
3. Оставить поле пустым
4. Нажать "Войти"
- livejournal
- mail.ru
- liveinternet
- OpenID</t>
  </si>
  <si>
    <t>Оповещение "Заполните это поле"  и невозможность авторизации</t>
  </si>
  <si>
    <t>негативная авторизация по email с некорректным email</t>
  </si>
  <si>
    <t>1. Нажать "Войти" в правом верхнем углу сайта
2. Заполнить поле E-mail НЕкорректными данными
3. Заполнить поле пароль корректными данными
4. Нажать "Войти"
- без одного символа
- без @домен</t>
  </si>
  <si>
    <t>Оповещение "Неверный логин или пароль"  и невозможность авторизации</t>
  </si>
  <si>
    <t>негативная авторизация по email с некорректным паролем</t>
  </si>
  <si>
    <t>1. Нажать "Войти" в правом верхнем углу сайта
2. Заполнить поле E-mail корректными данными
3. Заполнить поле пароль НЕкорректными данными
4. Нажать "Войти"
- без одного символа
- с одним лишним символом</t>
  </si>
  <si>
    <t>восстановление пароля</t>
  </si>
  <si>
    <t>1. Нажать "Войти" в правом верхнем углу сайта
2. Нажать "Забыли пароль?"
3. Ввести корректный email
4. Нажать "Восстановить"
5. Получить письмо на почту и перейти по ссылке
6. Корректно заполнить форму и нажать на кнопку "Сменить пароль"
7. Авторизоваться с новым паролем</t>
  </si>
  <si>
    <t>Пароль восстановлен и авторизация проходит успешно</t>
  </si>
  <si>
    <t>негативное восстановление пароля</t>
  </si>
  <si>
    <t>1. Нажать "Войти" в правом верхнем углу сайта
2. Нажать "Забыли пароль?"
3. Ввести корректный email
4. Нажать "Восстановить"
5. Получить письмо на почту и перейти по ссылке
6. Некорректно заполнить поле "Новый пароль" и "подтверждение пароля":
- до 6 символов
- разные данные в поле "Новый пароль" и "Подтверждение"
- пустые поля</t>
  </si>
  <si>
    <t>Оповещение об ошибке</t>
  </si>
  <si>
    <r>
      <rPr>
        <rFont val="Calibri, sans-serif"/>
        <color rgb="FF000000"/>
        <sz val="11.0"/>
      </rPr>
      <t xml:space="preserve">Опечатка в оповещении </t>
    </r>
    <r>
      <rPr>
        <rFont val="Calibri, sans-serif"/>
        <color rgb="FF1155CC"/>
        <sz val="11.0"/>
        <u/>
      </rPr>
      <t>https://prnt.sc/TTxZE51MN0Dk</t>
    </r>
    <r>
      <rPr>
        <rFont val="Calibri, sans-serif"/>
        <color rgb="FF000000"/>
        <sz val="11.0"/>
      </rPr>
      <t xml:space="preserve"> </t>
    </r>
  </si>
  <si>
    <t>Покупка</t>
  </si>
  <si>
    <t>Попарное тестирование. Оформление заказа с 1 товаром</t>
  </si>
  <si>
    <t>1. Перейти в "Каталог" --&gt; "Одежда"
2. Добавить любой товар в корзину
3. Перейти в "Корзину"
4. Нажать "Оформить заказ"
5. Корректно заполнить форму:
- Тип пательщика физическое лицо
- Доставка самовывоз
- Оплата банковской картой
- Без купона
6. Нажать "Оформить заказ"
7. Нажать "Оплатить"</t>
  </si>
  <si>
    <t>Переадресация на страницу оплаты</t>
  </si>
  <si>
    <t>Ошибка "Страница demomoney.yandex.ru не найдена"</t>
  </si>
  <si>
    <t>Негативное оформление заказа. Местоположение</t>
  </si>
  <si>
    <t>1. Перейти в "Каталог" --&gt; "Одежда"
2. Добавить любой  товар в корзину
3. Перейти в "Корзину"
4. Нажать "Оформить заказ"
5. Корректно заполнять форму, кроме поля "Местоположение"
- оставить пустым
- Заполнить часть, не выбирая выпадающие значения из списка
- заполнить цифрами
- заполнить латиницей</t>
  </si>
  <si>
    <t>Сообщение об ошибке</t>
  </si>
  <si>
    <t>Негативное оформление заказа. Индекс</t>
  </si>
  <si>
    <t>1. Перейти в "Каталог" --&gt; "Одежда"
2. Добавить любой товар в корзину
3. Перейти в "Корзину"
4. Нажать "Оформить заказ"
5. Корректно заполнять форму, кроме поля "Индекс":
- оставить пустым
- Заполнить 3 символами
- Заполнить 7 символами
- заполнить кириллицей (индекс)
- заполнить латиницей (index)</t>
  </si>
  <si>
    <t>Оповещение об ощибке только на заполненность поля, нет проверки на ввод только цифр и только 6 символов</t>
  </si>
  <si>
    <t>Негативное оформление заказа. Данные о покупателе. ФИО</t>
  </si>
  <si>
    <t>1. Перейти в "Каталог" --&gt; "Одежда"
2. Добавить любой товар в корзину
3. Перейти в "Корзину"
4. Нажать "Оформить заказ"
5. Корректно заполнять форму, кроме данных о покупателе, поле "ФИО":
- оставить пустым</t>
  </si>
  <si>
    <t>Негативное оформление заказа. Данные о покупателе. Email</t>
  </si>
  <si>
    <r>
      <rPr>
        <rFont val="Calibri, sans-serif"/>
        <color rgb="FF000000"/>
        <sz val="11.0"/>
      </rPr>
      <t xml:space="preserve">1. Перейти в "Каталог" --&gt; "Одежда"
2. Добавить любой товар в корзину
3. Перейти в "Корзину"
4. Нажать "Оформить заказ"
5. Корректно заполнять форму, кроме данных о покупателе, поле "Email":
- оставить пустым
- кириллица
- latinica 
</t>
    </r>
    <r>
      <rPr>
        <rFont val="Calibri, sans-serif"/>
        <color rgb="FFFF9900"/>
        <sz val="11.0"/>
      </rPr>
      <t>- символы</t>
    </r>
    <r>
      <rPr>
        <rFont val="Calibri, sans-serif"/>
        <color rgb="FF000000"/>
        <sz val="11.0"/>
      </rPr>
      <t xml:space="preserve">
- 123
- a@
- a@aa
- a@aa.
- a@aa.t</t>
    </r>
  </si>
  <si>
    <t>Негативное оформление заказа. Данные о покупателе. Телефон</t>
  </si>
  <si>
    <t>1. Перейти в "Каталог" --&gt; "Одежда"
2. Добавить любой товар в корзину
3. Перейти в "Корзину"
4. Нажать "Оформить заказ"
5. Корректно заполнять форму, кроме данных о покупателе, поле "Телефон":
- оставить пустым
- кириллица
- latinica 
- спецсимволы @$%
- 9 цифр
- 11 цифр</t>
  </si>
  <si>
    <t>Сообщение об ошибке или невозможность ввести некорректные данные</t>
  </si>
  <si>
    <t>Негативное оформление заказа. Данные о покупателе. Чекбокс "Я согласен на обработку персональных данных"</t>
  </si>
  <si>
    <t>1. Перейти в "Каталог" --&gt; "Одежда"
2. Добавить любой товар в корзину
3. Перейти в "Корзину"
4. Нажать "Оформить заказ"
5. Корректно заполнять форму, кроме чекбокса:
"Я согласен на обработку персональных данных"
6. Нажать на кнопку "Оформить заказ"</t>
  </si>
  <si>
    <t>Попарное тестирование. Изменить кол-во товаров при оформлении заказа</t>
  </si>
  <si>
    <r>
      <rPr>
        <rFont val="Calibri, sans-serif"/>
        <color rgb="FF000000"/>
        <sz val="11.0"/>
      </rPr>
      <t xml:space="preserve">1. Перейти в "Каталог" --&gt; "Одежда"
2. Добавить любой товар в корзину
3. Перейти в "Корзину"
4. Нажать "Оформить заказ"
5. Корректно заполнять форму
- физическое лицо
- Самовывоз
- Наличными курьеру
6. Нажать Ваш заказ "Изменить"
7. Добавить количество к товару (+) и нажать "Оформить заказ"
</t>
    </r>
    <r>
      <rPr>
        <rFont val="Calibri, sans-serif"/>
        <color rgb="FFFF9900"/>
        <sz val="11.0"/>
      </rPr>
      <t>8. Нажать "Оформить заказ"</t>
    </r>
  </si>
  <si>
    <t>Измененная цена обновилась на странице оформления</t>
  </si>
  <si>
    <t>Быстрый заказ (Купить в 1 клик)</t>
  </si>
  <si>
    <t xml:space="preserve">1. Перейти в "Каталог" --&gt; "Одежда"
2. Нажать на любой товар
3. Нажать "Купить в 1 клик"
4. Корректно заполнить форму и нажать "Отправить" </t>
  </si>
  <si>
    <t>Заказ успешно создан и сообщение, что менеджер скоро свяжется</t>
  </si>
  <si>
    <t>Негативный Быстрый заказ (Купить в 1 клик). Проверка на пустые поля</t>
  </si>
  <si>
    <t xml:space="preserve">1. Перейти в "Каталог" --&gt; "Одежда"
2. Нажать на любой товар
3. Нажать "Купить в 1 клик"
4. Оставить поля пустыми и нажать "Отправить" </t>
  </si>
  <si>
    <t>У полей помеченных * появилось сообщение об ошибке</t>
  </si>
  <si>
    <t>Негативный Быстрый заказ (Купить в 1 клик). Телефон</t>
  </si>
  <si>
    <t>1. Перейти в "Каталог" --&gt; "Одежда"
2. Нажать на любой товар
3. Нажать "Купить в 1 клик"
4. Заполнить корректно все поля, кроме "Телефон", проверить следующие значения
- кириллица
- latinica
- спецсимволы @$%
- 9 цифр
- 11 цифр</t>
  </si>
  <si>
    <t>Сообщение о неверном формате, либо невозможность ввести некорректные данные</t>
  </si>
  <si>
    <t>Покупка с купоном</t>
  </si>
  <si>
    <t>1. Перейти в "Каталог" --&gt; "Одежда"
2. Добавить товар в корзину
3. Перейти в "Корзину"
4. Ввести корректный купон</t>
  </si>
  <si>
    <t>Применение купона</t>
  </si>
  <si>
    <t>Нет купона для проверки</t>
  </si>
  <si>
    <t>Негативная покупка с купоном</t>
  </si>
  <si>
    <t>1. Перейти в "Каталог" --&gt; "Одежда"
2. Добавить товар в корзину
3. Перейти в "Корзину"
4. Ввести НЕкорректный купон</t>
  </si>
  <si>
    <t>Фильтр товаров в корзине</t>
  </si>
  <si>
    <t>1. Перейти в "Каталог" --&gt; "Фото и видео"
2. Добавить все товары в корзину
3. Перейти в "Корзину"
4. В поле "Фильтр" ввести 
- Объектив
- Canon
- 990</t>
  </si>
  <si>
    <t>Фильтр работает корректно</t>
  </si>
  <si>
    <t>Корзина. добавление из отложенного</t>
  </si>
  <si>
    <t xml:space="preserve">1. Перейти в "Каталог" --&gt; "Фото и видео"
2. Добавить товар в "Отложенные"
2.1 
 - Справа на экране нажать на "отложенные товары"
 - Нажать на Корзину (Добавить к заказу)
2.2
- Перейти в Корзину
- Нажать "1 отложен"
- Нажать "Добавить к заказу?"
</t>
  </si>
  <si>
    <t>Товары из Отложенного добавлены в Корзину</t>
  </si>
  <si>
    <t>Удаление из корзины</t>
  </si>
  <si>
    <t>1. Перейти в "Каталог" --&gt; "Фото и видео"
2. Добавить 3 товара в "Корзину"
3. Перейти в "Корзину"
4.1 Удалить 1 товар нажав на "x" справа от товара
4.2 Нажать "Очистить"</t>
  </si>
  <si>
    <t>Товары удаляются из Корзины</t>
  </si>
  <si>
    <t>Восстановление из удаленных в корзине</t>
  </si>
  <si>
    <t>1. Перейти в "Каталог" --&gt; "Сантехника"
2. Добавить товар в "Корзину"
3. Перейти в "Корзину"
4. Удалить товар нажав на "x" справа от товара
5. Нажать "Восстановить"</t>
  </si>
  <si>
    <t>Товары возвращвется в Корзину после удаления</t>
  </si>
  <si>
    <t>Покупка без авторизации на зарегистрированный email</t>
  </si>
  <si>
    <t>Быть зарегистрированным на сайте, но не авторизованным</t>
  </si>
  <si>
    <t>1. Перейти в "Каталог" --&gt; "Одежда"
2. Добавить товар в корзину
3. Перейти в "Корзину"
4. Нажать "Оформить заказ"
5. Корректно заполнить форму:
- Тип пательщика физическое лицо
- Доставка самовывоз
- Оплата Сбербанк
- Без купона
- В разделе "Покупатель", в поле "e-mail" указать зарегистрированный email
6. Нажать "Оформить заказ"
7. Нажать "Оплатить заказ"
8. Выйти из личного кабинета и Восстановить пароль, получить 2 письма на восстановление</t>
  </si>
  <si>
    <t>Запрет на оформление заказа на зарегистрированный email</t>
  </si>
  <si>
    <r>
      <rPr>
        <rFont val="Calibri, sans-serif"/>
        <color rgb="FF000000"/>
        <sz val="11.0"/>
      </rPr>
      <t xml:space="preserve">Поле email не проверяется на уникальность, создается аккаунт на ту же почту, один раз был зарегистрирован и дважды сделал заказы без авторизации. Соответственно при восстановлении пароля пришло 3 письма - </t>
    </r>
    <r>
      <rPr>
        <rFont val="Calibri, sans-serif"/>
        <color rgb="FF1155CC"/>
        <sz val="11.0"/>
        <u/>
      </rPr>
      <t>https://yadi.sk/d/TmGZLhN8Jb_Clg</t>
    </r>
    <r>
      <rPr>
        <rFont val="Calibri, sans-serif"/>
        <color rgb="FF000000"/>
        <sz val="11.0"/>
      </rPr>
      <t xml:space="preserve"> </t>
    </r>
  </si>
  <si>
    <t>Попарное тестирование. Оформление заказа Физлицо/Самовывоз/Сбербанк</t>
  </si>
  <si>
    <t>1. Перейти в "Каталог" --&gt; "Одежда"
2. Добавить товар в корзину
3. Перейти в "Корзину"
4. Нажать "Оформить заказ"
5. Корректно заполнить форму:
- Тип пательщика физическое лицо
- Доставка самовывоз
- Оплата Сбербанк
- Без купона
6. Нажать "Оформить заказ"
7. Нажать "Оплатить заказ"</t>
  </si>
  <si>
    <t>Квитанция для оплаты с заполненными реквизитами продавца</t>
  </si>
  <si>
    <t>Квитанция для оплаты с незаполненными реквизитами продавца</t>
  </si>
  <si>
    <t>Попарное тестирование. Оформление заказа Физлицо/Самовывоз/Терминалы</t>
  </si>
  <si>
    <t>1. Перейти в "Каталог" --&gt; "Сантехника"
2. Добавить товар в корзину
3. Перейти в "Корзину"
4. Нажать "Оформить заказ"
5. Корректно заполнить форму:
- Тип пательщика физическое лицо
- Доставка самовывоз
- Оплата Терминалы
- Без купона
6. Нажать "Оформить заказ"
7. Нажать "Оплатить"</t>
  </si>
  <si>
    <t>Попарное тестирование. Оформление заказа Физлицо/Самовывоз/Яндекс деньги</t>
  </si>
  <si>
    <t>1. Перейти в "Каталог" --&gt; "Сантехника"
2. Добавить товар в корзину
3. Перейти в "Корзину"
4. Нажать "Оформить заказ"
5. Корректно заполнить форму:
- Тип пательщика физическое лицо
- Доставка самовывоз
- Оплата Яндекс.Деньги
- Без купона
6. Нажать "Оформить заказ"
7. Нажать "Оплатить"</t>
  </si>
  <si>
    <t>Попарное тестирование. Оформление заказа Юрлицо/Курьер/Банковский перевод</t>
  </si>
  <si>
    <t>1. Перейти в "Каталог" --&gt; "Сантехника"
2. Добавить товар в корзину
3. Перейти в "Корзину"
4. Нажать "Оформить заказ"
5. Корректно заполнить форму:
- Тип пательщика Юридическое лицо
- Доставка Курьер
- Оплата Банковский перевод
- Без купона
6. Нажать "Оформить заказ"
7. Нажать "Оплатить заказ"</t>
  </si>
  <si>
    <t>Счет с корректными данными</t>
  </si>
  <si>
    <r>
      <rPr>
        <rFont val="Calibri, sans-serif"/>
        <color rgb="FF000000"/>
        <sz val="11.0"/>
      </rPr>
      <t xml:space="preserve">В счете отсутствуют реквизиты, некорректно указан телефон и отображаются символы вместо знака "рубля" </t>
    </r>
    <r>
      <rPr>
        <rFont val="Calibri, sans-serif"/>
        <color rgb="FF1155CC"/>
        <sz val="11.0"/>
        <u/>
      </rPr>
      <t>https://prnt.sc/UlNu7ZxJgU6E</t>
    </r>
    <r>
      <rPr>
        <rFont val="Calibri, sans-serif"/>
        <color rgb="FF000000"/>
        <sz val="11.0"/>
      </rPr>
      <t xml:space="preserve"> </t>
    </r>
  </si>
  <si>
    <t>Поиск</t>
  </si>
  <si>
    <t>По товару</t>
  </si>
  <si>
    <t>1. В правом верхнем углу сайта нажать "Поиск"
2. Ввести "Камера"</t>
  </si>
  <si>
    <t>Выдача товаров со словом "камера" в описании или заголовке</t>
  </si>
  <si>
    <t>По производителю</t>
  </si>
  <si>
    <t>1. В правом верхнем углу сайта нажать "Поиск"
2. Ввести "Canon"</t>
  </si>
  <si>
    <t>Выдача товаров со словом "canon" в описании или заголовке</t>
  </si>
  <si>
    <t>По категории</t>
  </si>
  <si>
    <t>1. В правом верхнем углу сайта нажать "Поиск"
2. Ввести "Сантехника"</t>
  </si>
  <si>
    <t>Выдача категории "сантехника"</t>
  </si>
  <si>
    <t>Оповещение "Сожалеем, но ничего не найдено."</t>
  </si>
  <si>
    <t>По блогу</t>
  </si>
  <si>
    <t>1. В правом верхнем углу сайта нажать "Поиск"
2. Ввести "Mountain"
3. Нажать на названии статьи</t>
  </si>
  <si>
    <t>Статья с упоминанием "Mountain"</t>
  </si>
  <si>
    <t>Все результаты</t>
  </si>
  <si>
    <t>1. В правом верхнем углу сайта нажать "Поиск"
2. Ввести "Сан"
3. Нажать "Все результаты"</t>
  </si>
  <si>
    <t>Выдача результатов по словосочетанию "сан"</t>
  </si>
  <si>
    <t>Формы</t>
  </si>
  <si>
    <t>Заказать звонок на главной</t>
  </si>
  <si>
    <t>1. В левом верхнем углу сайта нажать "Заказать звонок"
2. Заполнить корректно форму
3. Нажать "Отправить"</t>
  </si>
  <si>
    <t>Сообщение успешно отправлено.</t>
  </si>
  <si>
    <t>Негатив. Заказать звонок на главной. Пустые поля</t>
  </si>
  <si>
    <t>1. В левом верхнем углу сайта нажать "Заказать звонок"
2. Оставить пустыми поля формы
3. Нажать "Отправить"</t>
  </si>
  <si>
    <t>Появится уведомление у полей обязательных для заполнения. Форма не отправляется.</t>
  </si>
  <si>
    <t>Негатив. Заказать звонок на главной. Телефон</t>
  </si>
  <si>
    <t>1. В левом верхнем углу сайта нажать "Заказать звонок"
2. Корректно заполнять форму, кроме поля "Телефон":
- кириллица
- latinica 
- спецсимволы @$%
- 9 цифр
- 11 цифр</t>
  </si>
  <si>
    <t>Уведомление "Неверный формат" или невозможность ввести символы.</t>
  </si>
  <si>
    <t>Заказать услугу в Услугах</t>
  </si>
  <si>
    <t>1. В верхнем меню перейти на "Услуги --&gt; Установка и настройка бытовой техники"
2. Нажать кнопку "Заказать услугу"
3. Корректно заполнить форму и нажать "Отправить"</t>
  </si>
  <si>
    <t>Сообщение "Заявка на услугу успешно отправлена".</t>
  </si>
  <si>
    <t>Негатив. Заказать услугу в Услугах с пустыми полями.</t>
  </si>
  <si>
    <t>1. В верхнем меню перейти на "Услуги --&gt; Установка и настройка бытовой техники"
2. Нажать кнопку "Заказать услугу"
3. Оставить пустыми поля формы
4. Нажать "Отправить"</t>
  </si>
  <si>
    <t>Негатив. Заказать услугу в Услугах. Телефон</t>
  </si>
  <si>
    <t>1. В верхнем меню перейти на "Услуги --&gt; Установка и настройка бытовой техники"
2. Нажать кнопку "Заказать услугу"
3. В поле телефон ввести:
- кириллица
- latinica 
- спецсимволы @$%
- 9 цифр
- 11 цифр</t>
  </si>
  <si>
    <t>Негатив. Заказать услугу в Услугах. Email</t>
  </si>
  <si>
    <t>1. В верхнем меню перейти на "Услуги --&gt; Установка и настройка бытовой техники"
2. Нажать кнопку "Заказать услугу"
3. Корректно заполнить форму. В поле Email ввести:
- кириллица
- latinica 
- символы @#$%^
- 123
- a@
- a@aa
- a@aa.
- a@aa.a
4. Нажать "Отправить"</t>
  </si>
  <si>
    <t>Сообщение "Неверный формат" или "Ошибка! Введен некорректный адрес email"</t>
  </si>
  <si>
    <t>Задать вопрос в Вопрос-Ответ</t>
  </si>
  <si>
    <t>1. На любой странице сайта прокрутить вниз до подвала, нажать "Вопрос-Ответ"
2. Нажать "Задать вопрос"
3. Заполнить корректно форму
4. Нажать "Отправить"</t>
  </si>
  <si>
    <t>Негатив. Задать вопрос в Вопрос-Ответ. Пустые поля</t>
  </si>
  <si>
    <t>1. На любой странице сайта прокрутить вниз до подвала, нажать "Вопрос-Ответ"
2. Нажать "Задать вопрос"
3. Оставить пустыми поля формы
4. Нажать "Отправить"</t>
  </si>
  <si>
    <t>Негатив. Задать вопрос в Вопрос-Ответ. Телефон</t>
  </si>
  <si>
    <t>1. На любой странице сайта прокрутить вниз до подвала, нажать "Вопрос-Ответ"
2. Нажать "Задать вопрос"
3. Корректно заполнять форму, кроме поля "Телефон":
- кириллица
- latinica 
- спецсимволы @$%
- 9 цифр
- 11 цифр</t>
  </si>
  <si>
    <t>Негатив. Задать вопрос в Вопрос-Ответ. Email</t>
  </si>
  <si>
    <t>1. На любой странице сайта прокрутить вниз до подвала, нажать "Вопрос-Ответ"
2. Нажать "Задать вопрос"
3. Корректно заполнить форму. В поле Email ввести:
- кириллица
- latinica 
- символы @#$%^
- 123
- a@
- a@aa
- a@aa.
- a@aa.a
4. Нажать "Отправить"</t>
  </si>
  <si>
    <t>Негатив. Задать вопрос в Вопрос-Ответ. поле Вопрос</t>
  </si>
  <si>
    <t>1. На любой странице сайта прокрутить вниз до подвала, нажать "Вопрос-Ответ"
2. Нажать "Задать вопрос"
3. Корректно заполнить форму. В поле Вопрос ввести:
- 3 символа
4. Нажать "Отправить"</t>
  </si>
  <si>
    <t>Ограничение на минимальное количество символов</t>
  </si>
  <si>
    <t>Сообщение отправилось</t>
  </si>
  <si>
    <t>Подписка на рассылку</t>
  </si>
  <si>
    <t>1. На любой странице сайта прокрутить вниз до подвала
2. В поле "Ваш e-mail" ввести корректный e-mail
3. Нажать "--&gt;"</t>
  </si>
  <si>
    <t>Введенный email подписан на рассылку</t>
  </si>
  <si>
    <t>Перенаправляет в личный кабинет, просит авторизацию.</t>
  </si>
  <si>
    <t>Негатив. Подписка на рассылку. Пустое поле</t>
  </si>
  <si>
    <t>1. На любой странице сайта прокрутить вниз до подвала
2. Оставить поле "Ваш e-mail" пустым
3. Нажать "--&gt;"</t>
  </si>
  <si>
    <t>Сообщение "Введите e-mail" или "Поле обязательно для заполнения"</t>
  </si>
  <si>
    <t>Сообщение "Ваш e-mail"</t>
  </si>
  <si>
    <t>Негатив. Подписка на рассылку. Некорректный ввод</t>
  </si>
  <si>
    <t>1. На любой странице сайта прокрутить вниз до подвала
2. В поле "Ваш e-mail" ввести:
- кириллица
- latinica 
- символы @#$%^
- 123
- a@
- a@aa
- a@aa.
- a@aa.a
3. Нажать "--&gt;"</t>
  </si>
  <si>
    <t>Общее количество тестов</t>
  </si>
  <si>
    <t>Контент. Главная. Баннеры</t>
  </si>
  <si>
    <t>Боковой баннер Гироскутеры на главной без ссылки</t>
  </si>
  <si>
    <t>1. На главной странице Нажать банер "Гироскутеры"</t>
  </si>
  <si>
    <t>Гироскутеры</t>
  </si>
  <si>
    <r>
      <rPr>
        <rFont val="Calibri, sans-serif"/>
        <color rgb="FF000000"/>
        <sz val="11.0"/>
      </rPr>
      <t xml:space="preserve">Нет ссылки
</t>
    </r>
    <r>
      <rPr>
        <rFont val="Calibri, sans-serif"/>
        <color rgb="FF1155CC"/>
        <sz val="11.0"/>
        <u/>
      </rPr>
      <t>https://yadi.sk/d/ei8XDojSQeoqiQ</t>
    </r>
    <r>
      <rPr>
        <rFont val="Calibri, sans-serif"/>
        <color rgb="FF000000"/>
        <sz val="11.0"/>
      </rPr>
      <t xml:space="preserve"> </t>
    </r>
  </si>
  <si>
    <t>Боковой баннер Модные гаджеты на главной без ссылки</t>
  </si>
  <si>
    <t>1. На главной странице Нажать банер "Модные гаджеты"</t>
  </si>
  <si>
    <t>Модные гаджеты</t>
  </si>
  <si>
    <r>
      <rPr>
        <rFont val="Calibri, sans-serif"/>
        <color rgb="FF000000"/>
        <sz val="11.0"/>
      </rPr>
      <t xml:space="preserve">Нет ссылки
</t>
    </r>
    <r>
      <rPr>
        <rFont val="Calibri, sans-serif"/>
        <color rgb="FF1155CC"/>
        <sz val="11.0"/>
        <u/>
      </rPr>
      <t>https://yadi.sk/d/ei8XDojSQeoqiQ</t>
    </r>
    <r>
      <rPr>
        <rFont val="Calibri, sans-serif"/>
        <color rgb="FF000000"/>
        <sz val="11.0"/>
      </rPr>
      <t xml:space="preserve"> </t>
    </r>
  </si>
  <si>
    <t>Боковой баннер Ноутбуки на главной без ссылки</t>
  </si>
  <si>
    <t>1. На главной странице Нажать банер "Ноутбуки"</t>
  </si>
  <si>
    <t>Ноутбуки</t>
  </si>
  <si>
    <r>
      <rPr>
        <rFont val="Calibri, sans-serif"/>
        <color rgb="FF000000"/>
        <sz val="11.0"/>
      </rPr>
      <t xml:space="preserve">Нет ссылки
</t>
    </r>
    <r>
      <rPr>
        <rFont val="Calibri, sans-serif"/>
        <color rgb="FF1155CC"/>
        <sz val="11.0"/>
        <u/>
      </rPr>
      <t>https://yadi.sk/d/ei8XDojSQeoqiQ</t>
    </r>
    <r>
      <rPr>
        <rFont val="Calibri, sans-serif"/>
        <color rgb="FF000000"/>
        <sz val="11.0"/>
      </rPr>
      <t xml:space="preserve"> </t>
    </r>
  </si>
  <si>
    <t>Баннер Dji Phantom 4 на главной без ссылки</t>
  </si>
  <si>
    <t>1. На главной странице прокрутить до блока "Акции"
2. Нажать на баннер "Dji Phantom 4"</t>
  </si>
  <si>
    <t>страница категории или товара</t>
  </si>
  <si>
    <r>
      <rPr>
        <rFont val="Calibri, sans-serif"/>
        <color rgb="FF000000"/>
        <sz val="11.0"/>
      </rPr>
      <t xml:space="preserve">нет ссылки
</t>
    </r>
    <r>
      <rPr>
        <rFont val="Calibri, sans-serif"/>
        <color rgb="FF1155CC"/>
        <sz val="11.0"/>
        <u/>
      </rPr>
      <t>https://yadi.sk/d/B8vaRXKBu9JUxA</t>
    </r>
  </si>
  <si>
    <t>Баннер Смарт часы с сим картой на главной без ссылки</t>
  </si>
  <si>
    <t>1. На главной странице прокрутить до блока ""Акции"
2. Нажать на баннер "Смарт часы с сим картой"</t>
  </si>
  <si>
    <r>
      <rPr>
        <rFont val="Calibri, sans-serif"/>
        <color rgb="FF000000"/>
        <sz val="11.0"/>
      </rPr>
      <t xml:space="preserve">нет ссылки
</t>
    </r>
    <r>
      <rPr>
        <rFont val="Calibri, sans-serif"/>
        <color rgb="FF1155CC"/>
        <sz val="11.0"/>
        <u/>
      </rPr>
      <t>https://yadi.sk/d/B8vaRXKBu9JUxA</t>
    </r>
  </si>
  <si>
    <t>Центральный баннер №1 Умная техника на главной с ссылкой в каталог</t>
  </si>
  <si>
    <t>1. На главной странице  на баннере "Умная техника" нажать на "Узнать подробнее"</t>
  </si>
  <si>
    <r>
      <rPr>
        <rFont val="Calibri, sans-serif"/>
        <color rgb="FF000000"/>
        <sz val="11.0"/>
      </rPr>
      <t xml:space="preserve">ссылка в каталог </t>
    </r>
    <r>
      <rPr>
        <rFont val="Calibri, sans-serif"/>
        <color rgb="FF1155CC"/>
        <sz val="11.0"/>
        <u/>
      </rPr>
      <t>https://skr.sh/sF1NJqUMxcN?a</t>
    </r>
    <r>
      <rPr>
        <rFont val="Calibri, sans-serif"/>
        <color rgb="FF000000"/>
        <sz val="11.0"/>
      </rPr>
      <t xml:space="preserve"> </t>
    </r>
  </si>
  <si>
    <t>Центральный баннер №2 Все для ремонта и строительства на главной с ссылкой в каталог</t>
  </si>
  <si>
    <t>1. На главной странице  на баннере "Все для ремонта и строительства" нажать на "Узнать подробнее"</t>
  </si>
  <si>
    <t>Все для ремонта и строительства</t>
  </si>
  <si>
    <t>ссылка в каталог</t>
  </si>
  <si>
    <t>Центральный баннер №3 Электроинструмент на главной с ссылкой в каталог</t>
  </si>
  <si>
    <t>1. На главной странице  на баннере "Электроинструмент" нажать на "Узнать подробнее"</t>
  </si>
  <si>
    <t>Электроинструмент</t>
  </si>
  <si>
    <t>Центральный баннер №4 Рюкзак Dueter на главной с ссылкой в каталог</t>
  </si>
  <si>
    <t>1. На главной странице  на баннере "Рюкзак Dueter" нажать на "Узнать подробнее"</t>
  </si>
  <si>
    <t>Рюкзак Dueter</t>
  </si>
  <si>
    <t>Баннер Playstation VR на главной с ссылкой в каталог</t>
  </si>
  <si>
    <t>1. На главной странице прокрутить до блока "Акции"
2. Нажать на баннер "Playstation VR"</t>
  </si>
  <si>
    <t>Playstation VR</t>
  </si>
  <si>
    <r>
      <rPr>
        <rFont val="Calibri, sans-serif"/>
        <color rgb="FF000000"/>
        <sz val="11.0"/>
      </rPr>
      <t xml:space="preserve">ссылка в каталог
</t>
    </r>
    <r>
      <rPr>
        <rFont val="Calibri, sans-serif"/>
        <color rgb="FF1155CC"/>
        <sz val="11.0"/>
        <u/>
      </rPr>
      <t>https://yadi.sk/d/gTcteDy_R8EBtw</t>
    </r>
  </si>
  <si>
    <t>Баннер Смартфоны на главной с ссылкой в каталог</t>
  </si>
  <si>
    <t xml:space="preserve">1. На главной странице Нажать банер "Смартфоны" </t>
  </si>
  <si>
    <t>Ссылка на смартфоны</t>
  </si>
  <si>
    <r>
      <rPr>
        <rFont val="Calibri, sans-serif"/>
        <color rgb="FF000000"/>
        <sz val="11.0"/>
      </rPr>
      <t xml:space="preserve">ссылка в каталог </t>
    </r>
    <r>
      <rPr>
        <rFont val="Calibri, sans-serif"/>
        <color rgb="FF1155CC"/>
        <sz val="11.0"/>
        <u/>
      </rPr>
      <t>https://yadi.sk/d/gRmVnS7f_NR4Nw</t>
    </r>
    <r>
      <rPr>
        <rFont val="Calibri, sans-serif"/>
        <color rgb="FF000000"/>
        <sz val="11.0"/>
      </rPr>
      <t xml:space="preserve"> </t>
    </r>
  </si>
  <si>
    <t>Баннер "Компактная и легкая action-камера" на главной с ссылкой в каталог</t>
  </si>
  <si>
    <t>1. На главной странице прокрутить до блока "О нас пишут"
2. Нажать на баннер "Компактная и легкая action-камера"</t>
  </si>
  <si>
    <t>action-камера Xiaomi</t>
  </si>
  <si>
    <r>
      <rPr>
        <rFont val="Calibri, sans-serif"/>
        <color rgb="FF000000"/>
        <sz val="11.0"/>
      </rPr>
      <t xml:space="preserve">ссылка в каталог
</t>
    </r>
    <r>
      <rPr>
        <rFont val="Calibri, sans-serif"/>
        <color rgb="FF1155CC"/>
        <sz val="11.0"/>
        <u/>
      </rPr>
      <t>https://yadi.sk/d/Q45fx6lP2SI9Zg</t>
    </r>
  </si>
  <si>
    <t>Боковой баннер "Распродажа фэтбайков" на странице Производитель с ссылкой в каталог</t>
  </si>
  <si>
    <t>1. На любой странице в верхнем меню нажать "Производители"
2. Слева под боковым меню нажать банер "Распродажа фэтбайков"</t>
  </si>
  <si>
    <t>распродажа фэтбайков</t>
  </si>
  <si>
    <t>Контент</t>
  </si>
  <si>
    <t>Акции. Название файла в документах из набора символов</t>
  </si>
  <si>
    <t>1. На главной странице прокрутить до блока ""Акции"
2. Нажать на "Распродажа GPS-навигаторов"
3. Прокрутить до документов</t>
  </si>
  <si>
    <t>Нормальное название</t>
  </si>
  <si>
    <t>9cf4a0d551dc9a3dc2f3eb6286cc43a4</t>
  </si>
  <si>
    <t>Некорректный телефон +7 000 000-00-00 в шапке и подвале сайта</t>
  </si>
  <si>
    <t>1. На любой странице в шапке и подвале сайте</t>
  </si>
  <si>
    <t>Корректный телефон</t>
  </si>
  <si>
    <t xml:space="preserve"> +7 000 000-00-00 </t>
  </si>
  <si>
    <t>Некорректный  телефон +7 000 000-00-00 на карте в Контактах</t>
  </si>
  <si>
    <t>1. На любой странице в верхнем меню нажать "..." --&gt; "Контакты"</t>
  </si>
  <si>
    <t>Контент.Карточка товара</t>
  </si>
  <si>
    <t>В товаре Объектив Canon Tokina AT-X 10-17 F/3.5-4.5 видео недоступно</t>
  </si>
  <si>
    <t>1. На любой странице в верхнем меню нажать "Каталог" --&gt; "Объективы"
2. Нажать "Canon Tokina AT-X 10-17 F/3.5-4.5"
3. Перейти на вкладку "Видео"</t>
  </si>
  <si>
    <t>Видео про объектив</t>
  </si>
  <si>
    <t>Видео недоступно</t>
  </si>
  <si>
    <t>Контент.Отзывы</t>
  </si>
  <si>
    <t>На странице Отзывы тестовые ответы</t>
  </si>
  <si>
    <t>1. На главной странице прокрутить до блока ""О нас пишут"
2. Нажать "Все отзывы"
3. Под первым отзывом "Тестовый ответ" от Виталий Щедрый, Руководитель</t>
  </si>
  <si>
    <t>Корректный ответ</t>
  </si>
  <si>
    <t>Тестовый ответ</t>
  </si>
  <si>
    <t>На странице Отзывы тестовые файлы</t>
  </si>
  <si>
    <t>1. На главной странице прокрутить до блока ""О нас пишут"
2. Нажать "Все отзывы"
3. Под отзывом Варвары Кушевой файлы с названием "file" с тестовыми данными</t>
  </si>
  <si>
    <t>Нормальные названия файлов с отношением к отзыву</t>
  </si>
  <si>
    <t>Тестовые файлы</t>
  </si>
  <si>
    <t>Без авторизации не ставятся лайки и дизлайки на странице Отзывы в карточке товара</t>
  </si>
  <si>
    <t>Не быть авторизованным</t>
  </si>
  <si>
    <t>1. На любой странице в верхнем меню нажать "Каталог" --&gt; "Объективы"
2. Нажать "Объектив Canon EF24-105 F4L IS USM
3. Перейти на вкладку "Отзывы"</t>
  </si>
  <si>
    <t>Ставятся лайки и дизлайки, либо выдается какое-либо оповещение об авторизации</t>
  </si>
  <si>
    <t>Без авторизации при нажатии на лайк/дизлайк нет оповещений и рекций</t>
  </si>
  <si>
    <t>Меню.Верхнее меню</t>
  </si>
  <si>
    <t>На странице "Политика" не заполнены данные о компании</t>
  </si>
  <si>
    <t>1. На любой странице в верхнем меню нажать "О компании" --&gt; "Политика"</t>
  </si>
  <si>
    <t>Корректно заполненная страница</t>
  </si>
  <si>
    <t>Шаблон текста, не заполнено название компании, адрес и сайт</t>
  </si>
  <si>
    <t>Тестовые заголовки на странице "О компании"</t>
  </si>
  <si>
    <t>1. На любой странице в верхнем меню нажать "О компании"</t>
  </si>
  <si>
    <t>Корректные заголовки</t>
  </si>
  <si>
    <t xml:space="preserve">Заголовок Н2, Заголовок Н3, Заголовок Н4, Заголовок Н5  </t>
  </si>
  <si>
    <t>Не видно Контакты в верхнем меню</t>
  </si>
  <si>
    <t>Контакты видны в верхнем меню</t>
  </si>
  <si>
    <t>Пункт меню "Контакты" виден только при наведении на "..."</t>
  </si>
  <si>
    <t>Личный кабинет</t>
  </si>
  <si>
    <t>Не полностью отображается имя в шапке сайта</t>
  </si>
  <si>
    <t>Быть авторизованным</t>
  </si>
  <si>
    <t>1. На любой странице сайта посмотреть в верхний правый угол</t>
  </si>
  <si>
    <t>Полностью отображается имя в шапке сайта</t>
  </si>
  <si>
    <r>
      <rPr>
        <rFont val="Calibri, sans-serif"/>
        <color rgb="FF000000"/>
        <sz val="11.0"/>
      </rPr>
      <t xml:space="preserve">Не полностью отображается имя в шапке сайта </t>
    </r>
    <r>
      <rPr>
        <rFont val="Calibri, sans-serif"/>
        <color rgb="FF1155CC"/>
        <sz val="11.0"/>
        <u/>
      </rPr>
      <t>https://prnt.sc/90u72zQasALn</t>
    </r>
    <r>
      <rPr>
        <rFont val="Calibri, sans-serif"/>
        <color rgb="FF000000"/>
        <sz val="11.0"/>
      </rPr>
      <t xml:space="preserve"> </t>
    </r>
  </si>
  <si>
    <t>Меню. Подвал</t>
  </si>
  <si>
    <t>В подвале в соц. кнопках прописан тестовый телефон на иконках whatsapp и viber</t>
  </si>
  <si>
    <t>1. На любой странице сайта прокрутить до подвала
2. Нажать на иконки whatsapp и viber</t>
  </si>
  <si>
    <t>Открывается чат с оператором компании</t>
  </si>
  <si>
    <t>Некорректный телефон</t>
  </si>
  <si>
    <t>В подвале соц. кнопки ведут на главную, а не на страницу компании</t>
  </si>
  <si>
    <t>1. На любой странице сайта прокрутить до подвала
2. Нажать на иконки соц. сетей</t>
  </si>
  <si>
    <t>Соц. сети ведут на главную страницу</t>
  </si>
  <si>
    <t>Cоц. кнопки ведут на страницу компании</t>
  </si>
  <si>
    <t>На странице "Регистрация" не работает ссылка "Войдите"</t>
  </si>
  <si>
    <r>
      <rPr>
        <rFont val="Calibri, sans-serif"/>
        <color rgb="FF000000"/>
        <sz val="11.0"/>
      </rPr>
      <t xml:space="preserve">1. На любой странице сайта нажать "Войти" в правом верхнем углу сайта
2. Нажать "Регистрация"
3. Нажать "Уже Зарегистрированы? </t>
    </r>
    <r>
      <rPr>
        <rFont val="Calibri, sans-serif"/>
        <b/>
        <color rgb="FF000000"/>
        <sz val="11.0"/>
      </rPr>
      <t xml:space="preserve">Войдите </t>
    </r>
    <r>
      <rPr>
        <rFont val="Calibri, sans-serif"/>
        <color rgb="FF000000"/>
        <sz val="11.0"/>
      </rPr>
      <t>в личный кабинет"</t>
    </r>
  </si>
  <si>
    <t>Страница входа</t>
  </si>
  <si>
    <t>Страница регистрации</t>
  </si>
  <si>
    <r>
      <rPr>
        <rFont val="Arial"/>
      </rPr>
      <t xml:space="preserve">Невозможно авторизоваться через </t>
    </r>
    <r>
      <rPr>
        <rFont val="Arial"/>
        <color rgb="FF1155CC"/>
        <u/>
      </rPr>
      <t>mail.ru</t>
    </r>
  </si>
  <si>
    <t>1. На любой странице сайта нажать "Войти" в правом верхнем углу сайта
2. Нажать на значок соц.сети
3. Заполнить поле корректными данными
4. Нажать "Войти"</t>
  </si>
  <si>
    <r>
      <rPr>
        <rFont val="Calibri, sans-serif"/>
        <color rgb="FF000000"/>
        <sz val="12.0"/>
      </rPr>
      <t xml:space="preserve">Авторизация через </t>
    </r>
    <r>
      <rPr>
        <rFont val="Calibri, sans-serif"/>
        <color rgb="FF1155CC"/>
        <sz val="12.0"/>
        <u/>
      </rPr>
      <t>mail.ru</t>
    </r>
  </si>
  <si>
    <t>{"error":"invalid request","error_code":2,"error_description":"missing request parameter: client_id"}</t>
  </si>
  <si>
    <t>Опечатка в оповещении при восстановлении пароля</t>
  </si>
  <si>
    <t>1. На любой странице сайта нажать "Войти" в правом верхнем углу сайта
2. Нажать "Забыли пароль?"
3. Ввести корректный email
4. Нажать "Восстановить"
5. Получить письмо на почту и перейти по ссылке
6. Некорректно заполнить поле "Новый пароль" и "подтверждение пароля":
- до 6 символов</t>
  </si>
  <si>
    <r>
      <rPr>
        <rFont val="Calibri, sans-serif"/>
        <color rgb="FF000000"/>
        <sz val="11.0"/>
      </rPr>
      <t xml:space="preserve">Опечатка в оповещении </t>
    </r>
    <r>
      <rPr>
        <rFont val="Calibri, sans-serif"/>
        <color rgb="FF1155CC"/>
        <sz val="11.0"/>
        <u/>
      </rPr>
      <t>https://prnt.sc/TTxZE51MN0Dk</t>
    </r>
    <r>
      <rPr>
        <rFont val="Calibri, sans-serif"/>
        <color rgb="FF000000"/>
        <sz val="11.0"/>
      </rPr>
      <t xml:space="preserve"> </t>
    </r>
  </si>
  <si>
    <t>Товары из "Отложенного" перемешиваются с товарами в корзине</t>
  </si>
  <si>
    <t>1. На любой странице сайта в верхнем меню перейти в "Каталог" --&gt; "Одежда"
2. Добавить 2 товара в "Отложенные" и 1 положить в корзину
3. Перейти в "Корзину"</t>
  </si>
  <si>
    <t>Увидеть только товары положенные в корзину</t>
  </si>
  <si>
    <r>
      <rPr>
        <rFont val="Calibri, sans-serif"/>
        <color rgb="FF000000"/>
        <sz val="11.0"/>
      </rPr>
      <t xml:space="preserve">К товарам в Корзине добавлены товары из Отложенного, что вводит пользователя в заблуждение
</t>
    </r>
    <r>
      <rPr>
        <rFont val="Calibri, sans-serif"/>
        <color rgb="FF1155CC"/>
        <sz val="11.0"/>
        <u/>
      </rPr>
      <t>https://prnt.sc/1rYt1Ocue1WI</t>
    </r>
    <r>
      <rPr>
        <rFont val="Calibri, sans-serif"/>
        <color rgb="FF000000"/>
        <sz val="11.0"/>
      </rPr>
      <t xml:space="preserve"> </t>
    </r>
  </si>
  <si>
    <t>Невозможно опалтить заказ банковской картой</t>
  </si>
  <si>
    <t>1. На любой странице сайта в верхнем меню перейти в "Каталог" --&gt; "Одежда"
2. Добавить товар в корзину
3. Перейти в "Корзину"
4. Нажать "Оформить заказ"
5. Корректно заполнить форму:
- Тип пательщика физ лицо
- Доставка самовывоз
- Оплата банковской картой
6. Нажать "Оформить заказ"
7. Нажать "Оплатить"</t>
  </si>
  <si>
    <t>Название магазина "Сайт по умолчанию" в письме о подтверждении заказа</t>
  </si>
  <si>
    <t>1. На любой странице сайта в верхнем меню перейти в "Каталог" --&gt; "Одежда"
2. Добавить товар в корзину
3. Перейти в "Корзину"
4. Нажать "Оформить заказ"
5. Корректно заполнить форму:
- Тип пательщика физ лицо
- Доставка самовывоз
- Оплата банковской картой
6. Нажать "Оформить заказ"
7. Открыть письмо</t>
  </si>
  <si>
    <t>В заголовке письма увидеть корректное название магазина</t>
  </si>
  <si>
    <t>Заголовок "Вами оформлен заказ в магазине Сайт по умолчанию"</t>
  </si>
  <si>
    <t>При оформлении заказа в поле индекс можно ввести любое значение</t>
  </si>
  <si>
    <t>1. На любой странице сайта в верхнем меню перейти в "Каталог" --&gt; "Одежда"
2. Добавить товар в корзину
3. Перейти в "Корзину"
4. Нажать "Оформить заказ"
5. Корректно заполнять форму, кроме поля "Индекс":
- оставить пустым
- Заполнить 3 символами
- Заполнить 7 символами
- заполнить кириллицей (индекс)
- заполнить латиницей (index)</t>
  </si>
  <si>
    <t>Оповещение об ошибке только на заполненность поля, нет проверки на ввод только цифр и только 6 символов</t>
  </si>
  <si>
    <t>Отсутствуют реквизиты в платежном поручении при оплате через Сбербанк</t>
  </si>
  <si>
    <t>1. На любой странице сайта в верхнем меню перейти в "Каталог" --&gt; "Одежда"
2. Добавить товар в корзину
3. Перейти в "Корзину"
4. Нажать "Оформить заказ"
5. Корректно заполнить форму:
- Тип пательщика физ лицо
- Доставка самовывоз
- Сбербанк
- Без купона
6. Нажать "Оформить заказ"
7. Нажать "Оплатить заказ"</t>
  </si>
  <si>
    <t>Указан 201_г. в платежном поручении при оплате через Сбербанк</t>
  </si>
  <si>
    <t>202_г.</t>
  </si>
  <si>
    <t>201_г.</t>
  </si>
  <si>
    <t>Проходит повторная регистрация на тот же email при покупке без авторизации</t>
  </si>
  <si>
    <t>1. На любой странице сайта в верхнем меню перейти в "Каталог" --&gt; "Одежда"
2. Добавить товар в корзину
3. Перейти в "Корзину"
4. Нажать "Оформить заказ"
5. Корректно заполнить форму:
- Тип пательщика физ лицо
- Доставка самовывоз
- Сбербанк
- Без купона
- В разделе "Покупатель", в поле "e-mail" указать зарегистрированный email
6. Нажать "Оформить заказ"
7. Нажать "Оплатить заказ"
8. Выйти из личного кабинета и Восстановить пароль, получить 2 письма на восстановление</t>
  </si>
  <si>
    <r>
      <rPr>
        <rFont val="Calibri, sans-serif"/>
        <color rgb="FF000000"/>
        <sz val="11.0"/>
      </rPr>
      <t xml:space="preserve">Поле email не проверяется на уникальность, создается аккаунт на ту же почту, один раз был зарегистрирован и дважды сделал заказы без авторизации. Соответственно при восстановлении пароля пришло 3 письма - </t>
    </r>
    <r>
      <rPr>
        <rFont val="Calibri, sans-serif"/>
        <color rgb="FF1155CC"/>
        <sz val="11.0"/>
        <u/>
      </rPr>
      <t>https://yadi.sk/d/TmGZLhN8Jb_Clg</t>
    </r>
    <r>
      <rPr>
        <rFont val="Calibri, sans-serif"/>
        <color rgb="FF000000"/>
        <sz val="11.0"/>
      </rPr>
      <t xml:space="preserve"> </t>
    </r>
  </si>
  <si>
    <t>Невозможно оплатить заказ через Терминалы</t>
  </si>
  <si>
    <t>1. На любой странице сайта в верхнем меню перейти в "Каталог" --&gt; "Сантехника"
2. Добавить товар в корзину
3. Перейти в "Корзину"
4. Нажать "Оформить заказ"
5. Корректно заполнить форму:
- Тип пательщика физ лицо
- Доставка самовывоз
- Оплата Терминалы
6. Нажать "Оформить заказ"
7. Нажать "Оплатить"</t>
  </si>
  <si>
    <t>Невозможно оплатить заказ через Яндекс.Деньги</t>
  </si>
  <si>
    <t>1. Перейти в "Каталог" --&gt; "Сантехника"
2. Добавить товар в корзину
3. Перейти в "Корзину"
4. Нажать "Оформить заказ"
5. Корректно заполнить форму:
- Тип пательщика физ лицо
- Доставка самовывоз
- Оплата Яндекс.Деньги
6. Нажать "Оформить заказ"
7. Нажать "Оплатить"</t>
  </si>
  <si>
    <t>При оформлении заказа на юр.лицо нет проверки у полей ИНН и КПП</t>
  </si>
  <si>
    <t>1. На любой странице сайта в верхнем меню перейти в "Каталог" --&gt; "Сантехника"
2. Добавить любой товар в корзину
3. Перейти в "Корзину"
4. Нажать "Оформить заказ"
5. Выбрать Тип пательщика Юридическое лицо
6. Корректно заполнить форму до блока "Покупатель"
7. Ввести в ИНН и КПП: 
 - 123456789123456789
 - иннкппиннкппиннкпп
 - !"№;%:?*(</t>
  </si>
  <si>
    <t>Сообщение об ошибке при некорректном заполнении полей ИНН и КПП. Ограничение на количество символов и вводить можно только цифры.</t>
  </si>
  <si>
    <t>У полей ИНН и КПП нет ограничений на количество символов, а также можно вводить любые значения.</t>
  </si>
  <si>
    <t>В счете отсутствуют реквизиты, некорректно указан телефон и отображаются символы вместо знака "рубля"</t>
  </si>
  <si>
    <t>1. На любой странице сайта в верхнем меню перейти в "Каталог" --&gt; "Сантехника"
2. Добавить товар в корзину
3. Перейти в "Корзину"
4. Нажать "Оформить заказ"
5. Корректно заполнить форму:
- Тип пательщика Юридическое лицо
- Доставка Курьер
- Оплата Банковский перевод
6. Нажать "Оформить заказ"
7. Нажать "Оплатить заказ"</t>
  </si>
  <si>
    <r>
      <rPr>
        <rFont val="Calibri, sans-serif"/>
        <color rgb="FF000000"/>
        <sz val="11.0"/>
      </rPr>
      <t xml:space="preserve">В счете отсутствуют реквизиты, некорректно указан телефон и отображаются символы вместо знака "рубля" </t>
    </r>
    <r>
      <rPr>
        <rFont val="Calibri, sans-serif"/>
        <color rgb="FF1155CC"/>
        <sz val="11.0"/>
        <u/>
      </rPr>
      <t>https://prnt.sc/UlNu7ZxJgU6E</t>
    </r>
    <r>
      <rPr>
        <rFont val="Calibri, sans-serif"/>
        <color rgb="FF000000"/>
        <sz val="11.0"/>
      </rPr>
      <t xml:space="preserve"> </t>
    </r>
  </si>
  <si>
    <t>При поиске названия категории выдает "Ничего не найдено"</t>
  </si>
  <si>
    <t>1. На любой странице вверху сайта нажать "Поиск"
2. В поле "Поиск" ввести "Сантехника"</t>
  </si>
  <si>
    <t>Безопасность</t>
  </si>
  <si>
    <t>Отсутствует сертификат безопасности</t>
  </si>
  <si>
    <t>1. Нажать на (!) слева от домена</t>
  </si>
  <si>
    <t>Защищенное соединение</t>
  </si>
  <si>
    <r>
      <rPr>
        <rFont val="Calibri, sans-serif"/>
        <color rgb="FF000000"/>
        <sz val="11.0"/>
      </rPr>
      <t xml:space="preserve">Отсутствует защищенное соединение
</t>
    </r>
    <r>
      <rPr>
        <rFont val="Calibri, sans-serif"/>
        <color rgb="FF1155CC"/>
        <sz val="11.0"/>
        <u/>
      </rPr>
      <t>https://prnt.sc/IbJaGs3cLe2V</t>
    </r>
  </si>
  <si>
    <t>В форме "Заказать услугу" пример заполнения только у поля e-mail</t>
  </si>
  <si>
    <t>1. В верхнем меню перейти на "Услуги --&gt; Установка и настройка бытовой техники"
2. Нажать кнопку "Заказать услугу"</t>
  </si>
  <si>
    <t>Пример заполнения есть у всех полей, либо нет ни в одном. Все поля выглядят одинаково.</t>
  </si>
  <si>
    <t>Пример заполнения только у поля e-mail</t>
  </si>
  <si>
    <t>Отправляется форма Вопрос-Ответ с вопросом из 3х символов</t>
  </si>
  <si>
    <t xml:space="preserve">Ограничение на минимальное количество символов.
</t>
  </si>
  <si>
    <t>Сообщение отправилось. За 3 символа корректный вопрос не задашь.</t>
  </si>
  <si>
    <t>Подписка на рассылку переадресовывает в личный кабинет</t>
  </si>
  <si>
    <t>Неоднозначное сообщение "Ваш email" при негативной подписке на рассылку</t>
  </si>
  <si>
    <t>Сообщение "Ваш e-mail".  Лучше добавить действие.</t>
  </si>
  <si>
    <t>Тестовые данные на странице Справочная информация</t>
  </si>
  <si>
    <t>1. На любой странице сайта прокрутить вниз до подвала и нажать "Информация"
2. В боковом меню нажать "Возможности"</t>
  </si>
  <si>
    <t>Не видеть Тестовые данные на сайте</t>
  </si>
  <si>
    <t>Тестовые данные по оформлению</t>
  </si>
  <si>
    <t>Тип плательщика</t>
  </si>
  <si>
    <t>Доставка</t>
  </si>
  <si>
    <t>Оплата</t>
  </si>
  <si>
    <t>Купон</t>
  </si>
  <si>
    <t>Физ</t>
  </si>
  <si>
    <t>Курьер</t>
  </si>
  <si>
    <t>Яндекс.Деньги</t>
  </si>
  <si>
    <t>Да</t>
  </si>
  <si>
    <t>Юр</t>
  </si>
  <si>
    <t>Самовывоз</t>
  </si>
  <si>
    <t>Банковские карты</t>
  </si>
  <si>
    <t>Нет</t>
  </si>
  <si>
    <t>Терминалы</t>
  </si>
  <si>
    <t>Наличные курьеру</t>
  </si>
  <si>
    <t>Сбербанк</t>
  </si>
  <si>
    <t>Банковский перевод</t>
  </si>
  <si>
    <t>* у Юр.лица оплата только Банковский перевод</t>
  </si>
  <si>
    <t>* у Физ .лица оплата все, кроме Банковский перевод</t>
  </si>
  <si>
    <t>Необходимые тесты</t>
  </si>
  <si>
    <t>нет купонов для проверки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</si>
</sst>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u/>
      <sz val="36.0"/>
      <color rgb="FF1155CC"/>
      <name val="Calibri"/>
    </font>
    <font>
      <b/>
      <sz val="11.0"/>
      <color rgb="FF000000"/>
      <name val="Verdana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color theme="1"/>
      <name val="Arial"/>
    </font>
    <font>
      <b/>
      <sz val="11.0"/>
      <color rgb="FF00B050"/>
      <name val="Calibri"/>
    </font>
    <font>
      <u/>
      <sz val="11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sz val="12.0"/>
      <color rgb="FF000000"/>
      <name val="Calibri"/>
    </font>
    <font>
      <b/>
      <sz val="12.0"/>
      <color theme="1"/>
      <name val="Arial"/>
    </font>
    <font>
      <b/>
      <sz val="11.0"/>
      <color rgb="FFFFFFFF"/>
      <name val="Verdana"/>
    </font>
    <font>
      <u/>
      <sz val="11.0"/>
      <color rgb="FF000000"/>
      <name val="Calibri"/>
    </font>
    <font>
      <u/>
      <color rgb="FF0000FF"/>
      <name val="Arial"/>
    </font>
    <font>
      <u/>
      <sz val="12.0"/>
      <color rgb="FF000000"/>
      <name val="Calibri"/>
    </font>
    <font>
      <sz val="11.0"/>
      <color rgb="FF000000"/>
      <name val="Docs-Calibri"/>
    </font>
    <font>
      <i/>
      <color theme="1"/>
      <name val="Arial"/>
      <scheme val="minor"/>
    </font>
    <font>
      <sz val="12.0"/>
      <color theme="1"/>
      <name val="Arial"/>
      <scheme val="minor"/>
    </font>
    <font>
      <color rgb="FFE06666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vertical="top" wrapText="1"/>
    </xf>
    <xf borderId="0" fillId="3" fontId="3" numFmtId="0" xfId="0" applyAlignment="1" applyFill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3" fillId="3" fontId="7" numFmtId="0" xfId="0" applyAlignment="1" applyBorder="1" applyFont="1">
      <alignment horizontal="center" readingOrder="0" shrinkToFit="0" vertical="bottom" wrapText="1"/>
    </xf>
    <xf borderId="3" fillId="3" fontId="7" numFmtId="0" xfId="0" applyAlignment="1" applyBorder="1" applyFont="1">
      <alignment horizontal="center" readingOrder="0" shrinkToFit="0" wrapText="1"/>
    </xf>
    <xf borderId="3" fillId="3" fontId="7" numFmtId="0" xfId="0" applyAlignment="1" applyBorder="1" applyFont="1">
      <alignment horizontal="center" readingOrder="0" shrinkToFit="0" vertical="top" wrapText="1"/>
    </xf>
    <xf borderId="4" fillId="3" fontId="7" numFmtId="0" xfId="0" applyAlignment="1" applyBorder="1" applyFont="1">
      <alignment horizontal="center" readingOrder="0" shrinkToFit="0" vertical="top" wrapText="1"/>
    </xf>
    <xf borderId="5" fillId="3" fontId="7" numFmtId="0" xfId="0" applyAlignment="1" applyBorder="1" applyFont="1">
      <alignment horizontal="center" readingOrder="0" shrinkToFit="0" vertical="top" wrapText="1"/>
    </xf>
    <xf borderId="4" fillId="0" fontId="8" numFmtId="0" xfId="0" applyBorder="1" applyFont="1"/>
    <xf borderId="0" fillId="3" fontId="9" numFmtId="0" xfId="0" applyFont="1"/>
    <xf borderId="4" fillId="3" fontId="10" numFmtId="0" xfId="0" applyAlignment="1" applyBorder="1" applyFont="1">
      <alignment horizontal="left" shrinkToFit="0" vertical="top" wrapText="1"/>
    </xf>
    <xf borderId="6" fillId="4" fontId="11" numFmtId="0" xfId="0" applyAlignment="1" applyBorder="1" applyFill="1" applyFont="1">
      <alignment horizontal="left" readingOrder="0" shrinkToFit="0" vertical="top" wrapText="1"/>
    </xf>
    <xf borderId="2" fillId="0" fontId="8" numFmtId="0" xfId="0" applyBorder="1" applyFont="1"/>
    <xf borderId="7" fillId="3" fontId="7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5" fontId="13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6" fontId="3" numFmtId="0" xfId="0" applyAlignment="1" applyBorder="1" applyFill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7" fillId="3" fontId="3" numFmtId="0" xfId="0" applyAlignment="1" applyBorder="1" applyFont="1">
      <alignment horizontal="left" shrinkToFit="0" vertical="top" wrapText="1"/>
    </xf>
    <xf borderId="7" fillId="0" fontId="14" numFmtId="0" xfId="0" applyAlignment="1" applyBorder="1" applyFont="1">
      <alignment readingOrder="0" shrinkToFit="0" vertical="bottom" wrapText="1"/>
    </xf>
    <xf borderId="8" fillId="3" fontId="3" numFmtId="0" xfId="0" applyAlignment="1" applyBorder="1" applyFont="1">
      <alignment horizontal="left" shrinkToFit="0" vertical="top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shrinkToFit="0" vertical="bottom" wrapText="1"/>
    </xf>
    <xf borderId="1" fillId="0" fontId="12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7" fontId="15" numFmtId="0" xfId="0" applyAlignment="1" applyBorder="1" applyFill="1" applyFont="1">
      <alignment horizontal="left" readingOrder="0" shrinkToFit="0" vertical="top" wrapText="1"/>
    </xf>
    <xf borderId="0" fillId="5" fontId="16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1" fillId="0" fontId="19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shrinkToFit="0" vertical="top" wrapText="1"/>
    </xf>
    <xf borderId="9" fillId="3" fontId="3" numFmtId="0" xfId="0" applyAlignment="1" applyBorder="1" applyFont="1">
      <alignment horizontal="left" shrinkToFit="0" vertical="top" wrapText="1"/>
    </xf>
    <xf borderId="1" fillId="5" fontId="20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top" wrapText="1"/>
    </xf>
    <xf borderId="1" fillId="7" fontId="3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1" fillId="5" fontId="1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shrinkToFit="0" vertical="bottom" wrapText="1"/>
    </xf>
    <xf borderId="1" fillId="7" fontId="19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10" fillId="3" fontId="3" numFmtId="0" xfId="0" applyAlignment="1" applyBorder="1" applyFont="1">
      <alignment horizontal="left" shrinkToFit="0" vertical="top" wrapText="1"/>
    </xf>
    <xf borderId="0" fillId="3" fontId="21" numFmtId="0" xfId="0" applyAlignment="1" applyFont="1">
      <alignment horizontal="left" shrinkToFit="0" vertical="top" wrapText="1"/>
    </xf>
    <xf borderId="0" fillId="3" fontId="21" numFmtId="0" xfId="0" applyAlignment="1" applyFont="1">
      <alignment horizontal="left" readingOrder="0" shrinkToFit="0" vertical="top" wrapText="1"/>
    </xf>
    <xf borderId="0" fillId="0" fontId="3" numFmtId="10" xfId="0" applyAlignment="1" applyFont="1" applyNumberForma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shrinkToFit="0" vertical="top" wrapText="1"/>
    </xf>
    <xf borderId="0" fillId="2" fontId="3" numFmtId="0" xfId="0" applyAlignment="1" applyFont="1">
      <alignment horizontal="left" shrinkToFit="0" vertical="top" wrapText="1"/>
    </xf>
    <xf borderId="1" fillId="5" fontId="13" numFmtId="0" xfId="0" applyAlignment="1" applyBorder="1" applyFont="1">
      <alignment horizontal="left" readingOrder="0" shrinkToFit="0" vertical="top" wrapText="1"/>
    </xf>
    <xf borderId="1" fillId="0" fontId="22" numFmtId="0" xfId="0" applyAlignment="1" applyBorder="1" applyFont="1">
      <alignment horizontal="left" readingOrder="0" shrinkToFit="0" vertical="top" wrapText="1"/>
    </xf>
    <xf borderId="1" fillId="5" fontId="13" numFmtId="0" xfId="0" applyAlignment="1" applyBorder="1" applyFont="1">
      <alignment horizontal="left" readingOrder="0" shrinkToFit="0" vertical="top" wrapText="1"/>
    </xf>
    <xf borderId="1" fillId="5" fontId="13" numFmtId="0" xfId="0" applyAlignment="1" applyBorder="1" applyFont="1">
      <alignment horizontal="left" readingOrder="0" vertical="top"/>
    </xf>
    <xf borderId="1" fillId="5" fontId="20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shrinkToFit="0" vertical="top" wrapText="1"/>
    </xf>
    <xf borderId="1" fillId="5" fontId="13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shrinkToFit="0" vertical="top" wrapText="1"/>
    </xf>
    <xf borderId="1" fillId="5" fontId="23" numFmtId="0" xfId="0" applyAlignment="1" applyBorder="1" applyFont="1">
      <alignment horizontal="left" readingOrder="0" shrinkToFit="0" vertical="top" wrapText="1"/>
    </xf>
    <xf borderId="1" fillId="0" fontId="19" numFmtId="0" xfId="0" applyAlignment="1" applyBorder="1" applyFont="1">
      <alignment horizontal="left" shrinkToFit="0" vertical="top" wrapText="1"/>
    </xf>
    <xf borderId="1" fillId="0" fontId="24" numFmtId="0" xfId="0" applyAlignment="1" applyBorder="1" applyFont="1">
      <alignment horizontal="left" readingOrder="0" shrinkToFit="0" vertical="top" wrapText="1"/>
    </xf>
    <xf borderId="0" fillId="5" fontId="25" numFmtId="0" xfId="0" applyAlignment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4" fillId="0" fontId="13" numFmtId="0" xfId="0" applyAlignment="1" applyBorder="1" applyFont="1">
      <alignment vertical="top"/>
    </xf>
    <xf borderId="4" fillId="0" fontId="6" numFmtId="0" xfId="0" applyAlignment="1" applyBorder="1" applyFont="1">
      <alignment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0" fillId="4" fontId="9" numFmtId="0" xfId="0" applyAlignment="1" applyFont="1">
      <alignment readingOrder="0"/>
    </xf>
    <xf borderId="0" fillId="8" fontId="9" numFmtId="0" xfId="0" applyAlignment="1" applyFill="1" applyFont="1">
      <alignment readingOrder="0"/>
    </xf>
    <xf borderId="0" fillId="6" fontId="9" numFmtId="0" xfId="0" applyAlignment="1" applyFont="1">
      <alignment readingOrder="0"/>
    </xf>
    <xf borderId="0" fillId="9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26" numFmtId="0" xfId="0" applyAlignment="1" applyFont="1">
      <alignment readingOrder="0"/>
    </xf>
    <xf borderId="0" fillId="7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10" fontId="9" numFmtId="0" xfId="0" applyAlignment="1" applyFill="1" applyFont="1">
      <alignment readingOrder="0"/>
    </xf>
  </cellXfs>
  <cellStyles count="1">
    <cellStyle xfId="0" name="Normal" builtinId="0"/>
  </cellStyles>
  <dxfs count="1">
    <dxf>
      <font>
        <color rgb="FFE0666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163675" cy="14973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test2.itcobra.ru/" TargetMode="External"/><Relationship Id="rId3" Type="http://schemas.openxmlformats.org/officeDocument/2006/relationships/hyperlink" Target="http://mail.ru/" TargetMode="External"/><Relationship Id="rId4" Type="http://schemas.openxmlformats.org/officeDocument/2006/relationships/hyperlink" Target="https://prnt.sc/TTxZE51MN0Dk" TargetMode="External"/><Relationship Id="rId5" Type="http://schemas.openxmlformats.org/officeDocument/2006/relationships/hyperlink" Target="https://yadi.sk/d/TmGZLhN8Jb_Clg" TargetMode="External"/><Relationship Id="rId6" Type="http://schemas.openxmlformats.org/officeDocument/2006/relationships/hyperlink" Target="https://prnt.sc/UlNu7ZxJgU6E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mail.ru/" TargetMode="External"/><Relationship Id="rId10" Type="http://schemas.openxmlformats.org/officeDocument/2006/relationships/hyperlink" Target="https://prnt.sc/90u72zQasALn" TargetMode="External"/><Relationship Id="rId13" Type="http://schemas.openxmlformats.org/officeDocument/2006/relationships/hyperlink" Target="https://prnt.sc/TTxZE51MN0Dk" TargetMode="External"/><Relationship Id="rId12" Type="http://schemas.openxmlformats.org/officeDocument/2006/relationships/hyperlink" Target="http://mail.ru/" TargetMode="External"/><Relationship Id="rId1" Type="http://schemas.openxmlformats.org/officeDocument/2006/relationships/hyperlink" Target="https://yadi.sk/d/ei8XDojSQeoqiQ" TargetMode="External"/><Relationship Id="rId2" Type="http://schemas.openxmlformats.org/officeDocument/2006/relationships/hyperlink" Target="https://yadi.sk/d/ei8XDojSQeoqiQ" TargetMode="External"/><Relationship Id="rId3" Type="http://schemas.openxmlformats.org/officeDocument/2006/relationships/hyperlink" Target="https://yadi.sk/d/ei8XDojSQeoqiQ" TargetMode="External"/><Relationship Id="rId4" Type="http://schemas.openxmlformats.org/officeDocument/2006/relationships/hyperlink" Target="https://yadi.sk/d/B8vaRXKBu9JUxA" TargetMode="External"/><Relationship Id="rId9" Type="http://schemas.openxmlformats.org/officeDocument/2006/relationships/hyperlink" Target="https://yadi.sk/d/Q45fx6lP2SI9Zg" TargetMode="External"/><Relationship Id="rId15" Type="http://schemas.openxmlformats.org/officeDocument/2006/relationships/hyperlink" Target="https://yadi.sk/d/TmGZLhN8Jb_Clg" TargetMode="External"/><Relationship Id="rId14" Type="http://schemas.openxmlformats.org/officeDocument/2006/relationships/hyperlink" Target="https://prnt.sc/1rYt1Ocue1WI" TargetMode="External"/><Relationship Id="rId17" Type="http://schemas.openxmlformats.org/officeDocument/2006/relationships/hyperlink" Target="https://prnt.sc/IbJaGs3cLe2V" TargetMode="External"/><Relationship Id="rId16" Type="http://schemas.openxmlformats.org/officeDocument/2006/relationships/hyperlink" Target="https://prnt.sc/UlNu7ZxJgU6E" TargetMode="External"/><Relationship Id="rId5" Type="http://schemas.openxmlformats.org/officeDocument/2006/relationships/hyperlink" Target="https://yadi.sk/d/B8vaRXKBu9JUxA" TargetMode="External"/><Relationship Id="rId6" Type="http://schemas.openxmlformats.org/officeDocument/2006/relationships/hyperlink" Target="https://skr.sh/sF1NJqUMxcN?a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yadi.sk/d/gTcteDy_R8EBtw" TargetMode="External"/><Relationship Id="rId8" Type="http://schemas.openxmlformats.org/officeDocument/2006/relationships/hyperlink" Target="https://yadi.sk/d/gRmVnS7f_NR4Nw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 t="s">
        <v>0</v>
      </c>
      <c r="H1" s="2" t="s">
        <v>1</v>
      </c>
      <c r="I1" s="3"/>
      <c r="J1" s="4">
        <f>COUNTIF(J$8:J$85,"failed")</f>
        <v>0</v>
      </c>
      <c r="K1" s="3"/>
      <c r="L1" s="4">
        <f>COUNTIF(L$8:L$85,"failed")</f>
        <v>0</v>
      </c>
      <c r="M1" s="3"/>
      <c r="N1" s="4">
        <f>COUNTIF(N$8:N$85,"failed")</f>
        <v>0</v>
      </c>
      <c r="O1" s="3"/>
      <c r="P1" s="4">
        <f>COUNTIF(P$8:P$85,"failed")</f>
        <v>0</v>
      </c>
      <c r="Q1" s="3"/>
      <c r="R1" s="4">
        <f>COUNTIF(R$8:R$85,"failed")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2</v>
      </c>
      <c r="I2" s="3"/>
      <c r="J2" s="7">
        <f>COUNTIF(J$8:J$86,"passed")</f>
        <v>0</v>
      </c>
      <c r="K2" s="3"/>
      <c r="L2" s="7">
        <f>COUNTIF(L$8:L$86,"passed")</f>
        <v>0</v>
      </c>
      <c r="M2" s="3"/>
      <c r="N2" s="7">
        <f>COUNTIF(N$8:N$86,"passed")</f>
        <v>0</v>
      </c>
      <c r="O2" s="3"/>
      <c r="P2" s="7">
        <f>COUNTIF(P$8:P$86,"passed")</f>
        <v>0</v>
      </c>
      <c r="Q2" s="3"/>
      <c r="R2" s="7">
        <f>COUNTIF(R$8:R$86,"passed")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3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4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5</v>
      </c>
      <c r="I5" s="3"/>
      <c r="J5" s="9" t="s">
        <v>6</v>
      </c>
      <c r="K5" s="3"/>
      <c r="L5" s="10" t="s">
        <v>7</v>
      </c>
      <c r="M5" s="3"/>
      <c r="N5" s="10" t="s">
        <v>8</v>
      </c>
      <c r="O5" s="3"/>
      <c r="P5" s="10" t="s">
        <v>9</v>
      </c>
      <c r="Q5" s="3"/>
      <c r="R5" s="10" t="s">
        <v>10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11</v>
      </c>
      <c r="B6" s="12" t="s">
        <v>12</v>
      </c>
      <c r="C6" s="13" t="s">
        <v>13</v>
      </c>
      <c r="D6" s="14"/>
      <c r="E6" s="15" t="s">
        <v>14</v>
      </c>
      <c r="F6" s="16"/>
      <c r="G6" s="12" t="s">
        <v>15</v>
      </c>
      <c r="H6" s="17"/>
      <c r="I6" s="18"/>
      <c r="J6" s="19" t="s">
        <v>16</v>
      </c>
      <c r="K6" s="18"/>
      <c r="L6" s="19" t="s">
        <v>16</v>
      </c>
      <c r="M6" s="18"/>
      <c r="N6" s="19" t="s">
        <v>16</v>
      </c>
      <c r="O6" s="18"/>
      <c r="P6" s="19" t="s">
        <v>16</v>
      </c>
      <c r="Q6" s="18"/>
      <c r="R6" s="19" t="s">
        <v>16</v>
      </c>
      <c r="S6" s="18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20"/>
      <c r="B7" s="20"/>
      <c r="C7" s="20"/>
      <c r="D7" s="21" t="s">
        <v>17</v>
      </c>
      <c r="E7" s="21" t="s">
        <v>18</v>
      </c>
      <c r="F7" s="21" t="s">
        <v>19</v>
      </c>
      <c r="G7" s="20"/>
      <c r="H7" s="12" t="s">
        <v>20</v>
      </c>
      <c r="I7" s="22"/>
      <c r="J7" s="20"/>
      <c r="K7" s="22"/>
      <c r="L7" s="20"/>
      <c r="M7" s="22"/>
      <c r="N7" s="20"/>
      <c r="O7" s="22"/>
      <c r="P7" s="20"/>
      <c r="Q7" s="22"/>
      <c r="R7" s="20"/>
      <c r="S7" s="22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>
      <c r="A8" s="23">
        <v>1.0</v>
      </c>
      <c r="B8" s="24" t="s">
        <v>21</v>
      </c>
      <c r="C8" s="25" t="s">
        <v>22</v>
      </c>
      <c r="D8" s="26"/>
      <c r="E8" s="26" t="s">
        <v>23</v>
      </c>
      <c r="F8" s="27" t="s">
        <v>24</v>
      </c>
      <c r="G8" s="28"/>
      <c r="H8" s="28"/>
      <c r="I8" s="29"/>
      <c r="J8" s="30"/>
      <c r="K8" s="29"/>
      <c r="L8" s="30"/>
      <c r="M8" s="29"/>
      <c r="N8" s="30"/>
      <c r="O8" s="29"/>
      <c r="P8" s="30"/>
      <c r="Q8" s="29"/>
      <c r="R8" s="30"/>
      <c r="S8" s="31"/>
      <c r="T8" s="32"/>
      <c r="U8" s="32"/>
      <c r="V8" s="32"/>
      <c r="W8" s="32"/>
      <c r="X8" s="32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6"/>
    </row>
    <row r="9">
      <c r="A9" s="23">
        <v>2.0</v>
      </c>
      <c r="B9" s="34"/>
      <c r="C9" s="25" t="s">
        <v>25</v>
      </c>
      <c r="D9" s="26"/>
      <c r="E9" s="26" t="s">
        <v>26</v>
      </c>
      <c r="F9" s="27" t="s">
        <v>27</v>
      </c>
      <c r="G9" s="28"/>
      <c r="H9" s="28"/>
      <c r="I9" s="29"/>
      <c r="J9" s="30"/>
      <c r="K9" s="29"/>
      <c r="L9" s="30"/>
      <c r="M9" s="29"/>
      <c r="N9" s="30"/>
      <c r="O9" s="29"/>
      <c r="P9" s="30"/>
      <c r="Q9" s="29"/>
      <c r="R9" s="30"/>
      <c r="S9" s="31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6"/>
    </row>
    <row r="10">
      <c r="A10" s="23">
        <v>3.0</v>
      </c>
      <c r="B10" s="34"/>
      <c r="C10" s="25" t="s">
        <v>28</v>
      </c>
      <c r="D10" s="26"/>
      <c r="E10" s="26" t="s">
        <v>29</v>
      </c>
      <c r="F10" s="27" t="s">
        <v>30</v>
      </c>
      <c r="G10" s="28"/>
      <c r="H10" s="28"/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31"/>
      <c r="T10" s="32"/>
      <c r="U10" s="32"/>
      <c r="V10" s="32"/>
      <c r="W10" s="32"/>
      <c r="X10" s="32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6"/>
    </row>
    <row r="11">
      <c r="A11" s="23">
        <v>4.0</v>
      </c>
      <c r="B11" s="34"/>
      <c r="C11" s="25" t="s">
        <v>31</v>
      </c>
      <c r="D11" s="26"/>
      <c r="E11" s="26" t="s">
        <v>32</v>
      </c>
      <c r="F11" s="27" t="s">
        <v>33</v>
      </c>
      <c r="G11" s="26"/>
      <c r="H11" s="28"/>
      <c r="I11" s="29"/>
      <c r="J11" s="30"/>
      <c r="K11" s="29"/>
      <c r="L11" s="30"/>
      <c r="M11" s="29"/>
      <c r="N11" s="30"/>
      <c r="O11" s="29"/>
      <c r="P11" s="30"/>
      <c r="Q11" s="29"/>
      <c r="R11" s="30"/>
      <c r="S11" s="31"/>
      <c r="T11" s="32"/>
      <c r="U11" s="32"/>
      <c r="V11" s="32"/>
      <c r="W11" s="32"/>
      <c r="X11" s="32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6"/>
    </row>
    <row r="12">
      <c r="A12" s="23">
        <v>5.0</v>
      </c>
      <c r="B12" s="34"/>
      <c r="C12" s="25" t="s">
        <v>34</v>
      </c>
      <c r="D12" s="26"/>
      <c r="E12" s="26" t="s">
        <v>35</v>
      </c>
      <c r="F12" s="27" t="s">
        <v>36</v>
      </c>
      <c r="G12" s="26"/>
      <c r="H12" s="28"/>
      <c r="I12" s="29"/>
      <c r="J12" s="30"/>
      <c r="K12" s="29"/>
      <c r="L12" s="30"/>
      <c r="M12" s="29"/>
      <c r="N12" s="30"/>
      <c r="O12" s="29"/>
      <c r="P12" s="30"/>
      <c r="Q12" s="29"/>
      <c r="R12" s="30"/>
      <c r="S12" s="31"/>
      <c r="T12" s="32"/>
      <c r="U12" s="32"/>
      <c r="V12" s="32"/>
      <c r="W12" s="32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6"/>
    </row>
    <row r="13">
      <c r="A13" s="23">
        <v>6.0</v>
      </c>
      <c r="B13" s="34"/>
      <c r="C13" s="25" t="s">
        <v>37</v>
      </c>
      <c r="D13" s="26"/>
      <c r="E13" s="26" t="s">
        <v>38</v>
      </c>
      <c r="F13" s="27" t="s">
        <v>39</v>
      </c>
      <c r="G13" s="26"/>
      <c r="H13" s="28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1"/>
      <c r="T13" s="32"/>
      <c r="U13" s="32"/>
      <c r="V13" s="32"/>
      <c r="W13" s="32"/>
      <c r="X13" s="32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6"/>
    </row>
    <row r="14">
      <c r="A14" s="23">
        <v>7.0</v>
      </c>
      <c r="B14" s="34"/>
      <c r="C14" s="25" t="s">
        <v>40</v>
      </c>
      <c r="D14" s="26"/>
      <c r="E14" s="26" t="s">
        <v>41</v>
      </c>
      <c r="F14" s="27" t="s">
        <v>42</v>
      </c>
      <c r="G14" s="26"/>
      <c r="H14" s="28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31"/>
      <c r="T14" s="32"/>
      <c r="U14" s="32"/>
      <c r="V14" s="32"/>
      <c r="W14" s="32"/>
      <c r="X14" s="32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6"/>
    </row>
    <row r="15">
      <c r="A15" s="23">
        <v>8.0</v>
      </c>
      <c r="B15" s="24"/>
      <c r="C15" s="25" t="s">
        <v>43</v>
      </c>
      <c r="D15" s="26" t="s">
        <v>44</v>
      </c>
      <c r="E15" s="26" t="s">
        <v>45</v>
      </c>
      <c r="F15" s="27" t="s">
        <v>46</v>
      </c>
      <c r="G15" s="26"/>
      <c r="H15" s="28"/>
      <c r="I15" s="29"/>
      <c r="J15" s="30"/>
      <c r="K15" s="29"/>
      <c r="L15" s="30"/>
      <c r="M15" s="29"/>
      <c r="N15" s="30"/>
      <c r="O15" s="29"/>
      <c r="P15" s="30"/>
      <c r="Q15" s="29"/>
      <c r="R15" s="30"/>
      <c r="S15" s="31"/>
      <c r="T15" s="32"/>
      <c r="U15" s="32"/>
      <c r="V15" s="32"/>
      <c r="W15" s="32"/>
      <c r="X15" s="32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6"/>
    </row>
    <row r="16">
      <c r="A16" s="23">
        <v>9.0</v>
      </c>
      <c r="B16" s="24" t="s">
        <v>47</v>
      </c>
      <c r="C16" s="35" t="s">
        <v>48</v>
      </c>
      <c r="D16" s="26" t="s">
        <v>44</v>
      </c>
      <c r="E16" s="26" t="s">
        <v>49</v>
      </c>
      <c r="F16" s="27" t="s">
        <v>50</v>
      </c>
      <c r="G16" s="26"/>
      <c r="H16" s="28"/>
      <c r="I16" s="29"/>
      <c r="J16" s="30"/>
      <c r="K16" s="29"/>
      <c r="L16" s="30"/>
      <c r="M16" s="29"/>
      <c r="N16" s="30"/>
      <c r="O16" s="29"/>
      <c r="P16" s="30"/>
      <c r="Q16" s="29"/>
      <c r="R16" s="30"/>
      <c r="S16" s="31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6"/>
    </row>
    <row r="17">
      <c r="A17" s="23">
        <v>10.0</v>
      </c>
      <c r="B17" s="24"/>
      <c r="C17" s="36" t="s">
        <v>51</v>
      </c>
      <c r="D17" s="37" t="s">
        <v>52</v>
      </c>
      <c r="E17" s="26" t="s">
        <v>53</v>
      </c>
      <c r="F17" s="37" t="s">
        <v>54</v>
      </c>
      <c r="G17" s="38" t="s">
        <v>55</v>
      </c>
      <c r="H17" s="28"/>
      <c r="I17" s="29"/>
      <c r="J17" s="30"/>
      <c r="K17" s="29"/>
      <c r="L17" s="30"/>
      <c r="M17" s="29"/>
      <c r="N17" s="30"/>
      <c r="O17" s="29"/>
      <c r="P17" s="30"/>
      <c r="Q17" s="29"/>
      <c r="R17" s="30"/>
      <c r="S17" s="31"/>
      <c r="T17" s="39"/>
      <c r="U17" s="32"/>
      <c r="V17" s="39"/>
      <c r="W17" s="32"/>
      <c r="X17" s="39"/>
      <c r="Y17" s="32"/>
      <c r="Z17" s="39"/>
      <c r="AA17" s="32"/>
      <c r="AB17" s="39"/>
      <c r="AC17" s="32"/>
      <c r="AD17" s="39"/>
      <c r="AE17" s="32"/>
      <c r="AF17" s="39"/>
      <c r="AG17" s="32"/>
      <c r="AH17" s="39"/>
      <c r="AI17" s="32"/>
      <c r="AJ17" s="39"/>
      <c r="AK17" s="32"/>
      <c r="AL17" s="39"/>
      <c r="AM17" s="32"/>
      <c r="AN17" s="39"/>
      <c r="AO17" s="32"/>
      <c r="AP17" s="39"/>
      <c r="AQ17" s="32"/>
      <c r="AR17" s="39"/>
      <c r="AS17" s="32"/>
      <c r="AT17" s="39"/>
      <c r="AU17" s="32"/>
      <c r="AV17" s="39"/>
      <c r="AW17" s="32"/>
      <c r="AX17" s="39"/>
      <c r="AY17" s="32"/>
      <c r="AZ17" s="39"/>
      <c r="BA17" s="32"/>
      <c r="BB17" s="39"/>
      <c r="BC17" s="32"/>
      <c r="BD17" s="39"/>
      <c r="BE17" s="32"/>
      <c r="BF17" s="39"/>
      <c r="BG17" s="32"/>
      <c r="BH17" s="39"/>
      <c r="BI17" s="32"/>
      <c r="BJ17" s="39"/>
      <c r="BK17" s="32"/>
      <c r="BL17" s="39"/>
      <c r="BM17" s="32"/>
      <c r="BN17" s="39"/>
      <c r="BO17" s="32"/>
      <c r="BP17" s="39"/>
      <c r="BQ17" s="32"/>
      <c r="BR17" s="39"/>
      <c r="BS17" s="32"/>
      <c r="BT17" s="39"/>
      <c r="BU17" s="32"/>
      <c r="BV17" s="39"/>
      <c r="BW17" s="32"/>
      <c r="BX17" s="39"/>
      <c r="BY17" s="32"/>
      <c r="BZ17" s="39"/>
      <c r="CA17" s="32"/>
      <c r="CB17" s="39"/>
      <c r="CC17" s="32"/>
      <c r="CD17" s="39"/>
      <c r="CE17" s="32"/>
      <c r="CF17" s="39"/>
      <c r="CG17" s="32"/>
      <c r="CH17" s="39"/>
      <c r="CI17" s="32"/>
      <c r="CJ17" s="39"/>
      <c r="CK17" s="32"/>
      <c r="CL17" s="39"/>
      <c r="CM17" s="32"/>
      <c r="CN17" s="39"/>
      <c r="CO17" s="32"/>
      <c r="CP17" s="39"/>
      <c r="CQ17" s="32"/>
      <c r="CR17" s="39"/>
      <c r="CS17" s="32"/>
      <c r="CT17" s="39"/>
      <c r="CU17" s="32"/>
      <c r="CV17" s="39"/>
      <c r="CW17" s="32"/>
      <c r="CX17" s="39"/>
      <c r="CY17" s="32"/>
      <c r="CZ17" s="39"/>
      <c r="DA17" s="32"/>
      <c r="DB17" s="39"/>
      <c r="DC17" s="32"/>
      <c r="DD17" s="39"/>
      <c r="DE17" s="32"/>
      <c r="DF17" s="39"/>
      <c r="DG17" s="32"/>
      <c r="DH17" s="39"/>
      <c r="DI17" s="39"/>
      <c r="DJ17" s="39"/>
      <c r="DK17" s="39"/>
      <c r="DL17" s="40"/>
      <c r="DM17" s="39"/>
      <c r="DN17" s="41"/>
      <c r="DO17" s="41"/>
      <c r="DP17" s="41"/>
      <c r="DQ17" s="41"/>
      <c r="DR17" s="42"/>
    </row>
    <row r="18">
      <c r="A18" s="23">
        <v>11.0</v>
      </c>
      <c r="B18" s="24"/>
      <c r="C18" s="35" t="s">
        <v>56</v>
      </c>
      <c r="D18" s="26"/>
      <c r="E18" s="26" t="s">
        <v>57</v>
      </c>
      <c r="F18" s="27" t="s">
        <v>58</v>
      </c>
      <c r="G18" s="26"/>
      <c r="H18" s="28"/>
      <c r="I18" s="29"/>
      <c r="J18" s="30"/>
      <c r="K18" s="29"/>
      <c r="L18" s="30"/>
      <c r="M18" s="29"/>
      <c r="N18" s="30"/>
      <c r="O18" s="29"/>
      <c r="P18" s="30"/>
      <c r="Q18" s="29"/>
      <c r="R18" s="30"/>
      <c r="S18" s="31"/>
      <c r="T18" s="39"/>
      <c r="U18" s="32"/>
      <c r="V18" s="39"/>
      <c r="W18" s="32"/>
      <c r="X18" s="39"/>
      <c r="Y18" s="32"/>
      <c r="Z18" s="39"/>
      <c r="AA18" s="32"/>
      <c r="AB18" s="39"/>
      <c r="AC18" s="32"/>
      <c r="AD18" s="39"/>
      <c r="AE18" s="32"/>
      <c r="AF18" s="39"/>
      <c r="AG18" s="32"/>
      <c r="AH18" s="39"/>
      <c r="AI18" s="32"/>
      <c r="AJ18" s="39"/>
      <c r="AK18" s="32"/>
      <c r="AL18" s="39"/>
      <c r="AM18" s="32"/>
      <c r="AN18" s="39"/>
      <c r="AO18" s="32"/>
      <c r="AP18" s="39"/>
      <c r="AQ18" s="32"/>
      <c r="AR18" s="39"/>
      <c r="AS18" s="32"/>
      <c r="AT18" s="39"/>
      <c r="AU18" s="32"/>
      <c r="AV18" s="39"/>
      <c r="AW18" s="32"/>
      <c r="AX18" s="39"/>
      <c r="AY18" s="32"/>
      <c r="AZ18" s="39"/>
      <c r="BA18" s="32"/>
      <c r="BB18" s="39"/>
      <c r="BC18" s="32"/>
      <c r="BD18" s="39"/>
      <c r="BE18" s="32"/>
      <c r="BF18" s="39"/>
      <c r="BG18" s="32"/>
      <c r="BH18" s="39"/>
      <c r="BI18" s="32"/>
      <c r="BJ18" s="39"/>
      <c r="BK18" s="32"/>
      <c r="BL18" s="39"/>
      <c r="BM18" s="32"/>
      <c r="BN18" s="39"/>
      <c r="BO18" s="32"/>
      <c r="BP18" s="39"/>
      <c r="BQ18" s="32"/>
      <c r="BR18" s="39"/>
      <c r="BS18" s="32"/>
      <c r="BT18" s="39"/>
      <c r="BU18" s="32"/>
      <c r="BV18" s="39"/>
      <c r="BW18" s="32"/>
      <c r="BX18" s="39"/>
      <c r="BY18" s="32"/>
      <c r="BZ18" s="39"/>
      <c r="CA18" s="32"/>
      <c r="CB18" s="39"/>
      <c r="CC18" s="32"/>
      <c r="CD18" s="39"/>
      <c r="CE18" s="32"/>
      <c r="CF18" s="39"/>
      <c r="CG18" s="32"/>
      <c r="CH18" s="39"/>
      <c r="CI18" s="32"/>
      <c r="CJ18" s="39"/>
      <c r="CK18" s="32"/>
      <c r="CL18" s="39"/>
      <c r="CM18" s="32"/>
      <c r="CN18" s="39"/>
      <c r="CO18" s="32"/>
      <c r="CP18" s="39"/>
      <c r="CQ18" s="32"/>
      <c r="CR18" s="39"/>
      <c r="CS18" s="32"/>
      <c r="CT18" s="39"/>
      <c r="CU18" s="32"/>
      <c r="CV18" s="39"/>
      <c r="CW18" s="32"/>
      <c r="CX18" s="39"/>
      <c r="CY18" s="32"/>
      <c r="CZ18" s="39"/>
      <c r="DA18" s="32"/>
      <c r="DB18" s="39"/>
      <c r="DC18" s="32"/>
      <c r="DD18" s="39"/>
      <c r="DE18" s="32"/>
      <c r="DF18" s="39"/>
      <c r="DG18" s="32"/>
      <c r="DH18" s="39"/>
      <c r="DI18" s="39"/>
      <c r="DJ18" s="39"/>
      <c r="DK18" s="39"/>
      <c r="DL18" s="40"/>
      <c r="DM18" s="39"/>
      <c r="DN18" s="41"/>
      <c r="DO18" s="41"/>
      <c r="DP18" s="41"/>
      <c r="DQ18" s="41"/>
      <c r="DR18" s="42"/>
    </row>
    <row r="19">
      <c r="A19" s="23">
        <v>12.0</v>
      </c>
      <c r="B19" s="24"/>
      <c r="C19" s="35" t="s">
        <v>59</v>
      </c>
      <c r="D19" s="26" t="s">
        <v>44</v>
      </c>
      <c r="E19" s="26" t="s">
        <v>60</v>
      </c>
      <c r="F19" s="27" t="s">
        <v>61</v>
      </c>
      <c r="G19" s="26"/>
      <c r="H19" s="28"/>
      <c r="I19" s="29"/>
      <c r="J19" s="30"/>
      <c r="K19" s="29"/>
      <c r="L19" s="30"/>
      <c r="M19" s="29"/>
      <c r="N19" s="30"/>
      <c r="O19" s="29"/>
      <c r="P19" s="30"/>
      <c r="Q19" s="29"/>
      <c r="R19" s="30"/>
      <c r="S19" s="31"/>
      <c r="T19" s="39"/>
      <c r="U19" s="32"/>
      <c r="V19" s="39"/>
      <c r="W19" s="32"/>
      <c r="X19" s="39"/>
      <c r="Y19" s="32"/>
      <c r="Z19" s="39"/>
      <c r="AA19" s="32"/>
      <c r="AB19" s="39"/>
      <c r="AC19" s="32"/>
      <c r="AD19" s="39"/>
      <c r="AE19" s="32"/>
      <c r="AF19" s="39"/>
      <c r="AG19" s="32"/>
      <c r="AH19" s="39"/>
      <c r="AI19" s="32"/>
      <c r="AJ19" s="39"/>
      <c r="AK19" s="32"/>
      <c r="AL19" s="39"/>
      <c r="AM19" s="32"/>
      <c r="AN19" s="39"/>
      <c r="AO19" s="32"/>
      <c r="AP19" s="39"/>
      <c r="AQ19" s="32"/>
      <c r="AR19" s="39"/>
      <c r="AS19" s="32"/>
      <c r="AT19" s="39"/>
      <c r="AU19" s="32"/>
      <c r="AV19" s="39"/>
      <c r="AW19" s="32"/>
      <c r="AX19" s="39"/>
      <c r="AY19" s="32"/>
      <c r="AZ19" s="39"/>
      <c r="BA19" s="32"/>
      <c r="BB19" s="39"/>
      <c r="BC19" s="32"/>
      <c r="BD19" s="39"/>
      <c r="BE19" s="32"/>
      <c r="BF19" s="39"/>
      <c r="BG19" s="32"/>
      <c r="BH19" s="39"/>
      <c r="BI19" s="32"/>
      <c r="BJ19" s="39"/>
      <c r="BK19" s="32"/>
      <c r="BL19" s="39"/>
      <c r="BM19" s="32"/>
      <c r="BN19" s="39"/>
      <c r="BO19" s="32"/>
      <c r="BP19" s="39"/>
      <c r="BQ19" s="32"/>
      <c r="BR19" s="39"/>
      <c r="BS19" s="32"/>
      <c r="BT19" s="39"/>
      <c r="BU19" s="32"/>
      <c r="BV19" s="39"/>
      <c r="BW19" s="32"/>
      <c r="BX19" s="39"/>
      <c r="BY19" s="32"/>
      <c r="BZ19" s="39"/>
      <c r="CA19" s="32"/>
      <c r="CB19" s="39"/>
      <c r="CC19" s="32"/>
      <c r="CD19" s="39"/>
      <c r="CE19" s="32"/>
      <c r="CF19" s="39"/>
      <c r="CG19" s="32"/>
      <c r="CH19" s="39"/>
      <c r="CI19" s="32"/>
      <c r="CJ19" s="39"/>
      <c r="CK19" s="32"/>
      <c r="CL19" s="39"/>
      <c r="CM19" s="32"/>
      <c r="CN19" s="39"/>
      <c r="CO19" s="32"/>
      <c r="CP19" s="39"/>
      <c r="CQ19" s="32"/>
      <c r="CR19" s="39"/>
      <c r="CS19" s="32"/>
      <c r="CT19" s="39"/>
      <c r="CU19" s="32"/>
      <c r="CV19" s="39"/>
      <c r="CW19" s="32"/>
      <c r="CX19" s="39"/>
      <c r="CY19" s="32"/>
      <c r="CZ19" s="39"/>
      <c r="DA19" s="32"/>
      <c r="DB19" s="39"/>
      <c r="DC19" s="32"/>
      <c r="DD19" s="39"/>
      <c r="DE19" s="32"/>
      <c r="DF19" s="39"/>
      <c r="DG19" s="32"/>
      <c r="DH19" s="39"/>
      <c r="DI19" s="39"/>
      <c r="DJ19" s="39"/>
      <c r="DK19" s="39"/>
      <c r="DL19" s="40"/>
      <c r="DM19" s="39"/>
      <c r="DN19" s="41"/>
      <c r="DO19" s="41"/>
      <c r="DP19" s="41"/>
      <c r="DQ19" s="41"/>
      <c r="DR19" s="42"/>
    </row>
    <row r="20">
      <c r="A20" s="23">
        <v>13.0</v>
      </c>
      <c r="B20" s="24"/>
      <c r="C20" s="35" t="s">
        <v>62</v>
      </c>
      <c r="D20" s="26" t="s">
        <v>44</v>
      </c>
      <c r="E20" s="26" t="s">
        <v>63</v>
      </c>
      <c r="F20" s="27" t="s">
        <v>61</v>
      </c>
      <c r="G20" s="26"/>
      <c r="H20" s="28"/>
      <c r="I20" s="29"/>
      <c r="J20" s="30"/>
      <c r="K20" s="29"/>
      <c r="L20" s="30"/>
      <c r="M20" s="29"/>
      <c r="N20" s="30"/>
      <c r="O20" s="29"/>
      <c r="P20" s="30"/>
      <c r="Q20" s="29"/>
      <c r="R20" s="30"/>
      <c r="S20" s="31"/>
      <c r="T20" s="39"/>
      <c r="U20" s="32"/>
      <c r="V20" s="39"/>
      <c r="W20" s="32"/>
      <c r="X20" s="39"/>
      <c r="Y20" s="32"/>
      <c r="Z20" s="39"/>
      <c r="AA20" s="32"/>
      <c r="AB20" s="39"/>
      <c r="AC20" s="32"/>
      <c r="AD20" s="39"/>
      <c r="AE20" s="32"/>
      <c r="AF20" s="39"/>
      <c r="AG20" s="32"/>
      <c r="AH20" s="39"/>
      <c r="AI20" s="32"/>
      <c r="AJ20" s="39"/>
      <c r="AK20" s="32"/>
      <c r="AL20" s="39"/>
      <c r="AM20" s="32"/>
      <c r="AN20" s="39"/>
      <c r="AO20" s="32"/>
      <c r="AP20" s="39"/>
      <c r="AQ20" s="32"/>
      <c r="AR20" s="39"/>
      <c r="AS20" s="32"/>
      <c r="AT20" s="39"/>
      <c r="AU20" s="32"/>
      <c r="AV20" s="39"/>
      <c r="AW20" s="32"/>
      <c r="AX20" s="39"/>
      <c r="AY20" s="32"/>
      <c r="AZ20" s="39"/>
      <c r="BA20" s="32"/>
      <c r="BB20" s="39"/>
      <c r="BC20" s="32"/>
      <c r="BD20" s="39"/>
      <c r="BE20" s="32"/>
      <c r="BF20" s="39"/>
      <c r="BG20" s="32"/>
      <c r="BH20" s="39"/>
      <c r="BI20" s="32"/>
      <c r="BJ20" s="39"/>
      <c r="BK20" s="32"/>
      <c r="BL20" s="39"/>
      <c r="BM20" s="32"/>
      <c r="BN20" s="39"/>
      <c r="BO20" s="32"/>
      <c r="BP20" s="39"/>
      <c r="BQ20" s="32"/>
      <c r="BR20" s="39"/>
      <c r="BS20" s="32"/>
      <c r="BT20" s="39"/>
      <c r="BU20" s="32"/>
      <c r="BV20" s="39"/>
      <c r="BW20" s="32"/>
      <c r="BX20" s="39"/>
      <c r="BY20" s="32"/>
      <c r="BZ20" s="39"/>
      <c r="CA20" s="32"/>
      <c r="CB20" s="39"/>
      <c r="CC20" s="32"/>
      <c r="CD20" s="39"/>
      <c r="CE20" s="32"/>
      <c r="CF20" s="39"/>
      <c r="CG20" s="32"/>
      <c r="CH20" s="39"/>
      <c r="CI20" s="32"/>
      <c r="CJ20" s="39"/>
      <c r="CK20" s="32"/>
      <c r="CL20" s="39"/>
      <c r="CM20" s="32"/>
      <c r="CN20" s="39"/>
      <c r="CO20" s="32"/>
      <c r="CP20" s="39"/>
      <c r="CQ20" s="32"/>
      <c r="CR20" s="39"/>
      <c r="CS20" s="32"/>
      <c r="CT20" s="39"/>
      <c r="CU20" s="32"/>
      <c r="CV20" s="39"/>
      <c r="CW20" s="32"/>
      <c r="CX20" s="39"/>
      <c r="CY20" s="32"/>
      <c r="CZ20" s="39"/>
      <c r="DA20" s="32"/>
      <c r="DB20" s="39"/>
      <c r="DC20" s="32"/>
      <c r="DD20" s="39"/>
      <c r="DE20" s="32"/>
      <c r="DF20" s="39"/>
      <c r="DG20" s="32"/>
      <c r="DH20" s="39"/>
      <c r="DI20" s="39"/>
      <c r="DJ20" s="39"/>
      <c r="DK20" s="39"/>
      <c r="DL20" s="40"/>
      <c r="DM20" s="39"/>
      <c r="DN20" s="41"/>
      <c r="DO20" s="41"/>
      <c r="DP20" s="41"/>
      <c r="DQ20" s="41"/>
      <c r="DR20" s="42"/>
    </row>
    <row r="21">
      <c r="A21" s="23">
        <v>14.0</v>
      </c>
      <c r="B21" s="24"/>
      <c r="C21" s="36" t="s">
        <v>64</v>
      </c>
      <c r="D21" s="26" t="s">
        <v>44</v>
      </c>
      <c r="E21" s="26" t="s">
        <v>65</v>
      </c>
      <c r="F21" s="27" t="s">
        <v>66</v>
      </c>
      <c r="G21" s="43"/>
      <c r="H21" s="28"/>
      <c r="I21" s="44"/>
      <c r="J21" s="30"/>
      <c r="K21" s="44"/>
      <c r="L21" s="30"/>
      <c r="M21" s="44"/>
      <c r="N21" s="30"/>
      <c r="O21" s="44"/>
      <c r="P21" s="30"/>
      <c r="Q21" s="44"/>
      <c r="R21" s="30"/>
      <c r="S21" s="45"/>
      <c r="T21" s="39"/>
      <c r="U21" s="32"/>
      <c r="V21" s="39"/>
      <c r="W21" s="32"/>
      <c r="X21" s="39"/>
      <c r="Y21" s="32"/>
      <c r="Z21" s="39"/>
      <c r="AA21" s="32"/>
      <c r="AB21" s="39"/>
      <c r="AC21" s="32"/>
      <c r="AD21" s="39"/>
      <c r="AE21" s="32"/>
      <c r="AF21" s="39"/>
      <c r="AG21" s="32"/>
      <c r="AH21" s="39"/>
      <c r="AI21" s="32"/>
      <c r="AJ21" s="39"/>
      <c r="AK21" s="32"/>
      <c r="AL21" s="39"/>
      <c r="AM21" s="32"/>
      <c r="AN21" s="39"/>
      <c r="AO21" s="32"/>
      <c r="AP21" s="39"/>
      <c r="AQ21" s="32"/>
      <c r="AR21" s="39"/>
      <c r="AS21" s="32"/>
      <c r="AT21" s="39"/>
      <c r="AU21" s="32"/>
      <c r="AV21" s="39"/>
      <c r="AW21" s="32"/>
      <c r="AX21" s="39"/>
      <c r="AY21" s="32"/>
      <c r="AZ21" s="39"/>
      <c r="BA21" s="32"/>
      <c r="BB21" s="39"/>
      <c r="BC21" s="32"/>
      <c r="BD21" s="39"/>
      <c r="BE21" s="32"/>
      <c r="BF21" s="39"/>
      <c r="BG21" s="32"/>
      <c r="BH21" s="39"/>
      <c r="BI21" s="32"/>
      <c r="BJ21" s="39"/>
      <c r="BK21" s="32"/>
      <c r="BL21" s="39"/>
      <c r="BM21" s="32"/>
      <c r="BN21" s="39"/>
      <c r="BO21" s="32"/>
      <c r="BP21" s="39"/>
      <c r="BQ21" s="32"/>
      <c r="BR21" s="39"/>
      <c r="BS21" s="32"/>
      <c r="BT21" s="39"/>
      <c r="BU21" s="32"/>
      <c r="BV21" s="39"/>
      <c r="BW21" s="32"/>
      <c r="BX21" s="39"/>
      <c r="BY21" s="32"/>
      <c r="BZ21" s="39"/>
      <c r="CA21" s="32"/>
      <c r="CB21" s="39"/>
      <c r="CC21" s="32"/>
      <c r="CD21" s="39"/>
      <c r="CE21" s="32"/>
      <c r="CF21" s="39"/>
      <c r="CG21" s="32"/>
      <c r="CH21" s="39"/>
      <c r="CI21" s="32"/>
      <c r="CJ21" s="39"/>
      <c r="CK21" s="32"/>
      <c r="CL21" s="39"/>
      <c r="CM21" s="32"/>
      <c r="CN21" s="39"/>
      <c r="CO21" s="32"/>
      <c r="CP21" s="39"/>
      <c r="CQ21" s="32"/>
      <c r="CR21" s="39"/>
      <c r="CS21" s="32"/>
      <c r="CT21" s="39"/>
      <c r="CU21" s="32"/>
      <c r="CV21" s="39"/>
      <c r="CW21" s="32"/>
      <c r="CX21" s="39"/>
      <c r="CY21" s="32"/>
      <c r="CZ21" s="39"/>
      <c r="DA21" s="32"/>
      <c r="DB21" s="39"/>
      <c r="DC21" s="32"/>
      <c r="DD21" s="39"/>
      <c r="DE21" s="32"/>
      <c r="DF21" s="39"/>
      <c r="DG21" s="32"/>
      <c r="DH21" s="39"/>
      <c r="DI21" s="39"/>
      <c r="DJ21" s="39"/>
      <c r="DK21" s="39"/>
      <c r="DL21" s="40"/>
      <c r="DM21" s="39"/>
      <c r="DN21" s="41"/>
      <c r="DO21" s="41"/>
      <c r="DP21" s="41"/>
      <c r="DQ21" s="41"/>
      <c r="DR21" s="42"/>
    </row>
    <row r="22">
      <c r="A22" s="23">
        <v>15.0</v>
      </c>
      <c r="B22" s="46"/>
      <c r="C22" s="36" t="s">
        <v>67</v>
      </c>
      <c r="D22" s="26" t="s">
        <v>44</v>
      </c>
      <c r="E22" s="26" t="s">
        <v>68</v>
      </c>
      <c r="F22" s="26" t="s">
        <v>69</v>
      </c>
      <c r="G22" s="38" t="s">
        <v>70</v>
      </c>
      <c r="H22" s="28"/>
      <c r="I22" s="29"/>
      <c r="J22" s="30"/>
      <c r="K22" s="29"/>
      <c r="L22" s="30"/>
      <c r="M22" s="29"/>
      <c r="N22" s="30"/>
      <c r="O22" s="29"/>
      <c r="P22" s="30"/>
      <c r="Q22" s="29"/>
      <c r="R22" s="30"/>
      <c r="S22" s="31"/>
      <c r="T22" s="32"/>
      <c r="U22" s="32"/>
      <c r="V22" s="32"/>
      <c r="W22" s="32"/>
      <c r="X22" s="32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6"/>
    </row>
    <row r="23">
      <c r="A23" s="23">
        <v>16.0</v>
      </c>
      <c r="B23" s="46" t="s">
        <v>71</v>
      </c>
      <c r="C23" s="47" t="s">
        <v>72</v>
      </c>
      <c r="D23" s="26"/>
      <c r="E23" s="26" t="s">
        <v>73</v>
      </c>
      <c r="F23" s="26" t="s">
        <v>74</v>
      </c>
      <c r="G23" s="48" t="s">
        <v>75</v>
      </c>
      <c r="H23" s="28"/>
      <c r="I23" s="29"/>
      <c r="J23" s="30"/>
      <c r="K23" s="29"/>
      <c r="L23" s="30"/>
      <c r="M23" s="29"/>
      <c r="N23" s="30"/>
      <c r="O23" s="29"/>
      <c r="P23" s="30"/>
      <c r="Q23" s="29"/>
      <c r="R23" s="30"/>
      <c r="S23" s="31"/>
      <c r="T23" s="32"/>
      <c r="U23" s="32"/>
      <c r="V23" s="32"/>
      <c r="W23" s="32"/>
      <c r="X23" s="32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6"/>
    </row>
    <row r="24">
      <c r="A24" s="23">
        <v>17.0</v>
      </c>
      <c r="B24" s="24"/>
      <c r="C24" s="47" t="s">
        <v>76</v>
      </c>
      <c r="D24" s="26"/>
      <c r="E24" s="26" t="s">
        <v>77</v>
      </c>
      <c r="F24" s="27" t="s">
        <v>78</v>
      </c>
      <c r="G24" s="26"/>
      <c r="H24" s="28"/>
      <c r="I24" s="29"/>
      <c r="J24" s="30"/>
      <c r="K24" s="29"/>
      <c r="L24" s="30"/>
      <c r="M24" s="29"/>
      <c r="N24" s="30"/>
      <c r="O24" s="29"/>
      <c r="P24" s="30"/>
      <c r="Q24" s="29"/>
      <c r="R24" s="30"/>
      <c r="S24" s="31"/>
      <c r="T24" s="32"/>
      <c r="U24" s="32"/>
      <c r="V24" s="32"/>
      <c r="W24" s="32"/>
      <c r="X24" s="32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6"/>
    </row>
    <row r="25">
      <c r="A25" s="23">
        <v>18.0</v>
      </c>
      <c r="B25" s="24"/>
      <c r="C25" s="49" t="s">
        <v>79</v>
      </c>
      <c r="D25" s="26"/>
      <c r="E25" s="26" t="s">
        <v>80</v>
      </c>
      <c r="F25" s="26" t="s">
        <v>78</v>
      </c>
      <c r="G25" s="48" t="s">
        <v>81</v>
      </c>
      <c r="H25" s="28"/>
      <c r="I25" s="29"/>
      <c r="J25" s="30"/>
      <c r="K25" s="29"/>
      <c r="L25" s="30"/>
      <c r="M25" s="29"/>
      <c r="N25" s="30"/>
      <c r="O25" s="29"/>
      <c r="P25" s="30"/>
      <c r="Q25" s="29"/>
      <c r="R25" s="30"/>
      <c r="S25" s="31"/>
      <c r="T25" s="32"/>
      <c r="U25" s="32"/>
      <c r="V25" s="32"/>
      <c r="W25" s="32"/>
      <c r="X25" s="32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6"/>
    </row>
    <row r="26">
      <c r="A26" s="23">
        <v>19.0</v>
      </c>
      <c r="B26" s="24"/>
      <c r="C26" s="47" t="s">
        <v>82</v>
      </c>
      <c r="D26" s="26"/>
      <c r="E26" s="26" t="s">
        <v>83</v>
      </c>
      <c r="F26" s="27" t="s">
        <v>78</v>
      </c>
      <c r="G26" s="26"/>
      <c r="H26" s="28"/>
      <c r="I26" s="29"/>
      <c r="J26" s="30"/>
      <c r="K26" s="29"/>
      <c r="L26" s="30"/>
      <c r="M26" s="29"/>
      <c r="N26" s="30"/>
      <c r="O26" s="29"/>
      <c r="P26" s="30"/>
      <c r="Q26" s="29"/>
      <c r="R26" s="30"/>
      <c r="S26" s="31"/>
      <c r="T26" s="32"/>
      <c r="U26" s="32"/>
      <c r="V26" s="32"/>
      <c r="W26" s="32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6"/>
    </row>
    <row r="27">
      <c r="A27" s="23">
        <v>20.0</v>
      </c>
      <c r="B27" s="24"/>
      <c r="C27" s="47" t="s">
        <v>84</v>
      </c>
      <c r="D27" s="26"/>
      <c r="E27" s="26" t="s">
        <v>85</v>
      </c>
      <c r="F27" s="27" t="s">
        <v>78</v>
      </c>
      <c r="G27" s="26"/>
      <c r="H27" s="28"/>
      <c r="I27" s="29"/>
      <c r="J27" s="30"/>
      <c r="K27" s="29"/>
      <c r="L27" s="30"/>
      <c r="M27" s="29"/>
      <c r="N27" s="30"/>
      <c r="O27" s="29"/>
      <c r="P27" s="30"/>
      <c r="Q27" s="29"/>
      <c r="R27" s="30"/>
      <c r="S27" s="31"/>
      <c r="T27" s="32"/>
      <c r="U27" s="32"/>
      <c r="V27" s="32"/>
      <c r="W27" s="32"/>
      <c r="X27" s="32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6"/>
    </row>
    <row r="28">
      <c r="A28" s="23">
        <v>21.0</v>
      </c>
      <c r="B28" s="24"/>
      <c r="C28" s="47" t="s">
        <v>86</v>
      </c>
      <c r="D28" s="26"/>
      <c r="E28" s="26" t="s">
        <v>87</v>
      </c>
      <c r="F28" s="27" t="s">
        <v>88</v>
      </c>
      <c r="G28" s="26"/>
      <c r="H28" s="28"/>
      <c r="I28" s="29"/>
      <c r="J28" s="30"/>
      <c r="K28" s="29"/>
      <c r="L28" s="30"/>
      <c r="M28" s="29"/>
      <c r="N28" s="30"/>
      <c r="O28" s="29"/>
      <c r="P28" s="30"/>
      <c r="Q28" s="29"/>
      <c r="R28" s="30"/>
      <c r="S28" s="31"/>
      <c r="T28" s="32"/>
      <c r="U28" s="32"/>
      <c r="V28" s="32"/>
      <c r="W28" s="32"/>
      <c r="X28" s="32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6"/>
    </row>
    <row r="29">
      <c r="A29" s="23">
        <v>22.0</v>
      </c>
      <c r="B29" s="24"/>
      <c r="C29" s="47" t="s">
        <v>89</v>
      </c>
      <c r="D29" s="26"/>
      <c r="E29" s="26" t="s">
        <v>90</v>
      </c>
      <c r="F29" s="27" t="s">
        <v>78</v>
      </c>
      <c r="G29" s="26"/>
      <c r="H29" s="28"/>
      <c r="I29" s="29"/>
      <c r="J29" s="30"/>
      <c r="K29" s="29"/>
      <c r="L29" s="30"/>
      <c r="M29" s="29"/>
      <c r="N29" s="30"/>
      <c r="O29" s="29"/>
      <c r="P29" s="30"/>
      <c r="Q29" s="29"/>
      <c r="R29" s="30"/>
      <c r="S29" s="31"/>
      <c r="T29" s="32"/>
      <c r="U29" s="32"/>
      <c r="V29" s="32"/>
      <c r="W29" s="32"/>
      <c r="X29" s="32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6"/>
    </row>
    <row r="30">
      <c r="A30" s="23">
        <v>23.0</v>
      </c>
      <c r="B30" s="24"/>
      <c r="C30" s="47" t="s">
        <v>91</v>
      </c>
      <c r="D30" s="26"/>
      <c r="E30" s="26" t="s">
        <v>92</v>
      </c>
      <c r="F30" s="27" t="s">
        <v>93</v>
      </c>
      <c r="G30" s="26"/>
      <c r="H30" s="28"/>
      <c r="I30" s="29"/>
      <c r="J30" s="30"/>
      <c r="K30" s="29"/>
      <c r="L30" s="30"/>
      <c r="M30" s="29"/>
      <c r="N30" s="30"/>
      <c r="O30" s="29"/>
      <c r="P30" s="30"/>
      <c r="Q30" s="29"/>
      <c r="R30" s="30"/>
      <c r="S30" s="31"/>
      <c r="T30" s="32"/>
      <c r="U30" s="32"/>
      <c r="V30" s="32"/>
      <c r="W30" s="32"/>
      <c r="X30" s="32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6"/>
    </row>
    <row r="31">
      <c r="A31" s="23">
        <v>24.0</v>
      </c>
      <c r="B31" s="46"/>
      <c r="C31" s="47" t="s">
        <v>94</v>
      </c>
      <c r="D31" s="26"/>
      <c r="E31" s="26" t="s">
        <v>95</v>
      </c>
      <c r="F31" s="27" t="s">
        <v>96</v>
      </c>
      <c r="G31" s="26"/>
      <c r="H31" s="28"/>
      <c r="I31" s="29"/>
      <c r="J31" s="30"/>
      <c r="K31" s="29"/>
      <c r="L31" s="30"/>
      <c r="M31" s="29"/>
      <c r="N31" s="30"/>
      <c r="O31" s="29"/>
      <c r="P31" s="30"/>
      <c r="Q31" s="29"/>
      <c r="R31" s="30"/>
      <c r="S31" s="31"/>
      <c r="T31" s="32"/>
      <c r="U31" s="32"/>
      <c r="V31" s="32"/>
      <c r="W31" s="32"/>
      <c r="X31" s="32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6"/>
    </row>
    <row r="32">
      <c r="A32" s="23">
        <v>25.0</v>
      </c>
      <c r="B32" s="46"/>
      <c r="C32" s="47" t="s">
        <v>97</v>
      </c>
      <c r="D32" s="26"/>
      <c r="E32" s="26" t="s">
        <v>98</v>
      </c>
      <c r="F32" s="27" t="s">
        <v>99</v>
      </c>
      <c r="G32" s="26"/>
      <c r="H32" s="28"/>
      <c r="I32" s="29"/>
      <c r="J32" s="30"/>
      <c r="K32" s="29"/>
      <c r="L32" s="30"/>
      <c r="M32" s="29"/>
      <c r="N32" s="30"/>
      <c r="O32" s="29"/>
      <c r="P32" s="30"/>
      <c r="Q32" s="29"/>
      <c r="R32" s="30"/>
      <c r="S32" s="31"/>
      <c r="T32" s="32"/>
      <c r="U32" s="32"/>
      <c r="V32" s="32"/>
      <c r="W32" s="32"/>
      <c r="X32" s="32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6"/>
    </row>
    <row r="33">
      <c r="A33" s="23">
        <v>26.0</v>
      </c>
      <c r="B33" s="50"/>
      <c r="C33" s="47" t="s">
        <v>100</v>
      </c>
      <c r="D33" s="26"/>
      <c r="E33" s="26" t="s">
        <v>101</v>
      </c>
      <c r="F33" s="27" t="s">
        <v>102</v>
      </c>
      <c r="G33" s="26"/>
      <c r="H33" s="28"/>
      <c r="I33" s="29"/>
      <c r="J33" s="30"/>
      <c r="K33" s="29"/>
      <c r="L33" s="30"/>
      <c r="M33" s="29"/>
      <c r="N33" s="30"/>
      <c r="O33" s="29"/>
      <c r="P33" s="30"/>
      <c r="Q33" s="29"/>
      <c r="R33" s="30"/>
      <c r="S33" s="31"/>
      <c r="T33" s="32"/>
      <c r="U33" s="32"/>
      <c r="V33" s="32"/>
      <c r="W33" s="32"/>
      <c r="X33" s="32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6"/>
    </row>
    <row r="34">
      <c r="A34" s="23">
        <v>27.0</v>
      </c>
      <c r="B34" s="50"/>
      <c r="C34" s="47" t="s">
        <v>103</v>
      </c>
      <c r="D34" s="26"/>
      <c r="E34" s="26" t="s">
        <v>104</v>
      </c>
      <c r="F34" s="26" t="s">
        <v>105</v>
      </c>
      <c r="G34" s="48" t="s">
        <v>106</v>
      </c>
      <c r="H34" s="28"/>
      <c r="I34" s="29"/>
      <c r="J34" s="30"/>
      <c r="K34" s="29"/>
      <c r="L34" s="30"/>
      <c r="M34" s="29"/>
      <c r="N34" s="30"/>
      <c r="O34" s="29"/>
      <c r="P34" s="30"/>
      <c r="Q34" s="29"/>
      <c r="R34" s="30"/>
      <c r="S34" s="31"/>
      <c r="T34" s="32"/>
      <c r="U34" s="32"/>
      <c r="V34" s="32"/>
      <c r="W34" s="32"/>
      <c r="X34" s="32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6"/>
    </row>
    <row r="35">
      <c r="A35" s="23">
        <v>28.0</v>
      </c>
      <c r="B35" s="24"/>
      <c r="C35" s="47" t="s">
        <v>107</v>
      </c>
      <c r="D35" s="26"/>
      <c r="E35" s="26" t="s">
        <v>108</v>
      </c>
      <c r="F35" s="26" t="s">
        <v>105</v>
      </c>
      <c r="G35" s="48" t="s">
        <v>106</v>
      </c>
      <c r="H35" s="28"/>
      <c r="I35" s="29"/>
      <c r="J35" s="30"/>
      <c r="K35" s="29"/>
      <c r="L35" s="30"/>
      <c r="M35" s="29"/>
      <c r="N35" s="30"/>
      <c r="O35" s="29"/>
      <c r="P35" s="30"/>
      <c r="Q35" s="29"/>
      <c r="R35" s="30"/>
      <c r="S35" s="31"/>
      <c r="T35" s="32"/>
      <c r="U35" s="32"/>
      <c r="V35" s="32"/>
      <c r="W35" s="32"/>
      <c r="X35" s="32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6"/>
    </row>
    <row r="36">
      <c r="A36" s="23">
        <v>29.0</v>
      </c>
      <c r="B36" s="24"/>
      <c r="C36" s="47" t="s">
        <v>109</v>
      </c>
      <c r="D36" s="26"/>
      <c r="E36" s="26" t="s">
        <v>110</v>
      </c>
      <c r="F36" s="27" t="s">
        <v>111</v>
      </c>
      <c r="G36" s="51"/>
      <c r="H36" s="28"/>
      <c r="I36" s="29"/>
      <c r="J36" s="30"/>
      <c r="K36" s="29"/>
      <c r="L36" s="30"/>
      <c r="M36" s="29"/>
      <c r="N36" s="30"/>
      <c r="O36" s="29"/>
      <c r="P36" s="30"/>
      <c r="Q36" s="29"/>
      <c r="R36" s="30"/>
      <c r="S36" s="31"/>
      <c r="T36" s="32"/>
      <c r="U36" s="32"/>
      <c r="V36" s="32"/>
      <c r="W36" s="32"/>
      <c r="X36" s="32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6"/>
    </row>
    <row r="37">
      <c r="A37" s="23">
        <v>30.0</v>
      </c>
      <c r="B37" s="24"/>
      <c r="C37" s="35" t="s">
        <v>112</v>
      </c>
      <c r="D37" s="26"/>
      <c r="E37" s="26" t="s">
        <v>113</v>
      </c>
      <c r="F37" s="27" t="s">
        <v>114</v>
      </c>
      <c r="G37" s="51"/>
      <c r="H37" s="28"/>
      <c r="I37" s="29"/>
      <c r="J37" s="30"/>
      <c r="K37" s="29"/>
      <c r="L37" s="30"/>
      <c r="M37" s="29"/>
      <c r="N37" s="30"/>
      <c r="O37" s="29"/>
      <c r="P37" s="30"/>
      <c r="Q37" s="29"/>
      <c r="R37" s="30"/>
      <c r="S37" s="31"/>
      <c r="T37" s="32"/>
      <c r="U37" s="32"/>
      <c r="V37" s="32"/>
      <c r="W37" s="32"/>
      <c r="X37" s="32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6"/>
    </row>
    <row r="38">
      <c r="A38" s="23">
        <v>31.0</v>
      </c>
      <c r="B38" s="34"/>
      <c r="C38" s="35" t="s">
        <v>115</v>
      </c>
      <c r="D38" s="26"/>
      <c r="E38" s="26" t="s">
        <v>116</v>
      </c>
      <c r="F38" s="27" t="s">
        <v>117</v>
      </c>
      <c r="G38" s="51"/>
      <c r="H38" s="28"/>
      <c r="I38" s="29"/>
      <c r="J38" s="30"/>
      <c r="K38" s="29"/>
      <c r="L38" s="30"/>
      <c r="M38" s="29"/>
      <c r="N38" s="30"/>
      <c r="O38" s="29"/>
      <c r="P38" s="30"/>
      <c r="Q38" s="29"/>
      <c r="R38" s="30"/>
      <c r="S38" s="31"/>
      <c r="T38" s="32"/>
      <c r="U38" s="32"/>
      <c r="V38" s="32"/>
      <c r="W38" s="32"/>
      <c r="X38" s="32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6"/>
    </row>
    <row r="39">
      <c r="A39" s="23">
        <v>32.0</v>
      </c>
      <c r="B39" s="52"/>
      <c r="C39" s="47" t="s">
        <v>118</v>
      </c>
      <c r="D39" s="51"/>
      <c r="E39" s="26" t="s">
        <v>119</v>
      </c>
      <c r="F39" s="27" t="s">
        <v>120</v>
      </c>
      <c r="G39" s="51"/>
      <c r="H39" s="28"/>
      <c r="I39" s="29"/>
      <c r="J39" s="30"/>
      <c r="K39" s="29"/>
      <c r="L39" s="30"/>
      <c r="M39" s="29"/>
      <c r="N39" s="30"/>
      <c r="O39" s="29"/>
      <c r="P39" s="30"/>
      <c r="Q39" s="29"/>
      <c r="R39" s="30"/>
      <c r="S39" s="29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3">
        <v>33.0</v>
      </c>
      <c r="B40" s="53"/>
      <c r="C40" s="26" t="s">
        <v>121</v>
      </c>
      <c r="D40" s="26" t="s">
        <v>122</v>
      </c>
      <c r="E40" s="26" t="s">
        <v>123</v>
      </c>
      <c r="F40" s="37" t="s">
        <v>124</v>
      </c>
      <c r="G40" s="38" t="s">
        <v>125</v>
      </c>
      <c r="H40" s="28"/>
      <c r="I40" s="29"/>
      <c r="J40" s="30"/>
      <c r="K40" s="29"/>
      <c r="L40" s="30"/>
      <c r="M40" s="29"/>
      <c r="N40" s="30"/>
      <c r="O40" s="29"/>
      <c r="P40" s="30"/>
      <c r="Q40" s="29"/>
      <c r="R40" s="30"/>
      <c r="S40" s="29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3">
        <v>34.0</v>
      </c>
      <c r="B41" s="53"/>
      <c r="C41" s="47" t="s">
        <v>126</v>
      </c>
      <c r="D41" s="26"/>
      <c r="E41" s="26" t="s">
        <v>127</v>
      </c>
      <c r="F41" s="43" t="s">
        <v>128</v>
      </c>
      <c r="G41" s="54" t="s">
        <v>129</v>
      </c>
      <c r="H41" s="28"/>
      <c r="I41" s="29"/>
      <c r="J41" s="30"/>
      <c r="K41" s="29"/>
      <c r="L41" s="30"/>
      <c r="M41" s="29"/>
      <c r="N41" s="30"/>
      <c r="O41" s="29"/>
      <c r="P41" s="30"/>
      <c r="Q41" s="29"/>
      <c r="R41" s="30"/>
      <c r="S41" s="29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3">
        <v>35.0</v>
      </c>
      <c r="B42" s="34"/>
      <c r="C42" s="47" t="s">
        <v>130</v>
      </c>
      <c r="D42" s="26"/>
      <c r="E42" s="26" t="s">
        <v>131</v>
      </c>
      <c r="F42" s="26" t="s">
        <v>74</v>
      </c>
      <c r="G42" s="48" t="s">
        <v>75</v>
      </c>
      <c r="H42" s="28"/>
      <c r="I42" s="29"/>
      <c r="J42" s="30"/>
      <c r="K42" s="29"/>
      <c r="L42" s="30"/>
      <c r="M42" s="29"/>
      <c r="N42" s="30"/>
      <c r="O42" s="29"/>
      <c r="P42" s="30"/>
      <c r="Q42" s="29"/>
      <c r="R42" s="30"/>
      <c r="S42" s="29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3">
        <v>36.0</v>
      </c>
      <c r="B43" s="34"/>
      <c r="C43" s="47" t="s">
        <v>132</v>
      </c>
      <c r="D43" s="26"/>
      <c r="E43" s="26" t="s">
        <v>133</v>
      </c>
      <c r="F43" s="26" t="s">
        <v>74</v>
      </c>
      <c r="G43" s="48" t="s">
        <v>75</v>
      </c>
      <c r="H43" s="28"/>
      <c r="I43" s="29"/>
      <c r="J43" s="30"/>
      <c r="K43" s="29"/>
      <c r="L43" s="30"/>
      <c r="M43" s="29"/>
      <c r="N43" s="30"/>
      <c r="O43" s="29"/>
      <c r="P43" s="30"/>
      <c r="Q43" s="29"/>
      <c r="R43" s="30"/>
      <c r="S43" s="29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3">
        <v>37.0</v>
      </c>
      <c r="B44" s="34"/>
      <c r="C44" s="47" t="s">
        <v>134</v>
      </c>
      <c r="D44" s="51"/>
      <c r="E44" s="26" t="s">
        <v>135</v>
      </c>
      <c r="F44" s="26" t="s">
        <v>136</v>
      </c>
      <c r="G44" s="38" t="s">
        <v>137</v>
      </c>
      <c r="H44" s="28"/>
      <c r="I44" s="29"/>
      <c r="J44" s="30"/>
      <c r="K44" s="29"/>
      <c r="L44" s="30"/>
      <c r="M44" s="29"/>
      <c r="N44" s="30"/>
      <c r="O44" s="29"/>
      <c r="P44" s="30"/>
      <c r="Q44" s="29"/>
      <c r="R44" s="30"/>
      <c r="S44" s="29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3">
        <v>38.0</v>
      </c>
      <c r="B45" s="24" t="s">
        <v>138</v>
      </c>
      <c r="C45" s="26" t="s">
        <v>139</v>
      </c>
      <c r="D45" s="26"/>
      <c r="E45" s="26" t="s">
        <v>140</v>
      </c>
      <c r="F45" s="27" t="s">
        <v>141</v>
      </c>
      <c r="G45" s="51"/>
      <c r="H45" s="28"/>
      <c r="I45" s="29"/>
      <c r="J45" s="30"/>
      <c r="K45" s="29"/>
      <c r="L45" s="30"/>
      <c r="M45" s="29"/>
      <c r="N45" s="30"/>
      <c r="O45" s="29"/>
      <c r="P45" s="30"/>
      <c r="Q45" s="29"/>
      <c r="R45" s="30"/>
      <c r="S45" s="29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3">
        <v>39.0</v>
      </c>
      <c r="B46" s="24"/>
      <c r="C46" s="25" t="s">
        <v>142</v>
      </c>
      <c r="D46" s="51"/>
      <c r="E46" s="26" t="s">
        <v>143</v>
      </c>
      <c r="F46" s="27" t="s">
        <v>144</v>
      </c>
      <c r="G46" s="51"/>
      <c r="H46" s="28"/>
      <c r="I46" s="29"/>
      <c r="J46" s="30"/>
      <c r="K46" s="29"/>
      <c r="L46" s="30"/>
      <c r="M46" s="29"/>
      <c r="N46" s="30"/>
      <c r="O46" s="29"/>
      <c r="P46" s="30"/>
      <c r="Q46" s="29"/>
      <c r="R46" s="30"/>
      <c r="S46" s="29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3">
        <v>40.0</v>
      </c>
      <c r="B47" s="34"/>
      <c r="C47" s="26" t="s">
        <v>145</v>
      </c>
      <c r="D47" s="51"/>
      <c r="E47" s="26" t="s">
        <v>146</v>
      </c>
      <c r="F47" s="26" t="s">
        <v>147</v>
      </c>
      <c r="G47" s="48" t="s">
        <v>148</v>
      </c>
      <c r="H47" s="28"/>
      <c r="I47" s="29"/>
      <c r="J47" s="30"/>
      <c r="K47" s="29"/>
      <c r="L47" s="30"/>
      <c r="M47" s="29"/>
      <c r="N47" s="30"/>
      <c r="O47" s="29"/>
      <c r="P47" s="30"/>
      <c r="Q47" s="29"/>
      <c r="R47" s="30"/>
      <c r="S47" s="29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3">
        <v>41.0</v>
      </c>
      <c r="B48" s="34"/>
      <c r="C48" s="26" t="s">
        <v>149</v>
      </c>
      <c r="D48" s="51"/>
      <c r="E48" s="26" t="s">
        <v>150</v>
      </c>
      <c r="F48" s="27" t="s">
        <v>151</v>
      </c>
      <c r="G48" s="26"/>
      <c r="H48" s="28"/>
      <c r="I48" s="29"/>
      <c r="J48" s="30"/>
      <c r="K48" s="29"/>
      <c r="L48" s="30"/>
      <c r="M48" s="29"/>
      <c r="N48" s="30"/>
      <c r="O48" s="29"/>
      <c r="P48" s="30"/>
      <c r="Q48" s="29"/>
      <c r="R48" s="30"/>
      <c r="S48" s="29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3">
        <v>42.0</v>
      </c>
      <c r="B49" s="34"/>
      <c r="C49" s="26" t="s">
        <v>152</v>
      </c>
      <c r="D49" s="51"/>
      <c r="E49" s="26" t="s">
        <v>153</v>
      </c>
      <c r="F49" s="26" t="s">
        <v>154</v>
      </c>
      <c r="G49" s="48" t="s">
        <v>148</v>
      </c>
      <c r="H49" s="28"/>
      <c r="I49" s="29"/>
      <c r="J49" s="30"/>
      <c r="K49" s="29"/>
      <c r="L49" s="30"/>
      <c r="M49" s="29"/>
      <c r="N49" s="30"/>
      <c r="O49" s="29"/>
      <c r="P49" s="30"/>
      <c r="Q49" s="29"/>
      <c r="R49" s="30"/>
      <c r="S49" s="29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3">
        <v>43.0</v>
      </c>
      <c r="B50" s="24" t="s">
        <v>155</v>
      </c>
      <c r="C50" s="26" t="s">
        <v>156</v>
      </c>
      <c r="D50" s="51"/>
      <c r="E50" s="26" t="s">
        <v>157</v>
      </c>
      <c r="F50" s="27" t="s">
        <v>158</v>
      </c>
      <c r="G50" s="51"/>
      <c r="H50" s="28"/>
      <c r="I50" s="29"/>
      <c r="J50" s="30"/>
      <c r="K50" s="29"/>
      <c r="L50" s="30"/>
      <c r="M50" s="29"/>
      <c r="N50" s="30"/>
      <c r="O50" s="29"/>
      <c r="P50" s="30"/>
      <c r="Q50" s="29"/>
      <c r="R50" s="30"/>
      <c r="S50" s="29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3">
        <v>44.0</v>
      </c>
      <c r="B51" s="34"/>
      <c r="C51" s="26" t="s">
        <v>159</v>
      </c>
      <c r="D51" s="51"/>
      <c r="E51" s="26" t="s">
        <v>160</v>
      </c>
      <c r="F51" s="27" t="s">
        <v>161</v>
      </c>
      <c r="G51" s="51"/>
      <c r="H51" s="28"/>
      <c r="I51" s="29"/>
      <c r="J51" s="30"/>
      <c r="K51" s="29"/>
      <c r="L51" s="30"/>
      <c r="M51" s="29"/>
      <c r="N51" s="30"/>
      <c r="O51" s="29"/>
      <c r="P51" s="30"/>
      <c r="Q51" s="29"/>
      <c r="R51" s="30"/>
      <c r="S51" s="29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3">
        <v>45.0</v>
      </c>
      <c r="B52" s="34"/>
      <c r="C52" s="26" t="s">
        <v>162</v>
      </c>
      <c r="D52" s="51"/>
      <c r="E52" s="26" t="s">
        <v>163</v>
      </c>
      <c r="F52" s="27" t="s">
        <v>164</v>
      </c>
      <c r="G52" s="51"/>
      <c r="H52" s="28"/>
      <c r="I52" s="29"/>
      <c r="J52" s="30"/>
      <c r="K52" s="29"/>
      <c r="L52" s="30"/>
      <c r="M52" s="29"/>
      <c r="N52" s="30"/>
      <c r="O52" s="29"/>
      <c r="P52" s="30"/>
      <c r="Q52" s="29"/>
      <c r="R52" s="30"/>
      <c r="S52" s="29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3">
        <v>46.0</v>
      </c>
      <c r="B53" s="34"/>
      <c r="C53" s="26" t="s">
        <v>165</v>
      </c>
      <c r="D53" s="51"/>
      <c r="E53" s="26" t="s">
        <v>166</v>
      </c>
      <c r="F53" s="27" t="s">
        <v>167</v>
      </c>
      <c r="G53" s="51"/>
      <c r="H53" s="28"/>
      <c r="I53" s="29"/>
      <c r="J53" s="30"/>
      <c r="K53" s="29"/>
      <c r="L53" s="30"/>
      <c r="M53" s="29"/>
      <c r="N53" s="30"/>
      <c r="O53" s="29"/>
      <c r="P53" s="30"/>
      <c r="Q53" s="29"/>
      <c r="R53" s="30"/>
      <c r="S53" s="29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3">
        <v>47.0</v>
      </c>
      <c r="B54" s="34"/>
      <c r="C54" s="26" t="s">
        <v>168</v>
      </c>
      <c r="D54" s="51"/>
      <c r="E54" s="26" t="s">
        <v>169</v>
      </c>
      <c r="F54" s="27" t="s">
        <v>161</v>
      </c>
      <c r="G54" s="51"/>
      <c r="H54" s="28"/>
      <c r="I54" s="29"/>
      <c r="J54" s="30"/>
      <c r="K54" s="29"/>
      <c r="L54" s="30"/>
      <c r="M54" s="29"/>
      <c r="N54" s="30"/>
      <c r="O54" s="29"/>
      <c r="P54" s="30"/>
      <c r="Q54" s="29"/>
      <c r="R54" s="30"/>
      <c r="S54" s="29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3">
        <v>48.0</v>
      </c>
      <c r="B55" s="34"/>
      <c r="C55" s="26" t="s">
        <v>170</v>
      </c>
      <c r="D55" s="51"/>
      <c r="E55" s="26" t="s">
        <v>171</v>
      </c>
      <c r="F55" s="27" t="s">
        <v>164</v>
      </c>
      <c r="G55" s="51"/>
      <c r="H55" s="28"/>
      <c r="I55" s="29"/>
      <c r="J55" s="30"/>
      <c r="K55" s="29"/>
      <c r="L55" s="30"/>
      <c r="M55" s="29"/>
      <c r="N55" s="30"/>
      <c r="O55" s="29"/>
      <c r="P55" s="30"/>
      <c r="Q55" s="29"/>
      <c r="R55" s="30"/>
      <c r="S55" s="29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3">
        <v>49.0</v>
      </c>
      <c r="B56" s="34"/>
      <c r="C56" s="26" t="s">
        <v>172</v>
      </c>
      <c r="D56" s="51"/>
      <c r="E56" s="26" t="s">
        <v>173</v>
      </c>
      <c r="F56" s="27" t="s">
        <v>174</v>
      </c>
      <c r="G56" s="51"/>
      <c r="H56" s="28"/>
      <c r="I56" s="29"/>
      <c r="J56" s="30"/>
      <c r="K56" s="29"/>
      <c r="L56" s="30"/>
      <c r="M56" s="29"/>
      <c r="N56" s="30"/>
      <c r="O56" s="29"/>
      <c r="P56" s="30"/>
      <c r="Q56" s="29"/>
      <c r="R56" s="30"/>
      <c r="S56" s="29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3">
        <v>50.0</v>
      </c>
      <c r="B57" s="34"/>
      <c r="C57" s="26" t="s">
        <v>175</v>
      </c>
      <c r="D57" s="51"/>
      <c r="E57" s="26" t="s">
        <v>176</v>
      </c>
      <c r="F57" s="27" t="s">
        <v>158</v>
      </c>
      <c r="G57" s="51"/>
      <c r="H57" s="28"/>
      <c r="I57" s="29"/>
      <c r="J57" s="30"/>
      <c r="K57" s="29"/>
      <c r="L57" s="30"/>
      <c r="M57" s="29"/>
      <c r="N57" s="30"/>
      <c r="O57" s="29"/>
      <c r="P57" s="30"/>
      <c r="Q57" s="29"/>
      <c r="R57" s="30"/>
      <c r="S57" s="29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3">
        <v>51.0</v>
      </c>
      <c r="B58" s="34"/>
      <c r="C58" s="26" t="s">
        <v>177</v>
      </c>
      <c r="D58" s="51"/>
      <c r="E58" s="26" t="s">
        <v>178</v>
      </c>
      <c r="F58" s="27" t="s">
        <v>161</v>
      </c>
      <c r="G58" s="51"/>
      <c r="H58" s="28"/>
      <c r="I58" s="29"/>
      <c r="J58" s="30"/>
      <c r="K58" s="29"/>
      <c r="L58" s="30"/>
      <c r="M58" s="29"/>
      <c r="N58" s="30"/>
      <c r="O58" s="29"/>
      <c r="P58" s="30"/>
      <c r="Q58" s="29"/>
      <c r="R58" s="30"/>
      <c r="S58" s="29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23">
        <v>52.0</v>
      </c>
      <c r="B59" s="34"/>
      <c r="C59" s="26" t="s">
        <v>179</v>
      </c>
      <c r="D59" s="51"/>
      <c r="E59" s="26" t="s">
        <v>180</v>
      </c>
      <c r="F59" s="27" t="s">
        <v>164</v>
      </c>
      <c r="G59" s="51"/>
      <c r="H59" s="28"/>
      <c r="I59" s="29"/>
      <c r="J59" s="30"/>
      <c r="K59" s="29"/>
      <c r="L59" s="30"/>
      <c r="M59" s="29"/>
      <c r="N59" s="30"/>
      <c r="O59" s="29"/>
      <c r="P59" s="30"/>
      <c r="Q59" s="29"/>
      <c r="R59" s="30"/>
      <c r="S59" s="29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23">
        <v>53.0</v>
      </c>
      <c r="B60" s="34"/>
      <c r="C60" s="26" t="s">
        <v>181</v>
      </c>
      <c r="D60" s="51"/>
      <c r="E60" s="26" t="s">
        <v>182</v>
      </c>
      <c r="F60" s="27" t="s">
        <v>174</v>
      </c>
      <c r="G60" s="51"/>
      <c r="H60" s="28"/>
      <c r="I60" s="29"/>
      <c r="J60" s="30"/>
      <c r="K60" s="29"/>
      <c r="L60" s="30"/>
      <c r="M60" s="29"/>
      <c r="N60" s="30"/>
      <c r="O60" s="29"/>
      <c r="P60" s="30"/>
      <c r="Q60" s="29"/>
      <c r="R60" s="30"/>
      <c r="S60" s="29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23">
        <v>54.0</v>
      </c>
      <c r="B61" s="34"/>
      <c r="C61" s="26" t="s">
        <v>183</v>
      </c>
      <c r="D61" s="51"/>
      <c r="E61" s="26" t="s">
        <v>184</v>
      </c>
      <c r="F61" s="26" t="s">
        <v>185</v>
      </c>
      <c r="G61" s="48" t="s">
        <v>186</v>
      </c>
      <c r="H61" s="28"/>
      <c r="I61" s="29"/>
      <c r="J61" s="30"/>
      <c r="K61" s="29"/>
      <c r="L61" s="30"/>
      <c r="M61" s="29"/>
      <c r="N61" s="30"/>
      <c r="O61" s="29"/>
      <c r="P61" s="30"/>
      <c r="Q61" s="29"/>
      <c r="R61" s="30"/>
      <c r="S61" s="29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23">
        <v>55.0</v>
      </c>
      <c r="B62" s="34"/>
      <c r="C62" s="26" t="s">
        <v>187</v>
      </c>
      <c r="D62" s="51"/>
      <c r="E62" s="26" t="s">
        <v>188</v>
      </c>
      <c r="F62" s="26" t="s">
        <v>189</v>
      </c>
      <c r="G62" s="48" t="s">
        <v>190</v>
      </c>
      <c r="H62" s="28"/>
      <c r="I62" s="29"/>
      <c r="J62" s="30"/>
      <c r="K62" s="29"/>
      <c r="L62" s="30"/>
      <c r="M62" s="29"/>
      <c r="N62" s="30"/>
      <c r="O62" s="29"/>
      <c r="P62" s="30"/>
      <c r="Q62" s="29"/>
      <c r="R62" s="30"/>
      <c r="S62" s="29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23">
        <v>56.0</v>
      </c>
      <c r="B63" s="34"/>
      <c r="C63" s="26" t="s">
        <v>191</v>
      </c>
      <c r="D63" s="51"/>
      <c r="E63" s="26" t="s">
        <v>192</v>
      </c>
      <c r="F63" s="26" t="s">
        <v>193</v>
      </c>
      <c r="G63" s="48" t="s">
        <v>194</v>
      </c>
      <c r="H63" s="28"/>
      <c r="I63" s="29"/>
      <c r="J63" s="30"/>
      <c r="K63" s="29"/>
      <c r="L63" s="30"/>
      <c r="M63" s="29"/>
      <c r="N63" s="30"/>
      <c r="O63" s="29"/>
      <c r="P63" s="30"/>
      <c r="Q63" s="29"/>
      <c r="R63" s="30"/>
      <c r="S63" s="29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23">
        <v>57.0</v>
      </c>
      <c r="B64" s="34"/>
      <c r="C64" s="26" t="s">
        <v>195</v>
      </c>
      <c r="D64" s="51"/>
      <c r="E64" s="26" t="s">
        <v>196</v>
      </c>
      <c r="F64" s="26" t="s">
        <v>174</v>
      </c>
      <c r="G64" s="48" t="s">
        <v>194</v>
      </c>
      <c r="H64" s="28"/>
      <c r="I64" s="29"/>
      <c r="J64" s="30"/>
      <c r="K64" s="29"/>
      <c r="L64" s="30"/>
      <c r="M64" s="29"/>
      <c r="N64" s="30"/>
      <c r="O64" s="29"/>
      <c r="P64" s="30"/>
      <c r="Q64" s="29"/>
      <c r="R64" s="30"/>
      <c r="S64" s="29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23"/>
      <c r="B65" s="34"/>
      <c r="C65" s="26"/>
      <c r="D65" s="51"/>
      <c r="E65" s="51"/>
      <c r="F65" s="51"/>
      <c r="G65" s="51"/>
      <c r="H65" s="28"/>
      <c r="I65" s="29"/>
      <c r="J65" s="30"/>
      <c r="K65" s="29"/>
      <c r="L65" s="30"/>
      <c r="M65" s="29"/>
      <c r="N65" s="30"/>
      <c r="O65" s="29"/>
      <c r="P65" s="30"/>
      <c r="Q65" s="29"/>
      <c r="R65" s="30"/>
      <c r="S65" s="29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23"/>
      <c r="B66" s="34"/>
      <c r="C66" s="26"/>
      <c r="D66" s="51"/>
      <c r="E66" s="51"/>
      <c r="F66" s="51"/>
      <c r="G66" s="51"/>
      <c r="H66" s="28"/>
      <c r="I66" s="29"/>
      <c r="J66" s="30"/>
      <c r="K66" s="29"/>
      <c r="L66" s="30"/>
      <c r="M66" s="29"/>
      <c r="N66" s="30"/>
      <c r="O66" s="29"/>
      <c r="P66" s="30"/>
      <c r="Q66" s="29"/>
      <c r="R66" s="30"/>
      <c r="S66" s="29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23"/>
      <c r="B67" s="34"/>
      <c r="C67" s="26"/>
      <c r="D67" s="51"/>
      <c r="E67" s="51"/>
      <c r="F67" s="51"/>
      <c r="G67" s="51"/>
      <c r="H67" s="28"/>
      <c r="I67" s="29"/>
      <c r="J67" s="30"/>
      <c r="K67" s="29"/>
      <c r="L67" s="30"/>
      <c r="M67" s="29"/>
      <c r="N67" s="30"/>
      <c r="O67" s="29"/>
      <c r="P67" s="30"/>
      <c r="Q67" s="29"/>
      <c r="R67" s="30"/>
      <c r="S67" s="29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23"/>
      <c r="B68" s="34"/>
      <c r="C68" s="26"/>
      <c r="D68" s="51"/>
      <c r="E68" s="51"/>
      <c r="F68" s="51"/>
      <c r="G68" s="51"/>
      <c r="H68" s="28"/>
      <c r="I68" s="29"/>
      <c r="J68" s="30"/>
      <c r="K68" s="29"/>
      <c r="L68" s="30"/>
      <c r="M68" s="29"/>
      <c r="N68" s="30"/>
      <c r="O68" s="29"/>
      <c r="P68" s="30"/>
      <c r="Q68" s="29"/>
      <c r="R68" s="30"/>
      <c r="S68" s="29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23"/>
      <c r="B69" s="34"/>
      <c r="C69" s="26"/>
      <c r="D69" s="51"/>
      <c r="E69" s="51"/>
      <c r="F69" s="51"/>
      <c r="G69" s="51"/>
      <c r="H69" s="28"/>
      <c r="I69" s="29"/>
      <c r="J69" s="30"/>
      <c r="K69" s="29"/>
      <c r="L69" s="30"/>
      <c r="M69" s="29"/>
      <c r="N69" s="30"/>
      <c r="O69" s="29"/>
      <c r="P69" s="30"/>
      <c r="Q69" s="29"/>
      <c r="R69" s="30"/>
      <c r="S69" s="29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23"/>
      <c r="B70" s="34"/>
      <c r="C70" s="26"/>
      <c r="D70" s="51"/>
      <c r="E70" s="51"/>
      <c r="F70" s="51"/>
      <c r="G70" s="51"/>
      <c r="H70" s="28"/>
      <c r="I70" s="29"/>
      <c r="J70" s="30"/>
      <c r="K70" s="29"/>
      <c r="L70" s="30"/>
      <c r="M70" s="29"/>
      <c r="N70" s="30"/>
      <c r="O70" s="29"/>
      <c r="P70" s="30"/>
      <c r="Q70" s="29"/>
      <c r="R70" s="30"/>
      <c r="S70" s="29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23"/>
      <c r="B71" s="34"/>
      <c r="C71" s="26"/>
      <c r="D71" s="51"/>
      <c r="E71" s="51"/>
      <c r="F71" s="51"/>
      <c r="G71" s="51"/>
      <c r="H71" s="28"/>
      <c r="I71" s="29"/>
      <c r="J71" s="30"/>
      <c r="K71" s="29"/>
      <c r="L71" s="30"/>
      <c r="M71" s="29"/>
      <c r="N71" s="30"/>
      <c r="O71" s="29"/>
      <c r="P71" s="30"/>
      <c r="Q71" s="29"/>
      <c r="R71" s="30"/>
      <c r="S71" s="29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23"/>
      <c r="B72" s="34"/>
      <c r="C72" s="26"/>
      <c r="D72" s="51"/>
      <c r="E72" s="51"/>
      <c r="F72" s="51"/>
      <c r="G72" s="51"/>
      <c r="H72" s="28"/>
      <c r="I72" s="29"/>
      <c r="J72" s="30"/>
      <c r="K72" s="29"/>
      <c r="L72" s="30"/>
      <c r="M72" s="29"/>
      <c r="N72" s="30"/>
      <c r="O72" s="29"/>
      <c r="P72" s="30"/>
      <c r="Q72" s="29"/>
      <c r="R72" s="30"/>
      <c r="S72" s="29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23"/>
      <c r="B73" s="34"/>
      <c r="C73" s="26"/>
      <c r="D73" s="51"/>
      <c r="E73" s="51"/>
      <c r="F73" s="51"/>
      <c r="G73" s="51"/>
      <c r="H73" s="28"/>
      <c r="I73" s="29"/>
      <c r="J73" s="30"/>
      <c r="K73" s="29"/>
      <c r="L73" s="30"/>
      <c r="M73" s="29"/>
      <c r="N73" s="30"/>
      <c r="O73" s="29"/>
      <c r="P73" s="30"/>
      <c r="Q73" s="29"/>
      <c r="R73" s="30"/>
      <c r="S73" s="29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23"/>
      <c r="B74" s="34"/>
      <c r="C74" s="51"/>
      <c r="D74" s="51"/>
      <c r="E74" s="51"/>
      <c r="F74" s="51"/>
      <c r="G74" s="51"/>
      <c r="H74" s="28"/>
      <c r="I74" s="29"/>
      <c r="J74" s="30"/>
      <c r="K74" s="29"/>
      <c r="L74" s="30"/>
      <c r="M74" s="29"/>
      <c r="N74" s="30"/>
      <c r="O74" s="29"/>
      <c r="P74" s="30"/>
      <c r="Q74" s="29"/>
      <c r="R74" s="30"/>
      <c r="S74" s="29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23"/>
      <c r="B75" s="34"/>
      <c r="C75" s="51"/>
      <c r="D75" s="51"/>
      <c r="E75" s="51"/>
      <c r="F75" s="51"/>
      <c r="G75" s="51"/>
      <c r="H75" s="28"/>
      <c r="I75" s="29"/>
      <c r="J75" s="30"/>
      <c r="K75" s="29"/>
      <c r="L75" s="30"/>
      <c r="M75" s="29"/>
      <c r="N75" s="30"/>
      <c r="O75" s="29"/>
      <c r="P75" s="30"/>
      <c r="Q75" s="29"/>
      <c r="R75" s="30"/>
      <c r="S75" s="29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23"/>
      <c r="B76" s="34"/>
      <c r="C76" s="51"/>
      <c r="D76" s="51"/>
      <c r="E76" s="51"/>
      <c r="F76" s="51"/>
      <c r="G76" s="51"/>
      <c r="H76" s="28"/>
      <c r="I76" s="55"/>
      <c r="J76" s="30"/>
      <c r="K76" s="55"/>
      <c r="L76" s="30"/>
      <c r="M76" s="55"/>
      <c r="N76" s="30"/>
      <c r="O76" s="55"/>
      <c r="P76" s="30"/>
      <c r="Q76" s="55"/>
      <c r="R76" s="30"/>
      <c r="S76" s="56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</row>
    <row r="77">
      <c r="A77" s="23"/>
      <c r="B77" s="34"/>
      <c r="C77" s="51"/>
      <c r="D77" s="51"/>
      <c r="E77" s="51"/>
      <c r="F77" s="51"/>
      <c r="G77" s="51"/>
      <c r="H77" s="28"/>
      <c r="I77" s="55"/>
      <c r="J77" s="30"/>
      <c r="K77" s="55"/>
      <c r="L77" s="30"/>
      <c r="M77" s="55"/>
      <c r="N77" s="30"/>
      <c r="O77" s="55"/>
      <c r="P77" s="30"/>
      <c r="Q77" s="55"/>
      <c r="R77" s="30"/>
      <c r="S77" s="3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</row>
    <row r="78">
      <c r="A78" s="23"/>
      <c r="B78" s="34"/>
      <c r="C78" s="51"/>
      <c r="D78" s="51"/>
      <c r="E78" s="51"/>
      <c r="F78" s="51"/>
      <c r="G78" s="51"/>
      <c r="H78" s="28"/>
      <c r="I78" s="55"/>
      <c r="J78" s="30"/>
      <c r="K78" s="55"/>
      <c r="L78" s="30"/>
      <c r="M78" s="55"/>
      <c r="N78" s="30"/>
      <c r="O78" s="55"/>
      <c r="P78" s="30"/>
      <c r="Q78" s="55"/>
      <c r="R78" s="30"/>
      <c r="S78" s="3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</row>
    <row r="79">
      <c r="A79" s="23"/>
      <c r="B79" s="34"/>
      <c r="C79" s="51"/>
      <c r="D79" s="51"/>
      <c r="E79" s="51"/>
      <c r="F79" s="51"/>
      <c r="G79" s="51"/>
      <c r="H79" s="28"/>
      <c r="I79" s="55"/>
      <c r="J79" s="30"/>
      <c r="K79" s="55"/>
      <c r="L79" s="30"/>
      <c r="M79" s="55"/>
      <c r="N79" s="30"/>
      <c r="O79" s="55"/>
      <c r="P79" s="30"/>
      <c r="Q79" s="55"/>
      <c r="R79" s="30"/>
      <c r="S79" s="3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</row>
    <row r="80">
      <c r="A80" s="23"/>
      <c r="B80" s="34"/>
      <c r="C80" s="51"/>
      <c r="D80" s="51"/>
      <c r="E80" s="51"/>
      <c r="F80" s="51"/>
      <c r="G80" s="51"/>
      <c r="H80" s="28"/>
      <c r="I80" s="55"/>
      <c r="J80" s="30"/>
      <c r="K80" s="55"/>
      <c r="L80" s="30"/>
      <c r="M80" s="55"/>
      <c r="N80" s="30"/>
      <c r="O80" s="55"/>
      <c r="P80" s="30"/>
      <c r="Q80" s="55"/>
      <c r="R80" s="30"/>
      <c r="S80" s="3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</row>
    <row r="81">
      <c r="A81" s="23"/>
      <c r="B81" s="34"/>
      <c r="C81" s="51"/>
      <c r="D81" s="51"/>
      <c r="E81" s="51"/>
      <c r="F81" s="51"/>
      <c r="G81" s="51"/>
      <c r="H81" s="28"/>
      <c r="I81" s="55"/>
      <c r="J81" s="30"/>
      <c r="K81" s="55"/>
      <c r="L81" s="30"/>
      <c r="M81" s="55"/>
      <c r="N81" s="30"/>
      <c r="O81" s="55"/>
      <c r="P81" s="30"/>
      <c r="Q81" s="55"/>
      <c r="R81" s="30"/>
      <c r="S81" s="3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</row>
    <row r="82">
      <c r="A82" s="23"/>
      <c r="B82" s="34"/>
      <c r="C82" s="51"/>
      <c r="D82" s="51"/>
      <c r="E82" s="51"/>
      <c r="F82" s="51"/>
      <c r="G82" s="51"/>
      <c r="H82" s="28"/>
      <c r="I82" s="55"/>
      <c r="J82" s="30"/>
      <c r="K82" s="55"/>
      <c r="L82" s="30"/>
      <c r="M82" s="55"/>
      <c r="N82" s="30"/>
      <c r="O82" s="55"/>
      <c r="P82" s="30"/>
      <c r="Q82" s="55"/>
      <c r="R82" s="30"/>
      <c r="S82" s="3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</row>
    <row r="83">
      <c r="A83" s="23"/>
      <c r="B83" s="34"/>
      <c r="C83" s="26"/>
      <c r="D83" s="51"/>
      <c r="E83" s="51"/>
      <c r="F83" s="51"/>
      <c r="G83" s="51"/>
      <c r="H83" s="28"/>
      <c r="I83" s="55"/>
      <c r="J83" s="30"/>
      <c r="K83" s="55"/>
      <c r="L83" s="30"/>
      <c r="M83" s="55"/>
      <c r="N83" s="30"/>
      <c r="O83" s="55"/>
      <c r="P83" s="30"/>
      <c r="Q83" s="55"/>
      <c r="R83" s="30"/>
      <c r="S83" s="3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</row>
    <row r="84">
      <c r="A84" s="23"/>
      <c r="B84" s="34"/>
      <c r="C84" s="26"/>
      <c r="D84" s="51"/>
      <c r="E84" s="51"/>
      <c r="F84" s="51"/>
      <c r="G84" s="51"/>
      <c r="H84" s="28"/>
      <c r="I84" s="55"/>
      <c r="J84" s="30"/>
      <c r="K84" s="55"/>
      <c r="L84" s="30"/>
      <c r="M84" s="55"/>
      <c r="N84" s="30"/>
      <c r="O84" s="55"/>
      <c r="P84" s="30"/>
      <c r="Q84" s="55"/>
      <c r="R84" s="30"/>
      <c r="S84" s="3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</row>
    <row r="85">
      <c r="A85" s="23"/>
      <c r="B85" s="34"/>
      <c r="C85" s="26"/>
      <c r="D85" s="51"/>
      <c r="E85" s="51"/>
      <c r="F85" s="51"/>
      <c r="G85" s="51"/>
      <c r="H85" s="28"/>
      <c r="I85" s="55"/>
      <c r="J85" s="30"/>
      <c r="K85" s="55"/>
      <c r="L85" s="30"/>
      <c r="M85" s="55"/>
      <c r="N85" s="30"/>
      <c r="O85" s="55"/>
      <c r="P85" s="30"/>
      <c r="Q85" s="55"/>
      <c r="R85" s="30"/>
      <c r="S85" s="3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</row>
    <row r="86">
      <c r="A86" s="23"/>
      <c r="B86" s="34"/>
      <c r="C86" s="26"/>
      <c r="D86" s="51"/>
      <c r="E86" s="51"/>
      <c r="F86" s="51"/>
      <c r="G86" s="51"/>
      <c r="H86" s="28"/>
      <c r="I86" s="55"/>
      <c r="J86" s="30"/>
      <c r="K86" s="55"/>
      <c r="L86" s="30"/>
      <c r="M86" s="55"/>
      <c r="N86" s="30"/>
      <c r="O86" s="55"/>
      <c r="P86" s="30"/>
      <c r="Q86" s="55"/>
      <c r="R86" s="30"/>
      <c r="S86" s="3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</row>
    <row r="87">
      <c r="A87" s="23"/>
      <c r="B87" s="34"/>
      <c r="C87" s="51"/>
      <c r="D87" s="51"/>
      <c r="E87" s="51"/>
      <c r="F87" s="51"/>
      <c r="G87" s="51"/>
      <c r="H87" s="28"/>
      <c r="I87" s="55"/>
      <c r="J87" s="30"/>
      <c r="K87" s="55"/>
      <c r="L87" s="30"/>
      <c r="M87" s="55"/>
      <c r="N87" s="30"/>
      <c r="O87" s="55"/>
      <c r="P87" s="30"/>
      <c r="Q87" s="55"/>
      <c r="R87" s="30"/>
      <c r="S87" s="3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</row>
    <row r="88">
      <c r="A88" s="23"/>
      <c r="B88" s="34"/>
      <c r="C88" s="26"/>
      <c r="D88" s="51"/>
      <c r="E88" s="51"/>
      <c r="F88" s="51"/>
      <c r="G88" s="51"/>
      <c r="H88" s="28"/>
      <c r="I88" s="55"/>
      <c r="J88" s="30"/>
      <c r="K88" s="55"/>
      <c r="L88" s="30"/>
      <c r="M88" s="55"/>
      <c r="N88" s="30"/>
      <c r="O88" s="55"/>
      <c r="P88" s="30"/>
      <c r="Q88" s="55"/>
      <c r="R88" s="30"/>
      <c r="S88" s="3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</row>
    <row r="89">
      <c r="A89" s="23"/>
      <c r="B89" s="34"/>
      <c r="C89" s="51"/>
      <c r="D89" s="51"/>
      <c r="E89" s="51"/>
      <c r="F89" s="51"/>
      <c r="G89" s="51"/>
      <c r="H89" s="28"/>
      <c r="I89" s="55"/>
      <c r="J89" s="30"/>
      <c r="K89" s="55"/>
      <c r="L89" s="30"/>
      <c r="M89" s="55"/>
      <c r="N89" s="30"/>
      <c r="O89" s="55"/>
      <c r="P89" s="30"/>
      <c r="Q89" s="55"/>
      <c r="R89" s="30"/>
      <c r="S89" s="3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</row>
    <row r="90">
      <c r="A90" s="23"/>
      <c r="B90" s="34"/>
      <c r="C90" s="51"/>
      <c r="D90" s="51"/>
      <c r="E90" s="51"/>
      <c r="F90" s="51"/>
      <c r="G90" s="51"/>
      <c r="H90" s="28"/>
      <c r="I90" s="55"/>
      <c r="J90" s="30"/>
      <c r="K90" s="55"/>
      <c r="L90" s="30"/>
      <c r="M90" s="55"/>
      <c r="N90" s="30"/>
      <c r="O90" s="55"/>
      <c r="P90" s="30"/>
      <c r="Q90" s="55"/>
      <c r="R90" s="30"/>
      <c r="S90" s="3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</row>
    <row r="91">
      <c r="A91" s="23"/>
      <c r="B91" s="34"/>
      <c r="C91" s="51"/>
      <c r="D91" s="51"/>
      <c r="E91" s="51"/>
      <c r="F91" s="51"/>
      <c r="G91" s="51"/>
      <c r="H91" s="28"/>
      <c r="I91" s="55"/>
      <c r="J91" s="30"/>
      <c r="K91" s="55"/>
      <c r="L91" s="30"/>
      <c r="M91" s="55"/>
      <c r="N91" s="30"/>
      <c r="O91" s="55"/>
      <c r="P91" s="30"/>
      <c r="Q91" s="55"/>
      <c r="R91" s="30"/>
      <c r="S91" s="3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</row>
    <row r="92">
      <c r="A92" s="23"/>
      <c r="B92" s="34"/>
      <c r="C92" s="51"/>
      <c r="D92" s="51"/>
      <c r="E92" s="51"/>
      <c r="F92" s="51"/>
      <c r="G92" s="51"/>
      <c r="H92" s="28"/>
      <c r="I92" s="55"/>
      <c r="J92" s="30"/>
      <c r="K92" s="55"/>
      <c r="L92" s="30"/>
      <c r="M92" s="55"/>
      <c r="N92" s="30"/>
      <c r="O92" s="55"/>
      <c r="P92" s="30"/>
      <c r="Q92" s="55"/>
      <c r="R92" s="30"/>
      <c r="S92" s="3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</row>
    <row r="93">
      <c r="A93" s="57"/>
      <c r="B93" s="57"/>
      <c r="C93" s="58" t="s">
        <v>197</v>
      </c>
      <c r="D93" s="58"/>
      <c r="E93" s="58">
        <f>COUNTA(C8:C92)</f>
        <v>57</v>
      </c>
      <c r="F93" s="57"/>
      <c r="G93" s="58">
        <f>COUNTIF(G8:G92,"&lt;&gt;0")</f>
        <v>17</v>
      </c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</row>
    <row r="94">
      <c r="A94" s="5"/>
      <c r="B94" s="5"/>
      <c r="C94" s="5"/>
      <c r="D94" s="5"/>
      <c r="E94" s="5"/>
      <c r="F94" s="5"/>
      <c r="G94" s="59">
        <f>G93/E93</f>
        <v>0.298245614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</row>
    <row r="106">
      <c r="A106" s="6"/>
      <c r="B106" s="6"/>
      <c r="C106" s="6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</row>
    <row r="107">
      <c r="A107" s="6"/>
      <c r="B107" s="6"/>
      <c r="C107" s="6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</row>
    <row r="108">
      <c r="A108" s="6"/>
      <c r="B108" s="6"/>
      <c r="C108" s="6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</row>
    <row r="109">
      <c r="A109" s="6"/>
      <c r="B109" s="6"/>
      <c r="C109" s="6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</row>
    <row r="110">
      <c r="A110" s="61"/>
      <c r="B110" s="61"/>
      <c r="C110" s="62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</row>
    <row r="111">
      <c r="A111" s="61"/>
      <c r="B111" s="61"/>
      <c r="C111" s="62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</row>
    <row r="112">
      <c r="A112" s="61"/>
      <c r="B112" s="61"/>
      <c r="C112" s="62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</row>
    <row r="113">
      <c r="A113" s="61"/>
      <c r="B113" s="61"/>
      <c r="C113" s="62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</row>
    <row r="114">
      <c r="A114" s="61"/>
      <c r="B114" s="61"/>
      <c r="C114" s="62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</row>
    <row r="115">
      <c r="A115" s="61"/>
      <c r="B115" s="61"/>
      <c r="C115" s="62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</row>
    <row r="116">
      <c r="A116" s="61"/>
      <c r="B116" s="61"/>
      <c r="C116" s="62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</row>
    <row r="117">
      <c r="A117" s="61"/>
      <c r="B117" s="61"/>
      <c r="C117" s="62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</row>
    <row r="118">
      <c r="A118" s="61"/>
      <c r="B118" s="61"/>
      <c r="C118" s="62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</row>
    <row r="119">
      <c r="A119" s="61"/>
      <c r="B119" s="61"/>
      <c r="C119" s="62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</row>
    <row r="120">
      <c r="A120" s="61"/>
      <c r="B120" s="61"/>
      <c r="C120" s="62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</row>
    <row r="121">
      <c r="A121" s="61"/>
      <c r="B121" s="61"/>
      <c r="C121" s="62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</row>
    <row r="122">
      <c r="A122" s="61"/>
      <c r="B122" s="61"/>
      <c r="C122" s="62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</row>
    <row r="123">
      <c r="A123" s="61"/>
      <c r="B123" s="61"/>
      <c r="C123" s="62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</row>
    <row r="124">
      <c r="A124" s="61"/>
      <c r="B124" s="61"/>
      <c r="C124" s="62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</row>
    <row r="125">
      <c r="A125" s="61"/>
      <c r="B125" s="61"/>
      <c r="C125" s="62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</row>
    <row r="126">
      <c r="A126" s="61"/>
      <c r="B126" s="61"/>
      <c r="C126" s="62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</row>
    <row r="127">
      <c r="A127" s="61"/>
      <c r="B127" s="61"/>
      <c r="C127" s="62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</row>
    <row r="128">
      <c r="A128" s="61"/>
      <c r="B128" s="61"/>
      <c r="C128" s="62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</row>
    <row r="129">
      <c r="A129" s="61"/>
      <c r="B129" s="61"/>
      <c r="C129" s="62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</row>
    <row r="130">
      <c r="A130" s="61"/>
      <c r="B130" s="61"/>
      <c r="C130" s="62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</row>
    <row r="131">
      <c r="A131" s="61"/>
      <c r="B131" s="61"/>
      <c r="C131" s="62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</row>
    <row r="132">
      <c r="A132" s="61"/>
      <c r="B132" s="61"/>
      <c r="C132" s="62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</row>
    <row r="133">
      <c r="A133" s="61"/>
      <c r="B133" s="61"/>
      <c r="C133" s="62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</row>
    <row r="134">
      <c r="A134" s="61"/>
      <c r="B134" s="61"/>
      <c r="C134" s="62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</row>
    <row r="135">
      <c r="A135" s="61"/>
      <c r="B135" s="61"/>
      <c r="C135" s="62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</row>
    <row r="136">
      <c r="A136" s="61"/>
      <c r="B136" s="61"/>
      <c r="C136" s="62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</row>
    <row r="137">
      <c r="A137" s="61"/>
      <c r="B137" s="61"/>
      <c r="C137" s="62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</row>
    <row r="138">
      <c r="A138" s="61"/>
      <c r="B138" s="61"/>
      <c r="C138" s="62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</row>
    <row r="139">
      <c r="A139" s="61"/>
      <c r="B139" s="61"/>
      <c r="C139" s="62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</row>
    <row r="140">
      <c r="A140" s="61"/>
      <c r="B140" s="61"/>
      <c r="C140" s="62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</row>
    <row r="141">
      <c r="A141" s="61"/>
      <c r="B141" s="61"/>
      <c r="C141" s="62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</row>
    <row r="142">
      <c r="A142" s="61"/>
      <c r="B142" s="61"/>
      <c r="C142" s="62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</row>
    <row r="143">
      <c r="A143" s="61"/>
      <c r="B143" s="61"/>
      <c r="C143" s="62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</row>
    <row r="144">
      <c r="A144" s="61"/>
      <c r="B144" s="61"/>
      <c r="C144" s="62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</row>
    <row r="145">
      <c r="A145" s="61"/>
      <c r="B145" s="61"/>
      <c r="C145" s="62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</row>
    <row r="146">
      <c r="A146" s="61"/>
      <c r="B146" s="61"/>
      <c r="C146" s="62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</row>
    <row r="147">
      <c r="A147" s="61"/>
      <c r="B147" s="61"/>
      <c r="C147" s="62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</row>
    <row r="148">
      <c r="A148" s="61"/>
      <c r="B148" s="61"/>
      <c r="C148" s="62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</row>
    <row r="149">
      <c r="A149" s="61"/>
      <c r="B149" s="61"/>
      <c r="C149" s="62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</row>
    <row r="150">
      <c r="A150" s="61"/>
      <c r="B150" s="61"/>
      <c r="C150" s="62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</row>
    <row r="151">
      <c r="A151" s="61"/>
      <c r="B151" s="61"/>
      <c r="C151" s="62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</row>
    <row r="152">
      <c r="A152" s="61"/>
      <c r="B152" s="61"/>
      <c r="C152" s="62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</row>
    <row r="153">
      <c r="A153" s="61"/>
      <c r="B153" s="61"/>
      <c r="C153" s="62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</row>
    <row r="154">
      <c r="A154" s="61"/>
      <c r="B154" s="61"/>
      <c r="C154" s="62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</row>
    <row r="155">
      <c r="A155" s="61"/>
      <c r="B155" s="61"/>
      <c r="C155" s="62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</row>
    <row r="156">
      <c r="A156" s="61"/>
      <c r="B156" s="61"/>
      <c r="C156" s="62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</row>
    <row r="157">
      <c r="A157" s="61"/>
      <c r="B157" s="61"/>
      <c r="C157" s="62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</row>
    <row r="158">
      <c r="A158" s="61"/>
      <c r="B158" s="61"/>
      <c r="C158" s="62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</row>
    <row r="159">
      <c r="A159" s="61"/>
      <c r="B159" s="61"/>
      <c r="C159" s="62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</row>
    <row r="160">
      <c r="A160" s="61"/>
      <c r="B160" s="61"/>
      <c r="C160" s="62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</row>
    <row r="161">
      <c r="A161" s="61"/>
      <c r="B161" s="61"/>
      <c r="C161" s="62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</row>
    <row r="162">
      <c r="A162" s="61"/>
      <c r="B162" s="61"/>
      <c r="C162" s="62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</row>
    <row r="163">
      <c r="A163" s="61"/>
      <c r="B163" s="61"/>
      <c r="C163" s="62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</row>
    <row r="164">
      <c r="A164" s="61"/>
      <c r="B164" s="61"/>
      <c r="C164" s="62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</row>
    <row r="165">
      <c r="A165" s="61"/>
      <c r="B165" s="61"/>
      <c r="C165" s="62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</row>
    <row r="166">
      <c r="A166" s="61"/>
      <c r="B166" s="61"/>
      <c r="C166" s="62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</row>
    <row r="167">
      <c r="A167" s="61"/>
      <c r="B167" s="61"/>
      <c r="C167" s="62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</row>
    <row r="168">
      <c r="A168" s="61"/>
      <c r="B168" s="61"/>
      <c r="C168" s="62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</row>
    <row r="169">
      <c r="A169" s="61"/>
      <c r="B169" s="61"/>
      <c r="C169" s="62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</row>
    <row r="170">
      <c r="A170" s="61"/>
      <c r="B170" s="61"/>
      <c r="C170" s="62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</row>
    <row r="171">
      <c r="A171" s="61"/>
      <c r="B171" s="61"/>
      <c r="C171" s="62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</row>
    <row r="172">
      <c r="A172" s="61"/>
      <c r="B172" s="61"/>
      <c r="C172" s="62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</row>
    <row r="173">
      <c r="A173" s="61"/>
      <c r="B173" s="61"/>
      <c r="C173" s="62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</row>
    <row r="174">
      <c r="A174" s="61"/>
      <c r="B174" s="61"/>
      <c r="C174" s="62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</row>
    <row r="175">
      <c r="A175" s="61"/>
      <c r="B175" s="61"/>
      <c r="C175" s="62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</row>
    <row r="176">
      <c r="A176" s="61"/>
      <c r="B176" s="61"/>
      <c r="C176" s="62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</row>
    <row r="177">
      <c r="A177" s="61"/>
      <c r="B177" s="61"/>
      <c r="C177" s="62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</row>
    <row r="178">
      <c r="A178" s="61"/>
      <c r="B178" s="61"/>
      <c r="C178" s="62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</row>
    <row r="179">
      <c r="A179" s="61"/>
      <c r="B179" s="61"/>
      <c r="C179" s="62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</row>
    <row r="180">
      <c r="A180" s="61"/>
      <c r="B180" s="61"/>
      <c r="C180" s="62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</row>
    <row r="181">
      <c r="A181" s="61"/>
      <c r="B181" s="61"/>
      <c r="C181" s="62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</row>
    <row r="182">
      <c r="A182" s="61"/>
      <c r="B182" s="61"/>
      <c r="C182" s="62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</row>
    <row r="183">
      <c r="A183" s="61"/>
      <c r="B183" s="61"/>
      <c r="C183" s="62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</row>
    <row r="184">
      <c r="A184" s="61"/>
      <c r="B184" s="61"/>
      <c r="C184" s="62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</row>
    <row r="185">
      <c r="A185" s="61"/>
      <c r="B185" s="61"/>
      <c r="C185" s="62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</row>
    <row r="186">
      <c r="A186" s="61"/>
      <c r="B186" s="61"/>
      <c r="C186" s="62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</row>
    <row r="187">
      <c r="A187" s="61"/>
      <c r="B187" s="61"/>
      <c r="C187" s="62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</row>
    <row r="188">
      <c r="A188" s="61"/>
      <c r="B188" s="61"/>
      <c r="C188" s="62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</row>
    <row r="189">
      <c r="A189" s="61"/>
      <c r="B189" s="61"/>
      <c r="C189" s="62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</row>
    <row r="190">
      <c r="A190" s="61"/>
      <c r="B190" s="61"/>
      <c r="C190" s="62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</row>
    <row r="191">
      <c r="A191" s="61"/>
      <c r="B191" s="61"/>
      <c r="C191" s="62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</row>
    <row r="192">
      <c r="A192" s="61"/>
      <c r="B192" s="61"/>
      <c r="C192" s="62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</row>
    <row r="193">
      <c r="A193" s="61"/>
      <c r="B193" s="61"/>
      <c r="C193" s="62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</row>
    <row r="194">
      <c r="A194" s="61"/>
      <c r="B194" s="61"/>
      <c r="C194" s="62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</row>
    <row r="195">
      <c r="A195" s="61"/>
      <c r="B195" s="61"/>
      <c r="C195" s="62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</row>
    <row r="196">
      <c r="A196" s="61"/>
      <c r="B196" s="61"/>
      <c r="C196" s="62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</row>
    <row r="197">
      <c r="A197" s="61"/>
      <c r="B197" s="61"/>
      <c r="C197" s="62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</row>
    <row r="198">
      <c r="A198" s="61"/>
      <c r="B198" s="61"/>
      <c r="C198" s="62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</row>
    <row r="199">
      <c r="A199" s="61"/>
      <c r="B199" s="61"/>
      <c r="C199" s="62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</row>
    <row r="200">
      <c r="A200" s="61"/>
      <c r="B200" s="61"/>
      <c r="C200" s="62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</row>
    <row r="201">
      <c r="A201" s="61"/>
      <c r="B201" s="61"/>
      <c r="C201" s="62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</row>
    <row r="202">
      <c r="A202" s="61"/>
      <c r="B202" s="61"/>
      <c r="C202" s="62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</row>
    <row r="203">
      <c r="A203" s="61"/>
      <c r="B203" s="61"/>
      <c r="C203" s="62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</row>
    <row r="204">
      <c r="A204" s="61"/>
      <c r="B204" s="61"/>
      <c r="C204" s="62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</row>
    <row r="205">
      <c r="A205" s="61"/>
      <c r="B205" s="61"/>
      <c r="C205" s="62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</row>
    <row r="206">
      <c r="A206" s="61"/>
      <c r="B206" s="61"/>
      <c r="C206" s="62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</row>
    <row r="207">
      <c r="A207" s="61"/>
      <c r="B207" s="61"/>
      <c r="C207" s="62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</row>
    <row r="208">
      <c r="A208" s="61"/>
      <c r="B208" s="61"/>
      <c r="C208" s="62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</row>
    <row r="209">
      <c r="A209" s="61"/>
      <c r="B209" s="61"/>
      <c r="C209" s="62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</row>
    <row r="210">
      <c r="A210" s="61"/>
      <c r="B210" s="61"/>
      <c r="C210" s="62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</row>
    <row r="211">
      <c r="A211" s="61"/>
      <c r="B211" s="61"/>
      <c r="C211" s="62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</row>
    <row r="212">
      <c r="A212" s="61"/>
      <c r="B212" s="61"/>
      <c r="C212" s="62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</row>
    <row r="213">
      <c r="A213" s="61"/>
      <c r="B213" s="61"/>
      <c r="C213" s="62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</row>
    <row r="214">
      <c r="A214" s="61"/>
      <c r="B214" s="61"/>
      <c r="C214" s="62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</row>
    <row r="215">
      <c r="A215" s="61"/>
      <c r="B215" s="61"/>
      <c r="C215" s="62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</row>
    <row r="216">
      <c r="A216" s="61"/>
      <c r="B216" s="61"/>
      <c r="C216" s="62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</row>
    <row r="217">
      <c r="A217" s="61"/>
      <c r="B217" s="61"/>
      <c r="C217" s="62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</row>
    <row r="218">
      <c r="A218" s="61"/>
      <c r="B218" s="61"/>
      <c r="C218" s="62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</row>
    <row r="219">
      <c r="A219" s="61"/>
      <c r="B219" s="61"/>
      <c r="C219" s="62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</row>
    <row r="220">
      <c r="A220" s="61"/>
      <c r="B220" s="61"/>
      <c r="C220" s="62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</row>
    <row r="221">
      <c r="A221" s="61"/>
      <c r="B221" s="61"/>
      <c r="C221" s="62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</row>
    <row r="222">
      <c r="A222" s="61"/>
      <c r="B222" s="61"/>
      <c r="C222" s="62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</row>
    <row r="223">
      <c r="A223" s="61"/>
      <c r="B223" s="61"/>
      <c r="C223" s="62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</row>
    <row r="224">
      <c r="A224" s="61"/>
      <c r="B224" s="61"/>
      <c r="C224" s="62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</row>
    <row r="225">
      <c r="A225" s="61"/>
      <c r="B225" s="61"/>
      <c r="C225" s="62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</row>
    <row r="226">
      <c r="A226" s="61"/>
      <c r="B226" s="61"/>
      <c r="C226" s="62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</row>
    <row r="227">
      <c r="A227" s="61"/>
      <c r="B227" s="61"/>
      <c r="C227" s="62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</row>
    <row r="228">
      <c r="A228" s="61"/>
      <c r="B228" s="61"/>
      <c r="C228" s="62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</row>
    <row r="229">
      <c r="A229" s="61"/>
      <c r="B229" s="61"/>
      <c r="C229" s="62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</row>
    <row r="230">
      <c r="A230" s="61"/>
      <c r="B230" s="61"/>
      <c r="C230" s="62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</row>
    <row r="231">
      <c r="A231" s="61"/>
      <c r="B231" s="61"/>
      <c r="C231" s="62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</row>
    <row r="232">
      <c r="A232" s="61"/>
      <c r="B232" s="61"/>
      <c r="C232" s="62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</row>
    <row r="233">
      <c r="A233" s="61"/>
      <c r="B233" s="61"/>
      <c r="C233" s="62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</row>
    <row r="234">
      <c r="A234" s="61"/>
      <c r="B234" s="61"/>
      <c r="C234" s="62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</row>
    <row r="235">
      <c r="A235" s="61"/>
      <c r="B235" s="61"/>
      <c r="C235" s="62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</row>
    <row r="236">
      <c r="A236" s="61"/>
      <c r="B236" s="61"/>
      <c r="C236" s="62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</row>
    <row r="237">
      <c r="A237" s="61"/>
      <c r="B237" s="61"/>
      <c r="C237" s="62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</row>
    <row r="238">
      <c r="A238" s="61"/>
      <c r="B238" s="61"/>
      <c r="C238" s="62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</row>
    <row r="239">
      <c r="A239" s="61"/>
      <c r="B239" s="61"/>
      <c r="C239" s="62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</row>
    <row r="240">
      <c r="A240" s="61"/>
      <c r="B240" s="61"/>
      <c r="C240" s="62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</row>
    <row r="241">
      <c r="A241" s="61"/>
      <c r="B241" s="61"/>
      <c r="C241" s="62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</row>
    <row r="242">
      <c r="A242" s="61"/>
      <c r="B242" s="61"/>
      <c r="C242" s="62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</row>
    <row r="243">
      <c r="A243" s="61"/>
      <c r="B243" s="61"/>
      <c r="C243" s="62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</row>
    <row r="244">
      <c r="A244" s="61"/>
      <c r="B244" s="61"/>
      <c r="C244" s="62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</row>
    <row r="245">
      <c r="A245" s="61"/>
      <c r="B245" s="61"/>
      <c r="C245" s="62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</row>
    <row r="246">
      <c r="A246" s="61"/>
      <c r="B246" s="61"/>
      <c r="C246" s="62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</row>
    <row r="247">
      <c r="A247" s="61"/>
      <c r="B247" s="61"/>
      <c r="C247" s="62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</row>
    <row r="248">
      <c r="A248" s="61"/>
      <c r="B248" s="61"/>
      <c r="C248" s="62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</row>
    <row r="249">
      <c r="A249" s="61"/>
      <c r="B249" s="61"/>
      <c r="C249" s="62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</row>
    <row r="250">
      <c r="A250" s="61"/>
      <c r="B250" s="61"/>
      <c r="C250" s="62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</row>
    <row r="251">
      <c r="A251" s="61"/>
      <c r="B251" s="61"/>
      <c r="C251" s="62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</row>
    <row r="252">
      <c r="A252" s="61"/>
      <c r="B252" s="61"/>
      <c r="C252" s="62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</row>
    <row r="253">
      <c r="A253" s="61"/>
      <c r="B253" s="61"/>
      <c r="C253" s="62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</row>
    <row r="254">
      <c r="A254" s="61"/>
      <c r="B254" s="61"/>
      <c r="C254" s="62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</row>
    <row r="255">
      <c r="A255" s="61"/>
      <c r="B255" s="61"/>
      <c r="C255" s="62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</row>
    <row r="256">
      <c r="A256" s="61"/>
      <c r="B256" s="61"/>
      <c r="C256" s="62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</row>
    <row r="257">
      <c r="A257" s="61"/>
      <c r="B257" s="61"/>
      <c r="C257" s="62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</row>
    <row r="258">
      <c r="A258" s="61"/>
      <c r="B258" s="61"/>
      <c r="C258" s="62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</row>
    <row r="259">
      <c r="A259" s="61"/>
      <c r="B259" s="61"/>
      <c r="C259" s="62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</row>
    <row r="260">
      <c r="A260" s="61"/>
      <c r="B260" s="61"/>
      <c r="C260" s="62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</row>
    <row r="261">
      <c r="A261" s="61"/>
      <c r="B261" s="61"/>
      <c r="C261" s="62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</row>
    <row r="262">
      <c r="A262" s="61"/>
      <c r="B262" s="61"/>
      <c r="C262" s="62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</row>
    <row r="263">
      <c r="A263" s="61"/>
      <c r="B263" s="61"/>
      <c r="C263" s="62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</row>
    <row r="264">
      <c r="A264" s="61"/>
      <c r="B264" s="61"/>
      <c r="C264" s="62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</row>
    <row r="265">
      <c r="A265" s="61"/>
      <c r="B265" s="61"/>
      <c r="C265" s="62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</row>
    <row r="266">
      <c r="A266" s="61"/>
      <c r="B266" s="61"/>
      <c r="C266" s="62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</row>
    <row r="267">
      <c r="A267" s="61"/>
      <c r="B267" s="61"/>
      <c r="C267" s="62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</row>
    <row r="268">
      <c r="A268" s="61"/>
      <c r="B268" s="61"/>
      <c r="C268" s="62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</row>
    <row r="269">
      <c r="A269" s="61"/>
      <c r="B269" s="61"/>
      <c r="C269" s="62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</row>
    <row r="270">
      <c r="A270" s="61"/>
      <c r="B270" s="61"/>
      <c r="C270" s="62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</row>
    <row r="271">
      <c r="A271" s="61"/>
      <c r="B271" s="61"/>
      <c r="C271" s="62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</row>
    <row r="272">
      <c r="A272" s="61"/>
      <c r="B272" s="61"/>
      <c r="C272" s="62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</row>
    <row r="273">
      <c r="A273" s="61"/>
      <c r="B273" s="61"/>
      <c r="C273" s="62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</row>
    <row r="274">
      <c r="A274" s="61"/>
      <c r="B274" s="61"/>
      <c r="C274" s="62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</row>
    <row r="275">
      <c r="A275" s="61"/>
      <c r="B275" s="61"/>
      <c r="C275" s="62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</row>
    <row r="276">
      <c r="A276" s="61"/>
      <c r="B276" s="61"/>
      <c r="C276" s="62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</row>
    <row r="277">
      <c r="A277" s="61"/>
      <c r="B277" s="61"/>
      <c r="C277" s="62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</row>
    <row r="278">
      <c r="A278" s="61"/>
      <c r="B278" s="61"/>
      <c r="C278" s="62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</row>
    <row r="279">
      <c r="A279" s="61"/>
      <c r="B279" s="61"/>
      <c r="C279" s="62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</row>
    <row r="280">
      <c r="A280" s="61"/>
      <c r="B280" s="61"/>
      <c r="C280" s="62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</row>
    <row r="281">
      <c r="A281" s="61"/>
      <c r="B281" s="61"/>
      <c r="C281" s="62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</row>
    <row r="282">
      <c r="A282" s="61"/>
      <c r="B282" s="61"/>
      <c r="C282" s="62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</row>
    <row r="283">
      <c r="A283" s="61"/>
      <c r="B283" s="61"/>
      <c r="C283" s="62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</row>
    <row r="284">
      <c r="A284" s="61"/>
      <c r="B284" s="61"/>
      <c r="C284" s="62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</row>
    <row r="285">
      <c r="A285" s="61"/>
      <c r="B285" s="61"/>
      <c r="C285" s="62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</row>
    <row r="286">
      <c r="A286" s="61"/>
      <c r="B286" s="61"/>
      <c r="C286" s="62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</row>
    <row r="287">
      <c r="A287" s="61"/>
      <c r="B287" s="61"/>
      <c r="C287" s="62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</row>
    <row r="288">
      <c r="A288" s="61"/>
      <c r="B288" s="61"/>
      <c r="C288" s="62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</row>
    <row r="289">
      <c r="A289" s="61"/>
      <c r="B289" s="61"/>
      <c r="C289" s="62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</row>
    <row r="290">
      <c r="A290" s="61"/>
      <c r="B290" s="61"/>
      <c r="C290" s="62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</row>
    <row r="291">
      <c r="A291" s="61"/>
      <c r="B291" s="61"/>
      <c r="C291" s="62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</row>
    <row r="292">
      <c r="A292" s="61"/>
      <c r="B292" s="61"/>
      <c r="C292" s="62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</row>
    <row r="293">
      <c r="A293" s="61"/>
      <c r="B293" s="61"/>
      <c r="C293" s="62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</row>
    <row r="294">
      <c r="A294" s="61"/>
      <c r="B294" s="61"/>
      <c r="C294" s="62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</row>
    <row r="295">
      <c r="A295" s="61"/>
      <c r="B295" s="61"/>
      <c r="C295" s="62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</row>
    <row r="296">
      <c r="A296" s="61"/>
      <c r="B296" s="61"/>
      <c r="C296" s="62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</row>
    <row r="297">
      <c r="A297" s="61"/>
      <c r="B297" s="61"/>
      <c r="C297" s="62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</row>
    <row r="298">
      <c r="A298" s="61"/>
      <c r="B298" s="61"/>
      <c r="C298" s="62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</row>
    <row r="299">
      <c r="A299" s="61"/>
      <c r="B299" s="61"/>
      <c r="C299" s="62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</row>
    <row r="300">
      <c r="A300" s="61"/>
      <c r="B300" s="61"/>
      <c r="C300" s="62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</row>
    <row r="301">
      <c r="A301" s="61"/>
      <c r="B301" s="61"/>
      <c r="C301" s="62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</row>
    <row r="302">
      <c r="A302" s="61"/>
      <c r="B302" s="61"/>
      <c r="C302" s="62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</row>
    <row r="303">
      <c r="A303" s="61"/>
      <c r="B303" s="61"/>
      <c r="C303" s="62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</row>
    <row r="304">
      <c r="A304" s="61"/>
      <c r="B304" s="61"/>
      <c r="C304" s="62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</row>
    <row r="305">
      <c r="A305" s="61"/>
      <c r="B305" s="61"/>
      <c r="C305" s="62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</row>
    <row r="306">
      <c r="A306" s="61"/>
      <c r="B306" s="61"/>
      <c r="C306" s="62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</row>
    <row r="307">
      <c r="A307" s="61"/>
      <c r="B307" s="61"/>
      <c r="C307" s="62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</row>
    <row r="308">
      <c r="A308" s="61"/>
      <c r="B308" s="61"/>
      <c r="C308" s="62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</row>
    <row r="309">
      <c r="A309" s="61"/>
      <c r="B309" s="61"/>
      <c r="C309" s="62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</row>
    <row r="310">
      <c r="A310" s="61"/>
      <c r="B310" s="61"/>
      <c r="C310" s="62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</row>
    <row r="311">
      <c r="A311" s="61"/>
      <c r="B311" s="61"/>
      <c r="C311" s="62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</row>
    <row r="312">
      <c r="A312" s="61"/>
      <c r="B312" s="61"/>
      <c r="C312" s="62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</row>
    <row r="313">
      <c r="A313" s="61"/>
      <c r="B313" s="61"/>
      <c r="C313" s="62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</row>
    <row r="314">
      <c r="A314" s="61"/>
      <c r="B314" s="61"/>
      <c r="C314" s="62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</row>
    <row r="315">
      <c r="A315" s="61"/>
      <c r="B315" s="61"/>
      <c r="C315" s="62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</row>
    <row r="316">
      <c r="A316" s="61"/>
      <c r="B316" s="61"/>
      <c r="C316" s="62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</row>
    <row r="317">
      <c r="A317" s="61"/>
      <c r="B317" s="61"/>
      <c r="C317" s="62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</row>
    <row r="318">
      <c r="A318" s="61"/>
      <c r="B318" s="61"/>
      <c r="C318" s="62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</row>
    <row r="319">
      <c r="A319" s="61"/>
      <c r="B319" s="61"/>
      <c r="C319" s="62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</row>
    <row r="320">
      <c r="A320" s="61"/>
      <c r="B320" s="61"/>
      <c r="C320" s="62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</row>
    <row r="321">
      <c r="A321" s="61"/>
      <c r="B321" s="61"/>
      <c r="C321" s="62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</row>
    <row r="322">
      <c r="A322" s="61"/>
      <c r="B322" s="61"/>
      <c r="C322" s="62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</row>
    <row r="323">
      <c r="A323" s="61"/>
      <c r="B323" s="61"/>
      <c r="C323" s="62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</row>
    <row r="324">
      <c r="A324" s="61"/>
      <c r="B324" s="61"/>
      <c r="C324" s="62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</row>
    <row r="325">
      <c r="A325" s="61"/>
      <c r="B325" s="61"/>
      <c r="C325" s="62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</row>
    <row r="326">
      <c r="A326" s="61"/>
      <c r="B326" s="61"/>
      <c r="C326" s="62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</row>
    <row r="327">
      <c r="A327" s="61"/>
      <c r="B327" s="61"/>
      <c r="C327" s="62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</row>
    <row r="328">
      <c r="A328" s="61"/>
      <c r="B328" s="61"/>
      <c r="C328" s="62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</row>
    <row r="329">
      <c r="A329" s="61"/>
      <c r="B329" s="61"/>
      <c r="C329" s="62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</row>
    <row r="330">
      <c r="A330" s="61"/>
      <c r="B330" s="61"/>
      <c r="C330" s="62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</row>
    <row r="331">
      <c r="A331" s="61"/>
      <c r="B331" s="61"/>
      <c r="C331" s="62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</row>
    <row r="332">
      <c r="A332" s="61"/>
      <c r="B332" s="61"/>
      <c r="C332" s="62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</row>
    <row r="333">
      <c r="A333" s="61"/>
      <c r="B333" s="61"/>
      <c r="C333" s="62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</row>
    <row r="334">
      <c r="A334" s="61"/>
      <c r="B334" s="61"/>
      <c r="C334" s="62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</row>
    <row r="335">
      <c r="A335" s="61"/>
      <c r="B335" s="61"/>
      <c r="C335" s="62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</row>
    <row r="336">
      <c r="A336" s="61"/>
      <c r="B336" s="61"/>
      <c r="C336" s="62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</row>
    <row r="337">
      <c r="A337" s="61"/>
      <c r="B337" s="61"/>
      <c r="C337" s="62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</row>
    <row r="338">
      <c r="A338" s="61"/>
      <c r="B338" s="61"/>
      <c r="C338" s="62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</row>
    <row r="339">
      <c r="A339" s="61"/>
      <c r="B339" s="61"/>
      <c r="C339" s="62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</row>
    <row r="340">
      <c r="A340" s="61"/>
      <c r="B340" s="61"/>
      <c r="C340" s="62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</row>
    <row r="341">
      <c r="A341" s="61"/>
      <c r="B341" s="61"/>
      <c r="C341" s="62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</row>
    <row r="342">
      <c r="A342" s="61"/>
      <c r="B342" s="61"/>
      <c r="C342" s="62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</row>
    <row r="343">
      <c r="A343" s="61"/>
      <c r="B343" s="61"/>
      <c r="C343" s="62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</row>
    <row r="344">
      <c r="A344" s="61"/>
      <c r="B344" s="61"/>
      <c r="C344" s="62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</row>
    <row r="345">
      <c r="A345" s="61"/>
      <c r="B345" s="61"/>
      <c r="C345" s="62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</row>
    <row r="346">
      <c r="A346" s="61"/>
      <c r="B346" s="61"/>
      <c r="C346" s="62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</row>
    <row r="347">
      <c r="A347" s="61"/>
      <c r="B347" s="61"/>
      <c r="C347" s="62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</row>
    <row r="348">
      <c r="A348" s="61"/>
      <c r="B348" s="61"/>
      <c r="C348" s="62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</row>
    <row r="349">
      <c r="A349" s="61"/>
      <c r="B349" s="61"/>
      <c r="C349" s="62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</row>
    <row r="350">
      <c r="A350" s="61"/>
      <c r="B350" s="61"/>
      <c r="C350" s="62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</row>
    <row r="351">
      <c r="A351" s="61"/>
      <c r="B351" s="61"/>
      <c r="C351" s="62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</row>
    <row r="352">
      <c r="A352" s="61"/>
      <c r="B352" s="61"/>
      <c r="C352" s="62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</row>
    <row r="353">
      <c r="A353" s="61"/>
      <c r="B353" s="61"/>
      <c r="C353" s="62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</row>
    <row r="354">
      <c r="A354" s="61"/>
      <c r="B354" s="61"/>
      <c r="C354" s="62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</row>
    <row r="355">
      <c r="A355" s="61"/>
      <c r="B355" s="61"/>
      <c r="C355" s="62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</row>
    <row r="356">
      <c r="A356" s="61"/>
      <c r="B356" s="61"/>
      <c r="C356" s="62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</row>
    <row r="357">
      <c r="A357" s="61"/>
      <c r="B357" s="61"/>
      <c r="C357" s="62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</row>
    <row r="358">
      <c r="A358" s="61"/>
      <c r="B358" s="61"/>
      <c r="C358" s="62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</row>
    <row r="359">
      <c r="A359" s="61"/>
      <c r="B359" s="61"/>
      <c r="C359" s="62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</row>
    <row r="360">
      <c r="A360" s="61"/>
      <c r="B360" s="61"/>
      <c r="C360" s="62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</row>
    <row r="361">
      <c r="A361" s="61"/>
      <c r="B361" s="61"/>
      <c r="C361" s="62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</row>
    <row r="362">
      <c r="A362" s="61"/>
      <c r="B362" s="61"/>
      <c r="C362" s="62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</row>
    <row r="363">
      <c r="A363" s="61"/>
      <c r="B363" s="61"/>
      <c r="C363" s="62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</row>
    <row r="364">
      <c r="A364" s="61"/>
      <c r="B364" s="61"/>
      <c r="C364" s="62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</row>
    <row r="365">
      <c r="A365" s="61"/>
      <c r="B365" s="61"/>
      <c r="C365" s="62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</row>
    <row r="366">
      <c r="A366" s="61"/>
      <c r="B366" s="61"/>
      <c r="C366" s="62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</row>
    <row r="367">
      <c r="A367" s="61"/>
      <c r="B367" s="61"/>
      <c r="C367" s="62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</row>
    <row r="368">
      <c r="A368" s="61"/>
      <c r="B368" s="61"/>
      <c r="C368" s="62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</row>
    <row r="369">
      <c r="A369" s="61"/>
      <c r="B369" s="61"/>
      <c r="C369" s="62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</row>
    <row r="370">
      <c r="A370" s="61"/>
      <c r="B370" s="61"/>
      <c r="C370" s="62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</row>
    <row r="371">
      <c r="A371" s="61"/>
      <c r="B371" s="61"/>
      <c r="C371" s="62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</row>
    <row r="372">
      <c r="A372" s="61"/>
      <c r="B372" s="61"/>
      <c r="C372" s="62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</row>
    <row r="373">
      <c r="A373" s="61"/>
      <c r="B373" s="61"/>
      <c r="C373" s="62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</row>
    <row r="374">
      <c r="A374" s="61"/>
      <c r="B374" s="61"/>
      <c r="C374" s="62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</row>
    <row r="375">
      <c r="A375" s="61"/>
      <c r="B375" s="61"/>
      <c r="C375" s="62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</row>
    <row r="376">
      <c r="A376" s="61"/>
      <c r="B376" s="61"/>
      <c r="C376" s="62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</row>
    <row r="377">
      <c r="A377" s="61"/>
      <c r="B377" s="61"/>
      <c r="C377" s="62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</row>
    <row r="378">
      <c r="A378" s="61"/>
      <c r="B378" s="61"/>
      <c r="C378" s="62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</row>
    <row r="379">
      <c r="A379" s="61"/>
      <c r="B379" s="61"/>
      <c r="C379" s="62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</row>
    <row r="380">
      <c r="A380" s="61"/>
      <c r="B380" s="61"/>
      <c r="C380" s="62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</row>
    <row r="381">
      <c r="A381" s="61"/>
      <c r="B381" s="61"/>
      <c r="C381" s="62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</row>
    <row r="382">
      <c r="A382" s="61"/>
      <c r="B382" s="61"/>
      <c r="C382" s="62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</row>
    <row r="383">
      <c r="A383" s="61"/>
      <c r="B383" s="61"/>
      <c r="C383" s="62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</row>
    <row r="384">
      <c r="A384" s="61"/>
      <c r="B384" s="61"/>
      <c r="C384" s="62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</row>
    <row r="385">
      <c r="A385" s="61"/>
      <c r="B385" s="61"/>
      <c r="C385" s="62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</row>
    <row r="386">
      <c r="A386" s="61"/>
      <c r="B386" s="61"/>
      <c r="C386" s="62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</row>
    <row r="387">
      <c r="A387" s="61"/>
      <c r="B387" s="61"/>
      <c r="C387" s="62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</row>
    <row r="388">
      <c r="A388" s="61"/>
      <c r="B388" s="61"/>
      <c r="C388" s="62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</row>
    <row r="389">
      <c r="A389" s="61"/>
      <c r="B389" s="61"/>
      <c r="C389" s="62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</row>
    <row r="390">
      <c r="A390" s="61"/>
      <c r="B390" s="61"/>
      <c r="C390" s="62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</row>
    <row r="391">
      <c r="A391" s="61"/>
      <c r="B391" s="61"/>
      <c r="C391" s="62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</row>
    <row r="392">
      <c r="A392" s="61"/>
      <c r="B392" s="61"/>
      <c r="C392" s="62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</row>
    <row r="393">
      <c r="A393" s="61"/>
      <c r="B393" s="61"/>
      <c r="C393" s="62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</row>
    <row r="394">
      <c r="A394" s="61"/>
      <c r="B394" s="61"/>
      <c r="C394" s="62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</row>
    <row r="395">
      <c r="A395" s="61"/>
      <c r="B395" s="61"/>
      <c r="C395" s="62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</row>
    <row r="396">
      <c r="A396" s="61"/>
      <c r="B396" s="61"/>
      <c r="C396" s="62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</row>
    <row r="397">
      <c r="A397" s="61"/>
      <c r="B397" s="61"/>
      <c r="C397" s="62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</row>
    <row r="398">
      <c r="A398" s="61"/>
      <c r="B398" s="61"/>
      <c r="C398" s="62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</row>
    <row r="399">
      <c r="A399" s="61"/>
      <c r="B399" s="61"/>
      <c r="C399" s="62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</row>
    <row r="400">
      <c r="A400" s="61"/>
      <c r="B400" s="61"/>
      <c r="C400" s="62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</row>
    <row r="401">
      <c r="A401" s="61"/>
      <c r="B401" s="61"/>
      <c r="C401" s="62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</row>
    <row r="402">
      <c r="A402" s="61"/>
      <c r="B402" s="61"/>
      <c r="C402" s="62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</row>
    <row r="403">
      <c r="A403" s="61"/>
      <c r="B403" s="61"/>
      <c r="C403" s="62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</row>
    <row r="404">
      <c r="A404" s="61"/>
      <c r="B404" s="61"/>
      <c r="C404" s="62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</row>
    <row r="405">
      <c r="A405" s="61"/>
      <c r="B405" s="61"/>
      <c r="C405" s="62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</row>
    <row r="406">
      <c r="A406" s="61"/>
      <c r="B406" s="61"/>
      <c r="C406" s="62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</row>
    <row r="407">
      <c r="A407" s="61"/>
      <c r="B407" s="61"/>
      <c r="C407" s="62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</row>
    <row r="408">
      <c r="A408" s="61"/>
      <c r="B408" s="61"/>
      <c r="C408" s="62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</row>
    <row r="409">
      <c r="A409" s="61"/>
      <c r="B409" s="61"/>
      <c r="C409" s="62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</row>
    <row r="410">
      <c r="A410" s="61"/>
      <c r="B410" s="61"/>
      <c r="C410" s="62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</row>
    <row r="411">
      <c r="A411" s="61"/>
      <c r="B411" s="61"/>
      <c r="C411" s="62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</row>
    <row r="412">
      <c r="A412" s="61"/>
      <c r="B412" s="61"/>
      <c r="C412" s="62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</row>
    <row r="413">
      <c r="A413" s="61"/>
      <c r="B413" s="61"/>
      <c r="C413" s="62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</row>
    <row r="414">
      <c r="A414" s="61"/>
      <c r="B414" s="61"/>
      <c r="C414" s="62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</row>
    <row r="415">
      <c r="A415" s="61"/>
      <c r="B415" s="61"/>
      <c r="C415" s="62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</row>
    <row r="416">
      <c r="A416" s="61"/>
      <c r="B416" s="61"/>
      <c r="C416" s="62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</row>
    <row r="417">
      <c r="A417" s="61"/>
      <c r="B417" s="61"/>
      <c r="C417" s="62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</row>
    <row r="418">
      <c r="A418" s="61"/>
      <c r="B418" s="61"/>
      <c r="C418" s="62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</row>
    <row r="419">
      <c r="A419" s="61"/>
      <c r="B419" s="61"/>
      <c r="C419" s="62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</row>
    <row r="420">
      <c r="A420" s="61"/>
      <c r="B420" s="61"/>
      <c r="C420" s="62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</row>
    <row r="421">
      <c r="A421" s="61"/>
      <c r="B421" s="61"/>
      <c r="C421" s="62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</row>
    <row r="422">
      <c r="A422" s="61"/>
      <c r="B422" s="61"/>
      <c r="C422" s="62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</row>
    <row r="423">
      <c r="A423" s="61"/>
      <c r="B423" s="61"/>
      <c r="C423" s="62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</row>
    <row r="424">
      <c r="A424" s="61"/>
      <c r="B424" s="61"/>
      <c r="C424" s="62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</row>
    <row r="425">
      <c r="A425" s="61"/>
      <c r="B425" s="61"/>
      <c r="C425" s="62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</row>
    <row r="426">
      <c r="A426" s="61"/>
      <c r="B426" s="61"/>
      <c r="C426" s="62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</row>
    <row r="427">
      <c r="A427" s="61"/>
      <c r="B427" s="61"/>
      <c r="C427" s="62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</row>
    <row r="428">
      <c r="A428" s="61"/>
      <c r="B428" s="61"/>
      <c r="C428" s="62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</row>
    <row r="429">
      <c r="A429" s="61"/>
      <c r="B429" s="61"/>
      <c r="C429" s="62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</row>
    <row r="430">
      <c r="A430" s="61"/>
      <c r="B430" s="61"/>
      <c r="C430" s="62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</row>
    <row r="431">
      <c r="A431" s="61"/>
      <c r="B431" s="61"/>
      <c r="C431" s="62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</row>
    <row r="432">
      <c r="A432" s="61"/>
      <c r="B432" s="61"/>
      <c r="C432" s="62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</row>
    <row r="433">
      <c r="A433" s="61"/>
      <c r="B433" s="61"/>
      <c r="C433" s="62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</row>
    <row r="434">
      <c r="A434" s="61"/>
      <c r="B434" s="61"/>
      <c r="C434" s="62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</row>
    <row r="435">
      <c r="A435" s="61"/>
      <c r="B435" s="61"/>
      <c r="C435" s="62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</row>
    <row r="436">
      <c r="A436" s="61"/>
      <c r="B436" s="61"/>
      <c r="C436" s="62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</row>
    <row r="437">
      <c r="A437" s="61"/>
      <c r="B437" s="61"/>
      <c r="C437" s="62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</row>
    <row r="438">
      <c r="A438" s="61"/>
      <c r="B438" s="61"/>
      <c r="C438" s="62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</row>
    <row r="439">
      <c r="A439" s="61"/>
      <c r="B439" s="61"/>
      <c r="C439" s="62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</row>
    <row r="440">
      <c r="A440" s="61"/>
      <c r="B440" s="61"/>
      <c r="C440" s="62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</row>
    <row r="441">
      <c r="A441" s="61"/>
      <c r="B441" s="61"/>
      <c r="C441" s="62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</row>
    <row r="442">
      <c r="A442" s="61"/>
      <c r="B442" s="61"/>
      <c r="C442" s="62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</row>
    <row r="443">
      <c r="A443" s="61"/>
      <c r="B443" s="61"/>
      <c r="C443" s="62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</row>
    <row r="444">
      <c r="A444" s="61"/>
      <c r="B444" s="61"/>
      <c r="C444" s="62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</row>
    <row r="445">
      <c r="A445" s="61"/>
      <c r="B445" s="61"/>
      <c r="C445" s="62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</row>
    <row r="446">
      <c r="A446" s="61"/>
      <c r="B446" s="61"/>
      <c r="C446" s="62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</row>
    <row r="447">
      <c r="A447" s="61"/>
      <c r="B447" s="61"/>
      <c r="C447" s="62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</row>
    <row r="448">
      <c r="A448" s="61"/>
      <c r="B448" s="61"/>
      <c r="C448" s="62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</row>
    <row r="449">
      <c r="A449" s="61"/>
      <c r="B449" s="61"/>
      <c r="C449" s="62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</row>
    <row r="450">
      <c r="A450" s="61"/>
      <c r="B450" s="61"/>
      <c r="C450" s="62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</row>
    <row r="451">
      <c r="A451" s="61"/>
      <c r="B451" s="61"/>
      <c r="C451" s="62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</row>
    <row r="452">
      <c r="A452" s="61"/>
      <c r="B452" s="61"/>
      <c r="C452" s="62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</row>
    <row r="453">
      <c r="A453" s="61"/>
      <c r="B453" s="61"/>
      <c r="C453" s="62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</row>
    <row r="454">
      <c r="A454" s="61"/>
      <c r="B454" s="61"/>
      <c r="C454" s="62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</row>
    <row r="455">
      <c r="A455" s="61"/>
      <c r="B455" s="61"/>
      <c r="C455" s="62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</row>
    <row r="456">
      <c r="A456" s="61"/>
      <c r="B456" s="61"/>
      <c r="C456" s="62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</row>
    <row r="457">
      <c r="A457" s="61"/>
      <c r="B457" s="61"/>
      <c r="C457" s="62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</row>
    <row r="458">
      <c r="A458" s="61"/>
      <c r="B458" s="61"/>
      <c r="C458" s="62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</row>
    <row r="459">
      <c r="A459" s="61"/>
      <c r="B459" s="61"/>
      <c r="C459" s="62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</row>
    <row r="460">
      <c r="A460" s="61"/>
      <c r="B460" s="61"/>
      <c r="C460" s="62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</row>
    <row r="461">
      <c r="A461" s="61"/>
      <c r="B461" s="61"/>
      <c r="C461" s="62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</row>
    <row r="462">
      <c r="A462" s="61"/>
      <c r="B462" s="61"/>
      <c r="C462" s="62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</row>
    <row r="463">
      <c r="A463" s="61"/>
      <c r="B463" s="61"/>
      <c r="C463" s="62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</row>
    <row r="464">
      <c r="A464" s="61"/>
      <c r="B464" s="61"/>
      <c r="C464" s="62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</row>
    <row r="465">
      <c r="A465" s="61"/>
      <c r="B465" s="61"/>
      <c r="C465" s="62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</row>
    <row r="466">
      <c r="A466" s="61"/>
      <c r="B466" s="61"/>
      <c r="C466" s="62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</row>
    <row r="467">
      <c r="A467" s="61"/>
      <c r="B467" s="61"/>
      <c r="C467" s="62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</row>
    <row r="468">
      <c r="A468" s="61"/>
      <c r="B468" s="61"/>
      <c r="C468" s="62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</row>
    <row r="469">
      <c r="A469" s="61"/>
      <c r="B469" s="61"/>
      <c r="C469" s="62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</row>
    <row r="470">
      <c r="A470" s="61"/>
      <c r="B470" s="61"/>
      <c r="C470" s="62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</row>
    <row r="471">
      <c r="A471" s="61"/>
      <c r="B471" s="61"/>
      <c r="C471" s="62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</row>
    <row r="472">
      <c r="A472" s="61"/>
      <c r="B472" s="61"/>
      <c r="C472" s="62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</row>
    <row r="473">
      <c r="A473" s="61"/>
      <c r="B473" s="61"/>
      <c r="C473" s="62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</row>
    <row r="474">
      <c r="A474" s="61"/>
      <c r="B474" s="61"/>
      <c r="C474" s="62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</row>
    <row r="475">
      <c r="A475" s="61"/>
      <c r="B475" s="61"/>
      <c r="C475" s="62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</row>
    <row r="476">
      <c r="A476" s="61"/>
      <c r="B476" s="61"/>
      <c r="C476" s="62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</row>
    <row r="477">
      <c r="A477" s="61"/>
      <c r="B477" s="61"/>
      <c r="C477" s="62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</row>
    <row r="478">
      <c r="A478" s="61"/>
      <c r="B478" s="61"/>
      <c r="C478" s="62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</row>
    <row r="479">
      <c r="A479" s="61"/>
      <c r="B479" s="61"/>
      <c r="C479" s="62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</row>
    <row r="480">
      <c r="A480" s="61"/>
      <c r="B480" s="61"/>
      <c r="C480" s="62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</row>
    <row r="481">
      <c r="A481" s="61"/>
      <c r="B481" s="61"/>
      <c r="C481" s="62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</row>
    <row r="482">
      <c r="A482" s="61"/>
      <c r="B482" s="61"/>
      <c r="C482" s="62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</row>
    <row r="483">
      <c r="A483" s="61"/>
      <c r="B483" s="61"/>
      <c r="C483" s="62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</row>
    <row r="484">
      <c r="A484" s="61"/>
      <c r="B484" s="61"/>
      <c r="C484" s="62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</row>
    <row r="485">
      <c r="A485" s="61"/>
      <c r="B485" s="61"/>
      <c r="C485" s="62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</row>
    <row r="486">
      <c r="A486" s="61"/>
      <c r="B486" s="61"/>
      <c r="C486" s="62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</row>
    <row r="487">
      <c r="A487" s="61"/>
      <c r="B487" s="61"/>
      <c r="C487" s="62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</row>
    <row r="488">
      <c r="A488" s="61"/>
      <c r="B488" s="61"/>
      <c r="C488" s="62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</row>
    <row r="489">
      <c r="A489" s="61"/>
      <c r="B489" s="61"/>
      <c r="C489" s="62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</row>
    <row r="490">
      <c r="A490" s="61"/>
      <c r="B490" s="61"/>
      <c r="C490" s="62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</row>
    <row r="491">
      <c r="A491" s="61"/>
      <c r="B491" s="61"/>
      <c r="C491" s="62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</row>
    <row r="492">
      <c r="A492" s="61"/>
      <c r="B492" s="61"/>
      <c r="C492" s="62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</row>
    <row r="493">
      <c r="A493" s="61"/>
      <c r="B493" s="61"/>
      <c r="C493" s="62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</row>
    <row r="494">
      <c r="A494" s="61"/>
      <c r="B494" s="61"/>
      <c r="C494" s="62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</row>
    <row r="495">
      <c r="A495" s="61"/>
      <c r="B495" s="61"/>
      <c r="C495" s="62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</row>
    <row r="496">
      <c r="A496" s="61"/>
      <c r="B496" s="61"/>
      <c r="C496" s="62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</row>
    <row r="497">
      <c r="A497" s="61"/>
      <c r="B497" s="61"/>
      <c r="C497" s="62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</row>
    <row r="498">
      <c r="A498" s="61"/>
      <c r="B498" s="61"/>
      <c r="C498" s="62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</row>
    <row r="499">
      <c r="A499" s="61"/>
      <c r="B499" s="61"/>
      <c r="C499" s="62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</row>
    <row r="500">
      <c r="A500" s="61"/>
      <c r="B500" s="61"/>
      <c r="C500" s="62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</row>
    <row r="501">
      <c r="A501" s="61"/>
      <c r="B501" s="61"/>
      <c r="C501" s="62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</row>
    <row r="502">
      <c r="A502" s="61"/>
      <c r="B502" s="61"/>
      <c r="C502" s="62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</row>
    <row r="503">
      <c r="A503" s="61"/>
      <c r="B503" s="61"/>
      <c r="C503" s="62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</row>
    <row r="504">
      <c r="A504" s="61"/>
      <c r="B504" s="61"/>
      <c r="C504" s="62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</row>
    <row r="505">
      <c r="A505" s="61"/>
      <c r="B505" s="61"/>
      <c r="C505" s="62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</row>
    <row r="506">
      <c r="A506" s="61"/>
      <c r="B506" s="61"/>
      <c r="C506" s="62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</row>
    <row r="507">
      <c r="A507" s="61"/>
      <c r="B507" s="61"/>
      <c r="C507" s="62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</row>
    <row r="508">
      <c r="A508" s="61"/>
      <c r="B508" s="61"/>
      <c r="C508" s="62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</row>
    <row r="509">
      <c r="A509" s="61"/>
      <c r="B509" s="61"/>
      <c r="C509" s="62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</row>
    <row r="510">
      <c r="A510" s="61"/>
      <c r="B510" s="61"/>
      <c r="C510" s="62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</row>
    <row r="511">
      <c r="A511" s="61"/>
      <c r="B511" s="61"/>
      <c r="C511" s="62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</row>
    <row r="512">
      <c r="A512" s="61"/>
      <c r="B512" s="61"/>
      <c r="C512" s="62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</row>
    <row r="513">
      <c r="A513" s="61"/>
      <c r="B513" s="61"/>
      <c r="C513" s="62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</row>
    <row r="514">
      <c r="A514" s="61"/>
      <c r="B514" s="61"/>
      <c r="C514" s="62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</row>
    <row r="515">
      <c r="A515" s="61"/>
      <c r="B515" s="61"/>
      <c r="C515" s="62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</row>
    <row r="516">
      <c r="A516" s="61"/>
      <c r="B516" s="61"/>
      <c r="C516" s="62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</row>
    <row r="517">
      <c r="A517" s="61"/>
      <c r="B517" s="61"/>
      <c r="C517" s="62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</row>
    <row r="518">
      <c r="A518" s="61"/>
      <c r="B518" s="61"/>
      <c r="C518" s="62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</row>
    <row r="519">
      <c r="A519" s="61"/>
      <c r="B519" s="61"/>
      <c r="C519" s="62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</row>
    <row r="520">
      <c r="A520" s="61"/>
      <c r="B520" s="61"/>
      <c r="C520" s="62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</row>
    <row r="521">
      <c r="A521" s="61"/>
      <c r="B521" s="61"/>
      <c r="C521" s="62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</row>
    <row r="522">
      <c r="A522" s="61"/>
      <c r="B522" s="61"/>
      <c r="C522" s="62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</row>
    <row r="523">
      <c r="A523" s="61"/>
      <c r="B523" s="61"/>
      <c r="C523" s="62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</row>
    <row r="524">
      <c r="A524" s="61"/>
      <c r="B524" s="61"/>
      <c r="C524" s="62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</row>
    <row r="525">
      <c r="A525" s="61"/>
      <c r="B525" s="61"/>
      <c r="C525" s="62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</row>
    <row r="526">
      <c r="A526" s="61"/>
      <c r="B526" s="61"/>
      <c r="C526" s="62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</row>
    <row r="527">
      <c r="A527" s="61"/>
      <c r="B527" s="61"/>
      <c r="C527" s="62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</row>
    <row r="528">
      <c r="A528" s="61"/>
      <c r="B528" s="61"/>
      <c r="C528" s="62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</row>
    <row r="529">
      <c r="A529" s="61"/>
      <c r="B529" s="61"/>
      <c r="C529" s="62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</row>
    <row r="530">
      <c r="A530" s="61"/>
      <c r="B530" s="61"/>
      <c r="C530" s="62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</row>
    <row r="531">
      <c r="A531" s="61"/>
      <c r="B531" s="61"/>
      <c r="C531" s="62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</row>
    <row r="532">
      <c r="A532" s="61"/>
      <c r="B532" s="61"/>
      <c r="C532" s="62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</row>
    <row r="533">
      <c r="A533" s="61"/>
      <c r="B533" s="61"/>
      <c r="C533" s="62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</row>
    <row r="534">
      <c r="A534" s="61"/>
      <c r="B534" s="61"/>
      <c r="C534" s="62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</row>
    <row r="535">
      <c r="A535" s="61"/>
      <c r="B535" s="61"/>
      <c r="C535" s="62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</row>
    <row r="536">
      <c r="A536" s="61"/>
      <c r="B536" s="61"/>
      <c r="C536" s="62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</row>
    <row r="537">
      <c r="A537" s="61"/>
      <c r="B537" s="61"/>
      <c r="C537" s="62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</row>
    <row r="538">
      <c r="A538" s="61"/>
      <c r="B538" s="61"/>
      <c r="C538" s="62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</row>
    <row r="539">
      <c r="A539" s="61"/>
      <c r="B539" s="61"/>
      <c r="C539" s="62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</row>
    <row r="540">
      <c r="A540" s="61"/>
      <c r="B540" s="61"/>
      <c r="C540" s="62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</row>
    <row r="541">
      <c r="A541" s="61"/>
      <c r="B541" s="61"/>
      <c r="C541" s="62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</row>
    <row r="542">
      <c r="A542" s="61"/>
      <c r="B542" s="61"/>
      <c r="C542" s="62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</row>
    <row r="543">
      <c r="A543" s="61"/>
      <c r="B543" s="61"/>
      <c r="C543" s="62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</row>
    <row r="544">
      <c r="A544" s="61"/>
      <c r="B544" s="61"/>
      <c r="C544" s="62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</row>
    <row r="545">
      <c r="A545" s="61"/>
      <c r="B545" s="61"/>
      <c r="C545" s="62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</row>
    <row r="546">
      <c r="A546" s="61"/>
      <c r="B546" s="61"/>
      <c r="C546" s="62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</row>
    <row r="547">
      <c r="A547" s="61"/>
      <c r="B547" s="61"/>
      <c r="C547" s="62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</row>
    <row r="548">
      <c r="A548" s="61"/>
      <c r="B548" s="61"/>
      <c r="C548" s="62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</row>
    <row r="549">
      <c r="A549" s="61"/>
      <c r="B549" s="61"/>
      <c r="C549" s="62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</row>
    <row r="550">
      <c r="A550" s="61"/>
      <c r="B550" s="61"/>
      <c r="C550" s="62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</row>
    <row r="551">
      <c r="A551" s="61"/>
      <c r="B551" s="61"/>
      <c r="C551" s="62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</row>
    <row r="552">
      <c r="A552" s="61"/>
      <c r="B552" s="61"/>
      <c r="C552" s="62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</row>
    <row r="553">
      <c r="A553" s="61"/>
      <c r="B553" s="61"/>
      <c r="C553" s="62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</row>
    <row r="554">
      <c r="A554" s="61"/>
      <c r="B554" s="61"/>
      <c r="C554" s="62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</row>
    <row r="555">
      <c r="A555" s="61"/>
      <c r="B555" s="61"/>
      <c r="C555" s="62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</row>
    <row r="556">
      <c r="A556" s="61"/>
      <c r="B556" s="61"/>
      <c r="C556" s="62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</row>
    <row r="557">
      <c r="A557" s="61"/>
      <c r="B557" s="61"/>
      <c r="C557" s="62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</row>
    <row r="558">
      <c r="A558" s="61"/>
      <c r="B558" s="61"/>
      <c r="C558" s="62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</row>
    <row r="559">
      <c r="A559" s="61"/>
      <c r="B559" s="61"/>
      <c r="C559" s="62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</row>
    <row r="560">
      <c r="A560" s="61"/>
      <c r="B560" s="61"/>
      <c r="C560" s="62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</row>
    <row r="561">
      <c r="A561" s="61"/>
      <c r="B561" s="61"/>
      <c r="C561" s="62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</row>
    <row r="562">
      <c r="A562" s="61"/>
      <c r="B562" s="61"/>
      <c r="C562" s="62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</row>
    <row r="563">
      <c r="A563" s="61"/>
      <c r="B563" s="61"/>
      <c r="C563" s="62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</row>
    <row r="564">
      <c r="A564" s="61"/>
      <c r="B564" s="61"/>
      <c r="C564" s="62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</row>
    <row r="565">
      <c r="A565" s="61"/>
      <c r="B565" s="61"/>
      <c r="C565" s="62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</row>
    <row r="566">
      <c r="A566" s="61"/>
      <c r="B566" s="61"/>
      <c r="C566" s="62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</row>
    <row r="567">
      <c r="A567" s="61"/>
      <c r="B567" s="61"/>
      <c r="C567" s="62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</row>
    <row r="568">
      <c r="A568" s="61"/>
      <c r="B568" s="61"/>
      <c r="C568" s="62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</row>
    <row r="569">
      <c r="A569" s="61"/>
      <c r="B569" s="61"/>
      <c r="C569" s="62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</row>
    <row r="570">
      <c r="A570" s="61"/>
      <c r="B570" s="61"/>
      <c r="C570" s="62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</row>
    <row r="571">
      <c r="A571" s="61"/>
      <c r="B571" s="61"/>
      <c r="C571" s="62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</row>
    <row r="572">
      <c r="A572" s="61"/>
      <c r="B572" s="61"/>
      <c r="C572" s="62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</row>
    <row r="573">
      <c r="A573" s="61"/>
      <c r="B573" s="61"/>
      <c r="C573" s="62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</row>
    <row r="574">
      <c r="A574" s="61"/>
      <c r="B574" s="61"/>
      <c r="C574" s="62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</row>
    <row r="575">
      <c r="A575" s="61"/>
      <c r="B575" s="61"/>
      <c r="C575" s="62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</row>
    <row r="576">
      <c r="A576" s="61"/>
      <c r="B576" s="61"/>
      <c r="C576" s="62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</row>
    <row r="577">
      <c r="A577" s="61"/>
      <c r="B577" s="61"/>
      <c r="C577" s="62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</row>
    <row r="578">
      <c r="A578" s="61"/>
      <c r="B578" s="61"/>
      <c r="C578" s="62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</row>
    <row r="579">
      <c r="A579" s="61"/>
      <c r="B579" s="61"/>
      <c r="C579" s="62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</row>
    <row r="580">
      <c r="A580" s="61"/>
      <c r="B580" s="61"/>
      <c r="C580" s="62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</row>
    <row r="581">
      <c r="A581" s="61"/>
      <c r="B581" s="61"/>
      <c r="C581" s="62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</row>
    <row r="582">
      <c r="A582" s="61"/>
      <c r="B582" s="61"/>
      <c r="C582" s="62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</row>
    <row r="583">
      <c r="A583" s="61"/>
      <c r="B583" s="61"/>
      <c r="C583" s="62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</row>
    <row r="584">
      <c r="A584" s="61"/>
      <c r="B584" s="61"/>
      <c r="C584" s="62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</row>
    <row r="585">
      <c r="A585" s="61"/>
      <c r="B585" s="61"/>
      <c r="C585" s="62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</row>
    <row r="586">
      <c r="A586" s="61"/>
      <c r="B586" s="61"/>
      <c r="C586" s="62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</row>
    <row r="587">
      <c r="A587" s="61"/>
      <c r="B587" s="61"/>
      <c r="C587" s="62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</row>
    <row r="588">
      <c r="A588" s="61"/>
      <c r="B588" s="61"/>
      <c r="C588" s="62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</row>
    <row r="589">
      <c r="A589" s="61"/>
      <c r="B589" s="61"/>
      <c r="C589" s="62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</row>
    <row r="590">
      <c r="A590" s="61"/>
      <c r="B590" s="61"/>
      <c r="C590" s="62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</row>
    <row r="591">
      <c r="A591" s="61"/>
      <c r="B591" s="61"/>
      <c r="C591" s="62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</row>
    <row r="592">
      <c r="A592" s="61"/>
      <c r="B592" s="61"/>
      <c r="C592" s="62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</row>
    <row r="593">
      <c r="A593" s="61"/>
      <c r="B593" s="61"/>
      <c r="C593" s="62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</row>
    <row r="594">
      <c r="A594" s="61"/>
      <c r="B594" s="61"/>
      <c r="C594" s="62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</row>
    <row r="595">
      <c r="A595" s="61"/>
      <c r="B595" s="61"/>
      <c r="C595" s="62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</row>
    <row r="596">
      <c r="A596" s="61"/>
      <c r="B596" s="61"/>
      <c r="C596" s="62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</row>
    <row r="597">
      <c r="A597" s="61"/>
      <c r="B597" s="61"/>
      <c r="C597" s="62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</row>
    <row r="598">
      <c r="A598" s="61"/>
      <c r="B598" s="61"/>
      <c r="C598" s="62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</row>
    <row r="599">
      <c r="A599" s="61"/>
      <c r="B599" s="61"/>
      <c r="C599" s="62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</row>
    <row r="600">
      <c r="A600" s="61"/>
      <c r="B600" s="61"/>
      <c r="C600" s="62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</row>
    <row r="601">
      <c r="A601" s="61"/>
      <c r="B601" s="61"/>
      <c r="C601" s="62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</row>
    <row r="602">
      <c r="A602" s="61"/>
      <c r="B602" s="61"/>
      <c r="C602" s="62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</row>
    <row r="603">
      <c r="A603" s="61"/>
      <c r="B603" s="61"/>
      <c r="C603" s="62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</row>
    <row r="604">
      <c r="A604" s="61"/>
      <c r="B604" s="61"/>
      <c r="C604" s="62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</row>
    <row r="605">
      <c r="A605" s="61"/>
      <c r="B605" s="61"/>
      <c r="C605" s="62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</row>
    <row r="606">
      <c r="A606" s="61"/>
      <c r="B606" s="61"/>
      <c r="C606" s="62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</row>
    <row r="607">
      <c r="A607" s="61"/>
      <c r="B607" s="61"/>
      <c r="C607" s="62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</row>
    <row r="608">
      <c r="A608" s="61"/>
      <c r="B608" s="61"/>
      <c r="C608" s="62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</row>
    <row r="609">
      <c r="A609" s="61"/>
      <c r="B609" s="61"/>
      <c r="C609" s="62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</row>
    <row r="610">
      <c r="A610" s="61"/>
      <c r="B610" s="61"/>
      <c r="C610" s="62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</row>
    <row r="611">
      <c r="A611" s="61"/>
      <c r="B611" s="61"/>
      <c r="C611" s="62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</row>
    <row r="612">
      <c r="A612" s="61"/>
      <c r="B612" s="61"/>
      <c r="C612" s="62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</row>
    <row r="613">
      <c r="A613" s="61"/>
      <c r="B613" s="61"/>
      <c r="C613" s="62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</row>
    <row r="614">
      <c r="A614" s="61"/>
      <c r="B614" s="61"/>
      <c r="C614" s="62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</row>
    <row r="615">
      <c r="A615" s="61"/>
      <c r="B615" s="61"/>
      <c r="C615" s="62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</row>
    <row r="616">
      <c r="A616" s="61"/>
      <c r="B616" s="61"/>
      <c r="C616" s="62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</row>
    <row r="617">
      <c r="A617" s="61"/>
      <c r="B617" s="61"/>
      <c r="C617" s="62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</row>
    <row r="618">
      <c r="A618" s="61"/>
      <c r="B618" s="61"/>
      <c r="C618" s="62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</row>
    <row r="619">
      <c r="A619" s="61"/>
      <c r="B619" s="61"/>
      <c r="C619" s="62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</row>
    <row r="620">
      <c r="A620" s="61"/>
      <c r="B620" s="61"/>
      <c r="C620" s="62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</row>
    <row r="621">
      <c r="A621" s="61"/>
      <c r="B621" s="61"/>
      <c r="C621" s="62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</row>
    <row r="622">
      <c r="A622" s="61"/>
      <c r="B622" s="61"/>
      <c r="C622" s="62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</row>
    <row r="623">
      <c r="A623" s="61"/>
      <c r="B623" s="61"/>
      <c r="C623" s="62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</row>
    <row r="624">
      <c r="A624" s="61"/>
      <c r="B624" s="61"/>
      <c r="C624" s="62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</row>
    <row r="625">
      <c r="A625" s="61"/>
      <c r="B625" s="61"/>
      <c r="C625" s="62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</row>
    <row r="626">
      <c r="A626" s="61"/>
      <c r="B626" s="61"/>
      <c r="C626" s="62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</row>
    <row r="627">
      <c r="A627" s="61"/>
      <c r="B627" s="61"/>
      <c r="C627" s="62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</row>
    <row r="628">
      <c r="A628" s="61"/>
      <c r="B628" s="61"/>
      <c r="C628" s="62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</row>
    <row r="629">
      <c r="A629" s="61"/>
      <c r="B629" s="61"/>
      <c r="C629" s="62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</row>
    <row r="630">
      <c r="A630" s="61"/>
      <c r="B630" s="61"/>
      <c r="C630" s="62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</row>
    <row r="631">
      <c r="A631" s="61"/>
      <c r="B631" s="61"/>
      <c r="C631" s="62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</row>
    <row r="632">
      <c r="A632" s="61"/>
      <c r="B632" s="61"/>
      <c r="C632" s="62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</row>
    <row r="633">
      <c r="A633" s="61"/>
      <c r="B633" s="61"/>
      <c r="C633" s="62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</row>
    <row r="634">
      <c r="A634" s="61"/>
      <c r="B634" s="61"/>
      <c r="C634" s="62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</row>
    <row r="635">
      <c r="A635" s="61"/>
      <c r="B635" s="61"/>
      <c r="C635" s="62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</row>
    <row r="636">
      <c r="A636" s="61"/>
      <c r="B636" s="61"/>
      <c r="C636" s="62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</row>
    <row r="637">
      <c r="A637" s="61"/>
      <c r="B637" s="61"/>
      <c r="C637" s="62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</row>
    <row r="638">
      <c r="A638" s="61"/>
      <c r="B638" s="61"/>
      <c r="C638" s="62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</row>
    <row r="639">
      <c r="A639" s="61"/>
      <c r="B639" s="61"/>
      <c r="C639" s="62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</row>
    <row r="640">
      <c r="A640" s="61"/>
      <c r="B640" s="61"/>
      <c r="C640" s="62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</row>
    <row r="641">
      <c r="A641" s="61"/>
      <c r="B641" s="61"/>
      <c r="C641" s="62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</row>
    <row r="642">
      <c r="A642" s="61"/>
      <c r="B642" s="61"/>
      <c r="C642" s="62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</row>
    <row r="643">
      <c r="A643" s="61"/>
      <c r="B643" s="61"/>
      <c r="C643" s="62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</row>
    <row r="644">
      <c r="A644" s="61"/>
      <c r="B644" s="61"/>
      <c r="C644" s="62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</row>
    <row r="645">
      <c r="A645" s="61"/>
      <c r="B645" s="61"/>
      <c r="C645" s="62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</row>
    <row r="646">
      <c r="A646" s="61"/>
      <c r="B646" s="61"/>
      <c r="C646" s="62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</row>
    <row r="647">
      <c r="A647" s="61"/>
      <c r="B647" s="61"/>
      <c r="C647" s="62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</row>
    <row r="648">
      <c r="A648" s="61"/>
      <c r="B648" s="61"/>
      <c r="C648" s="62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</row>
    <row r="649">
      <c r="A649" s="61"/>
      <c r="B649" s="61"/>
      <c r="C649" s="62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</row>
    <row r="650">
      <c r="A650" s="61"/>
      <c r="B650" s="61"/>
      <c r="C650" s="62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</row>
    <row r="651">
      <c r="A651" s="61"/>
      <c r="B651" s="61"/>
      <c r="C651" s="62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</row>
    <row r="652">
      <c r="A652" s="61"/>
      <c r="B652" s="61"/>
      <c r="C652" s="62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</row>
    <row r="653">
      <c r="A653" s="61"/>
      <c r="B653" s="61"/>
      <c r="C653" s="62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</row>
    <row r="654">
      <c r="A654" s="61"/>
      <c r="B654" s="61"/>
      <c r="C654" s="62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</row>
    <row r="655">
      <c r="A655" s="61"/>
      <c r="B655" s="61"/>
      <c r="C655" s="62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</row>
    <row r="656">
      <c r="A656" s="61"/>
      <c r="B656" s="61"/>
      <c r="C656" s="62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</row>
    <row r="657">
      <c r="A657" s="61"/>
      <c r="B657" s="61"/>
      <c r="C657" s="62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</row>
    <row r="658">
      <c r="A658" s="61"/>
      <c r="B658" s="61"/>
      <c r="C658" s="62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</row>
    <row r="659">
      <c r="A659" s="61"/>
      <c r="B659" s="61"/>
      <c r="C659" s="62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</row>
    <row r="660">
      <c r="A660" s="61"/>
      <c r="B660" s="61"/>
      <c r="C660" s="62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</row>
    <row r="661">
      <c r="A661" s="61"/>
      <c r="B661" s="61"/>
      <c r="C661" s="62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</row>
    <row r="662">
      <c r="A662" s="61"/>
      <c r="B662" s="61"/>
      <c r="C662" s="62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</row>
    <row r="663">
      <c r="A663" s="61"/>
      <c r="B663" s="61"/>
      <c r="C663" s="62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</row>
    <row r="664">
      <c r="A664" s="61"/>
      <c r="B664" s="61"/>
      <c r="C664" s="62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</row>
    <row r="665">
      <c r="A665" s="61"/>
      <c r="B665" s="61"/>
      <c r="C665" s="62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</row>
    <row r="666">
      <c r="A666" s="61"/>
      <c r="B666" s="61"/>
      <c r="C666" s="62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</row>
    <row r="667">
      <c r="A667" s="61"/>
      <c r="B667" s="61"/>
      <c r="C667" s="62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</row>
    <row r="668">
      <c r="A668" s="61"/>
      <c r="B668" s="61"/>
      <c r="C668" s="62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</row>
    <row r="669">
      <c r="A669" s="61"/>
      <c r="B669" s="61"/>
      <c r="C669" s="62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</row>
    <row r="670">
      <c r="A670" s="61"/>
      <c r="B670" s="61"/>
      <c r="C670" s="62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</row>
    <row r="671">
      <c r="A671" s="61"/>
      <c r="B671" s="61"/>
      <c r="C671" s="62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</row>
    <row r="672">
      <c r="A672" s="61"/>
      <c r="B672" s="61"/>
      <c r="C672" s="62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</row>
    <row r="673">
      <c r="A673" s="61"/>
      <c r="B673" s="61"/>
      <c r="C673" s="62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</row>
    <row r="674">
      <c r="A674" s="61"/>
      <c r="B674" s="61"/>
      <c r="C674" s="62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</row>
    <row r="675">
      <c r="A675" s="61"/>
      <c r="B675" s="61"/>
      <c r="C675" s="62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</row>
    <row r="676">
      <c r="A676" s="61"/>
      <c r="B676" s="61"/>
      <c r="C676" s="62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</row>
    <row r="677">
      <c r="A677" s="61"/>
      <c r="B677" s="61"/>
      <c r="C677" s="62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</row>
    <row r="678">
      <c r="A678" s="61"/>
      <c r="B678" s="61"/>
      <c r="C678" s="62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</row>
    <row r="679">
      <c r="A679" s="61"/>
      <c r="B679" s="61"/>
      <c r="C679" s="62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</row>
    <row r="680">
      <c r="A680" s="61"/>
      <c r="B680" s="61"/>
      <c r="C680" s="62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</row>
    <row r="681">
      <c r="A681" s="61"/>
      <c r="B681" s="61"/>
      <c r="C681" s="62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</row>
    <row r="682">
      <c r="A682" s="61"/>
      <c r="B682" s="61"/>
      <c r="C682" s="62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</row>
    <row r="683">
      <c r="A683" s="61"/>
      <c r="B683" s="61"/>
      <c r="C683" s="62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</row>
    <row r="684">
      <c r="A684" s="61"/>
      <c r="B684" s="61"/>
      <c r="C684" s="62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</row>
    <row r="685">
      <c r="A685" s="61"/>
      <c r="B685" s="61"/>
      <c r="C685" s="62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</row>
    <row r="686">
      <c r="A686" s="61"/>
      <c r="B686" s="61"/>
      <c r="C686" s="62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</row>
    <row r="687">
      <c r="A687" s="61"/>
      <c r="B687" s="61"/>
      <c r="C687" s="62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</row>
    <row r="688">
      <c r="A688" s="61"/>
      <c r="B688" s="61"/>
      <c r="C688" s="62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</row>
    <row r="689">
      <c r="A689" s="61"/>
      <c r="B689" s="61"/>
      <c r="C689" s="62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</row>
    <row r="690">
      <c r="A690" s="61"/>
      <c r="B690" s="61"/>
      <c r="C690" s="62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</row>
    <row r="691">
      <c r="A691" s="61"/>
      <c r="B691" s="61"/>
      <c r="C691" s="62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</row>
    <row r="692">
      <c r="A692" s="61"/>
      <c r="B692" s="61"/>
      <c r="C692" s="62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</row>
    <row r="693">
      <c r="A693" s="61"/>
      <c r="B693" s="61"/>
      <c r="C693" s="62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</row>
    <row r="694">
      <c r="A694" s="61"/>
      <c r="B694" s="61"/>
      <c r="C694" s="62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</row>
    <row r="695">
      <c r="A695" s="61"/>
      <c r="B695" s="61"/>
      <c r="C695" s="62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</row>
    <row r="696">
      <c r="A696" s="61"/>
      <c r="B696" s="61"/>
      <c r="C696" s="62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</row>
    <row r="697">
      <c r="A697" s="61"/>
      <c r="B697" s="61"/>
      <c r="C697" s="62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</row>
    <row r="698">
      <c r="A698" s="61"/>
      <c r="B698" s="61"/>
      <c r="C698" s="62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</row>
    <row r="699">
      <c r="A699" s="61"/>
      <c r="B699" s="61"/>
      <c r="C699" s="62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</row>
    <row r="700">
      <c r="A700" s="61"/>
      <c r="B700" s="61"/>
      <c r="C700" s="62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</row>
    <row r="701">
      <c r="A701" s="61"/>
      <c r="B701" s="61"/>
      <c r="C701" s="62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</row>
    <row r="702">
      <c r="A702" s="61"/>
      <c r="B702" s="61"/>
      <c r="C702" s="62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</row>
    <row r="703">
      <c r="A703" s="61"/>
      <c r="B703" s="61"/>
      <c r="C703" s="62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</row>
    <row r="704">
      <c r="A704" s="61"/>
      <c r="B704" s="61"/>
      <c r="C704" s="62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</row>
    <row r="705">
      <c r="A705" s="61"/>
      <c r="B705" s="61"/>
      <c r="C705" s="62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</row>
    <row r="706">
      <c r="A706" s="61"/>
      <c r="B706" s="61"/>
      <c r="C706" s="62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</row>
    <row r="707">
      <c r="A707" s="61"/>
      <c r="B707" s="61"/>
      <c r="C707" s="62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</row>
    <row r="708">
      <c r="A708" s="61"/>
      <c r="B708" s="61"/>
      <c r="C708" s="62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</row>
    <row r="709">
      <c r="A709" s="61"/>
      <c r="B709" s="61"/>
      <c r="C709" s="62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</row>
    <row r="710">
      <c r="A710" s="61"/>
      <c r="B710" s="61"/>
      <c r="C710" s="62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</row>
    <row r="711">
      <c r="A711" s="61"/>
      <c r="B711" s="61"/>
      <c r="C711" s="62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</row>
    <row r="712">
      <c r="A712" s="61"/>
      <c r="B712" s="61"/>
      <c r="C712" s="62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</row>
    <row r="713">
      <c r="A713" s="61"/>
      <c r="B713" s="61"/>
      <c r="C713" s="62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</row>
    <row r="714">
      <c r="A714" s="61"/>
      <c r="B714" s="61"/>
      <c r="C714" s="62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</row>
    <row r="715">
      <c r="A715" s="61"/>
      <c r="B715" s="61"/>
      <c r="C715" s="62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</row>
    <row r="716">
      <c r="A716" s="61"/>
      <c r="B716" s="61"/>
      <c r="C716" s="62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</row>
    <row r="717">
      <c r="A717" s="61"/>
      <c r="B717" s="61"/>
      <c r="C717" s="62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</row>
    <row r="718">
      <c r="A718" s="61"/>
      <c r="B718" s="61"/>
      <c r="C718" s="62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</row>
    <row r="719">
      <c r="A719" s="61"/>
      <c r="B719" s="61"/>
      <c r="C719" s="62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</row>
    <row r="720">
      <c r="A720" s="61"/>
      <c r="B720" s="61"/>
      <c r="C720" s="62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</row>
    <row r="721">
      <c r="A721" s="61"/>
      <c r="B721" s="61"/>
      <c r="C721" s="62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</row>
    <row r="722">
      <c r="A722" s="61"/>
      <c r="B722" s="61"/>
      <c r="C722" s="62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</row>
    <row r="723">
      <c r="A723" s="61"/>
      <c r="B723" s="61"/>
      <c r="C723" s="62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</row>
    <row r="724">
      <c r="A724" s="61"/>
      <c r="B724" s="61"/>
      <c r="C724" s="62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</row>
    <row r="725">
      <c r="A725" s="61"/>
      <c r="B725" s="61"/>
      <c r="C725" s="62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</row>
    <row r="726">
      <c r="A726" s="61"/>
      <c r="B726" s="61"/>
      <c r="C726" s="62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</row>
    <row r="727">
      <c r="A727" s="61"/>
      <c r="B727" s="61"/>
      <c r="C727" s="62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</row>
    <row r="728">
      <c r="A728" s="61"/>
      <c r="B728" s="61"/>
      <c r="C728" s="62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</row>
    <row r="729">
      <c r="A729" s="61"/>
      <c r="B729" s="61"/>
      <c r="C729" s="62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</row>
    <row r="730">
      <c r="A730" s="61"/>
      <c r="B730" s="61"/>
      <c r="C730" s="62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</row>
    <row r="731">
      <c r="A731" s="61"/>
      <c r="B731" s="61"/>
      <c r="C731" s="62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</row>
    <row r="732">
      <c r="A732" s="61"/>
      <c r="B732" s="61"/>
      <c r="C732" s="62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</row>
    <row r="733">
      <c r="A733" s="61"/>
      <c r="B733" s="61"/>
      <c r="C733" s="62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</row>
    <row r="734">
      <c r="A734" s="61"/>
      <c r="B734" s="61"/>
      <c r="C734" s="62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</row>
    <row r="735">
      <c r="A735" s="61"/>
      <c r="B735" s="61"/>
      <c r="C735" s="62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</row>
    <row r="736">
      <c r="A736" s="61"/>
      <c r="B736" s="61"/>
      <c r="C736" s="62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</row>
    <row r="737">
      <c r="A737" s="61"/>
      <c r="B737" s="61"/>
      <c r="C737" s="62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</row>
    <row r="738">
      <c r="A738" s="61"/>
      <c r="B738" s="61"/>
      <c r="C738" s="62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</row>
    <row r="739">
      <c r="A739" s="61"/>
      <c r="B739" s="61"/>
      <c r="C739" s="62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</row>
    <row r="740">
      <c r="A740" s="61"/>
      <c r="B740" s="61"/>
      <c r="C740" s="62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</row>
    <row r="741">
      <c r="A741" s="61"/>
      <c r="B741" s="61"/>
      <c r="C741" s="62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</row>
    <row r="742">
      <c r="A742" s="61"/>
      <c r="B742" s="61"/>
      <c r="C742" s="62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</row>
    <row r="743">
      <c r="A743" s="61"/>
      <c r="B743" s="61"/>
      <c r="C743" s="62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</row>
    <row r="744">
      <c r="A744" s="61"/>
      <c r="B744" s="61"/>
      <c r="C744" s="62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</row>
    <row r="745">
      <c r="A745" s="61"/>
      <c r="B745" s="61"/>
      <c r="C745" s="62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</row>
    <row r="746">
      <c r="A746" s="61"/>
      <c r="B746" s="61"/>
      <c r="C746" s="62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</row>
    <row r="747">
      <c r="A747" s="61"/>
      <c r="B747" s="61"/>
      <c r="C747" s="62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</row>
    <row r="748">
      <c r="A748" s="61"/>
      <c r="B748" s="61"/>
      <c r="C748" s="62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</row>
    <row r="749">
      <c r="A749" s="61"/>
      <c r="B749" s="61"/>
      <c r="C749" s="62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</row>
    <row r="750">
      <c r="A750" s="61"/>
      <c r="B750" s="61"/>
      <c r="C750" s="62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</row>
    <row r="751">
      <c r="A751" s="61"/>
      <c r="B751" s="61"/>
      <c r="C751" s="62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</row>
    <row r="752">
      <c r="A752" s="61"/>
      <c r="B752" s="61"/>
      <c r="C752" s="62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</row>
    <row r="753">
      <c r="A753" s="61"/>
      <c r="B753" s="61"/>
      <c r="C753" s="62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</row>
    <row r="754">
      <c r="A754" s="61"/>
      <c r="B754" s="61"/>
      <c r="C754" s="62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</row>
    <row r="755">
      <c r="A755" s="61"/>
      <c r="B755" s="61"/>
      <c r="C755" s="62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</row>
    <row r="756">
      <c r="A756" s="61"/>
      <c r="B756" s="61"/>
      <c r="C756" s="62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</row>
    <row r="757">
      <c r="A757" s="61"/>
      <c r="B757" s="61"/>
      <c r="C757" s="62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</row>
    <row r="758">
      <c r="A758" s="61"/>
      <c r="B758" s="61"/>
      <c r="C758" s="62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</row>
    <row r="759">
      <c r="A759" s="61"/>
      <c r="B759" s="61"/>
      <c r="C759" s="62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</row>
    <row r="760">
      <c r="A760" s="61"/>
      <c r="B760" s="61"/>
      <c r="C760" s="62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</row>
    <row r="761">
      <c r="A761" s="61"/>
      <c r="B761" s="61"/>
      <c r="C761" s="62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</row>
    <row r="762">
      <c r="A762" s="61"/>
      <c r="B762" s="61"/>
      <c r="C762" s="62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</row>
    <row r="763">
      <c r="A763" s="61"/>
      <c r="B763" s="61"/>
      <c r="C763" s="62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</row>
    <row r="764">
      <c r="A764" s="61"/>
      <c r="B764" s="61"/>
      <c r="C764" s="62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</row>
    <row r="765">
      <c r="A765" s="61"/>
      <c r="B765" s="61"/>
      <c r="C765" s="62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</row>
    <row r="766">
      <c r="A766" s="61"/>
      <c r="B766" s="61"/>
      <c r="C766" s="62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</row>
    <row r="767">
      <c r="A767" s="61"/>
      <c r="B767" s="61"/>
      <c r="C767" s="62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</row>
    <row r="768">
      <c r="A768" s="61"/>
      <c r="B768" s="61"/>
      <c r="C768" s="62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</row>
    <row r="769">
      <c r="A769" s="61"/>
      <c r="B769" s="61"/>
      <c r="C769" s="62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</row>
    <row r="770">
      <c r="A770" s="61"/>
      <c r="B770" s="61"/>
      <c r="C770" s="62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</row>
    <row r="771">
      <c r="A771" s="61"/>
      <c r="B771" s="61"/>
      <c r="C771" s="62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</row>
    <row r="772">
      <c r="A772" s="61"/>
      <c r="B772" s="61"/>
      <c r="C772" s="62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</row>
    <row r="773">
      <c r="A773" s="61"/>
      <c r="B773" s="61"/>
      <c r="C773" s="62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</row>
    <row r="774">
      <c r="A774" s="61"/>
      <c r="B774" s="61"/>
      <c r="C774" s="62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</row>
    <row r="775">
      <c r="A775" s="61"/>
      <c r="B775" s="61"/>
      <c r="C775" s="62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</row>
    <row r="776">
      <c r="A776" s="61"/>
      <c r="B776" s="61"/>
      <c r="C776" s="62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</row>
    <row r="777">
      <c r="A777" s="61"/>
      <c r="B777" s="61"/>
      <c r="C777" s="62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</row>
    <row r="778">
      <c r="A778" s="61"/>
      <c r="B778" s="61"/>
      <c r="C778" s="62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</row>
    <row r="779">
      <c r="A779" s="61"/>
      <c r="B779" s="61"/>
      <c r="C779" s="62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</row>
    <row r="780">
      <c r="A780" s="61"/>
      <c r="B780" s="61"/>
      <c r="C780" s="62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</row>
    <row r="781">
      <c r="A781" s="61"/>
      <c r="B781" s="61"/>
      <c r="C781" s="62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</row>
    <row r="782">
      <c r="A782" s="61"/>
      <c r="B782" s="61"/>
      <c r="C782" s="62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</row>
    <row r="783">
      <c r="A783" s="61"/>
      <c r="B783" s="61"/>
      <c r="C783" s="62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</row>
    <row r="784">
      <c r="A784" s="61"/>
      <c r="B784" s="61"/>
      <c r="C784" s="62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</row>
    <row r="785">
      <c r="A785" s="61"/>
      <c r="B785" s="61"/>
      <c r="C785" s="62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</row>
    <row r="786">
      <c r="A786" s="61"/>
      <c r="B786" s="61"/>
      <c r="C786" s="62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</row>
    <row r="787">
      <c r="A787" s="61"/>
      <c r="B787" s="61"/>
      <c r="C787" s="62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</row>
    <row r="788">
      <c r="A788" s="61"/>
      <c r="B788" s="61"/>
      <c r="C788" s="62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</row>
    <row r="789">
      <c r="A789" s="61"/>
      <c r="B789" s="61"/>
      <c r="C789" s="62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</row>
    <row r="790">
      <c r="A790" s="61"/>
      <c r="B790" s="61"/>
      <c r="C790" s="62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</row>
    <row r="791">
      <c r="A791" s="61"/>
      <c r="B791" s="61"/>
      <c r="C791" s="62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</row>
    <row r="792">
      <c r="A792" s="61"/>
      <c r="B792" s="61"/>
      <c r="C792" s="62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</row>
    <row r="793">
      <c r="A793" s="61"/>
      <c r="B793" s="61"/>
      <c r="C793" s="62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</row>
    <row r="794">
      <c r="A794" s="61"/>
      <c r="B794" s="61"/>
      <c r="C794" s="62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</row>
    <row r="795">
      <c r="A795" s="61"/>
      <c r="B795" s="61"/>
      <c r="C795" s="62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</row>
    <row r="796">
      <c r="A796" s="61"/>
      <c r="B796" s="61"/>
      <c r="C796" s="62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</row>
    <row r="797">
      <c r="A797" s="61"/>
      <c r="B797" s="61"/>
      <c r="C797" s="62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</row>
    <row r="798">
      <c r="A798" s="61"/>
      <c r="B798" s="61"/>
      <c r="C798" s="62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</row>
    <row r="799">
      <c r="A799" s="61"/>
      <c r="B799" s="61"/>
      <c r="C799" s="62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</row>
    <row r="800">
      <c r="A800" s="61"/>
      <c r="B800" s="61"/>
      <c r="C800" s="62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</row>
    <row r="801">
      <c r="A801" s="61"/>
      <c r="B801" s="61"/>
      <c r="C801" s="62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</row>
    <row r="802">
      <c r="A802" s="61"/>
      <c r="B802" s="61"/>
      <c r="C802" s="62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</row>
    <row r="803">
      <c r="A803" s="61"/>
      <c r="B803" s="61"/>
      <c r="C803" s="62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</row>
    <row r="804">
      <c r="A804" s="61"/>
      <c r="B804" s="61"/>
      <c r="C804" s="62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</row>
    <row r="805">
      <c r="A805" s="61"/>
      <c r="B805" s="61"/>
      <c r="C805" s="62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</row>
    <row r="806">
      <c r="A806" s="61"/>
      <c r="B806" s="61"/>
      <c r="C806" s="62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</row>
    <row r="807">
      <c r="A807" s="61"/>
      <c r="B807" s="61"/>
      <c r="C807" s="62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</row>
    <row r="808">
      <c r="A808" s="61"/>
      <c r="B808" s="61"/>
      <c r="C808" s="62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</row>
    <row r="809">
      <c r="A809" s="61"/>
      <c r="B809" s="61"/>
      <c r="C809" s="62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</row>
    <row r="810">
      <c r="A810" s="61"/>
      <c r="B810" s="61"/>
      <c r="C810" s="62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</row>
    <row r="811">
      <c r="A811" s="61"/>
      <c r="B811" s="61"/>
      <c r="C811" s="62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</row>
    <row r="812">
      <c r="A812" s="61"/>
      <c r="B812" s="61"/>
      <c r="C812" s="62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</row>
    <row r="813">
      <c r="A813" s="61"/>
      <c r="B813" s="61"/>
      <c r="C813" s="62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</row>
    <row r="814">
      <c r="A814" s="61"/>
      <c r="B814" s="61"/>
      <c r="C814" s="62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</row>
    <row r="815">
      <c r="A815" s="61"/>
      <c r="B815" s="61"/>
      <c r="C815" s="62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</row>
    <row r="816">
      <c r="A816" s="61"/>
      <c r="B816" s="61"/>
      <c r="C816" s="62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</row>
    <row r="817">
      <c r="A817" s="61"/>
      <c r="B817" s="61"/>
      <c r="C817" s="62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</row>
    <row r="818">
      <c r="A818" s="61"/>
      <c r="B818" s="61"/>
      <c r="C818" s="62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</row>
    <row r="819">
      <c r="A819" s="61"/>
      <c r="B819" s="61"/>
      <c r="C819" s="62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</row>
    <row r="820">
      <c r="A820" s="61"/>
      <c r="B820" s="61"/>
      <c r="C820" s="62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</row>
    <row r="821">
      <c r="A821" s="61"/>
      <c r="B821" s="61"/>
      <c r="C821" s="62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</row>
    <row r="822">
      <c r="A822" s="61"/>
      <c r="B822" s="61"/>
      <c r="C822" s="62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</row>
    <row r="823">
      <c r="A823" s="61"/>
      <c r="B823" s="61"/>
      <c r="C823" s="62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</row>
    <row r="824">
      <c r="A824" s="61"/>
      <c r="B824" s="61"/>
      <c r="C824" s="62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</row>
    <row r="825">
      <c r="A825" s="61"/>
      <c r="B825" s="61"/>
      <c r="C825" s="62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</row>
    <row r="826">
      <c r="A826" s="61"/>
      <c r="B826" s="61"/>
      <c r="C826" s="62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</row>
    <row r="827">
      <c r="A827" s="61"/>
      <c r="B827" s="61"/>
      <c r="C827" s="62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</row>
    <row r="828">
      <c r="A828" s="61"/>
      <c r="B828" s="61"/>
      <c r="C828" s="62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</row>
    <row r="829">
      <c r="A829" s="61"/>
      <c r="B829" s="61"/>
      <c r="C829" s="62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</row>
    <row r="830">
      <c r="A830" s="61"/>
      <c r="B830" s="61"/>
      <c r="C830" s="62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</row>
    <row r="831">
      <c r="A831" s="61"/>
      <c r="B831" s="61"/>
      <c r="C831" s="62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</row>
    <row r="832">
      <c r="A832" s="61"/>
      <c r="B832" s="61"/>
      <c r="C832" s="62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</row>
    <row r="833">
      <c r="A833" s="61"/>
      <c r="B833" s="61"/>
      <c r="C833" s="62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</row>
    <row r="834">
      <c r="A834" s="61"/>
      <c r="B834" s="61"/>
      <c r="C834" s="62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</row>
    <row r="835">
      <c r="A835" s="61"/>
      <c r="B835" s="61"/>
      <c r="C835" s="62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</row>
    <row r="836">
      <c r="A836" s="61"/>
      <c r="B836" s="61"/>
      <c r="C836" s="62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</row>
    <row r="837">
      <c r="A837" s="61"/>
      <c r="B837" s="61"/>
      <c r="C837" s="62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</row>
    <row r="838">
      <c r="A838" s="61"/>
      <c r="B838" s="61"/>
      <c r="C838" s="62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</row>
    <row r="839">
      <c r="A839" s="61"/>
      <c r="B839" s="61"/>
      <c r="C839" s="62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</row>
    <row r="840">
      <c r="A840" s="61"/>
      <c r="B840" s="61"/>
      <c r="C840" s="62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</row>
    <row r="841">
      <c r="A841" s="61"/>
      <c r="B841" s="61"/>
      <c r="C841" s="62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</row>
    <row r="842">
      <c r="A842" s="61"/>
      <c r="B842" s="61"/>
      <c r="C842" s="62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</row>
    <row r="843">
      <c r="A843" s="61"/>
      <c r="B843" s="61"/>
      <c r="C843" s="62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</row>
    <row r="844">
      <c r="A844" s="61"/>
      <c r="B844" s="61"/>
      <c r="C844" s="62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</row>
    <row r="845">
      <c r="A845" s="61"/>
      <c r="B845" s="61"/>
      <c r="C845" s="62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</row>
    <row r="846">
      <c r="A846" s="61"/>
      <c r="B846" s="61"/>
      <c r="C846" s="62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</row>
    <row r="847">
      <c r="A847" s="61"/>
      <c r="B847" s="61"/>
      <c r="C847" s="62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</row>
    <row r="848">
      <c r="A848" s="61"/>
      <c r="B848" s="61"/>
      <c r="C848" s="62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</row>
    <row r="849">
      <c r="A849" s="61"/>
      <c r="B849" s="61"/>
      <c r="C849" s="62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</row>
    <row r="850">
      <c r="A850" s="61"/>
      <c r="B850" s="61"/>
      <c r="C850" s="62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</row>
    <row r="851">
      <c r="A851" s="61"/>
      <c r="B851" s="61"/>
      <c r="C851" s="62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</row>
    <row r="852">
      <c r="A852" s="61"/>
      <c r="B852" s="61"/>
      <c r="C852" s="62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</row>
    <row r="853">
      <c r="A853" s="61"/>
      <c r="B853" s="61"/>
      <c r="C853" s="62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</row>
    <row r="854">
      <c r="A854" s="61"/>
      <c r="B854" s="61"/>
      <c r="C854" s="62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</row>
    <row r="855">
      <c r="A855" s="61"/>
      <c r="B855" s="61"/>
      <c r="C855" s="62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</row>
    <row r="856">
      <c r="A856" s="61"/>
      <c r="B856" s="61"/>
      <c r="C856" s="62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</row>
    <row r="857">
      <c r="A857" s="61"/>
      <c r="B857" s="61"/>
      <c r="C857" s="62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</row>
    <row r="858">
      <c r="A858" s="61"/>
      <c r="B858" s="61"/>
      <c r="C858" s="62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</row>
    <row r="859">
      <c r="A859" s="61"/>
      <c r="B859" s="61"/>
      <c r="C859" s="62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</row>
    <row r="860">
      <c r="A860" s="61"/>
      <c r="B860" s="61"/>
      <c r="C860" s="62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</row>
    <row r="861">
      <c r="A861" s="61"/>
      <c r="B861" s="61"/>
      <c r="C861" s="62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</row>
    <row r="862">
      <c r="A862" s="61"/>
      <c r="B862" s="61"/>
      <c r="C862" s="62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</row>
    <row r="863">
      <c r="A863" s="61"/>
      <c r="B863" s="61"/>
      <c r="C863" s="62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</row>
    <row r="864">
      <c r="A864" s="61"/>
      <c r="B864" s="61"/>
      <c r="C864" s="62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</row>
    <row r="865">
      <c r="A865" s="61"/>
      <c r="B865" s="61"/>
      <c r="C865" s="62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</row>
    <row r="866">
      <c r="A866" s="61"/>
      <c r="B866" s="61"/>
      <c r="C866" s="62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</row>
    <row r="867">
      <c r="A867" s="61"/>
      <c r="B867" s="61"/>
      <c r="C867" s="62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</row>
    <row r="868">
      <c r="A868" s="61"/>
      <c r="B868" s="61"/>
      <c r="C868" s="62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</row>
    <row r="869">
      <c r="A869" s="61"/>
      <c r="B869" s="61"/>
      <c r="C869" s="62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</row>
    <row r="870">
      <c r="A870" s="61"/>
      <c r="B870" s="61"/>
      <c r="C870" s="62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</row>
    <row r="871">
      <c r="A871" s="61"/>
      <c r="B871" s="61"/>
      <c r="C871" s="62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</row>
    <row r="872">
      <c r="A872" s="61"/>
      <c r="B872" s="61"/>
      <c r="C872" s="62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</row>
    <row r="873">
      <c r="A873" s="61"/>
      <c r="B873" s="61"/>
      <c r="C873" s="62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</row>
    <row r="874">
      <c r="A874" s="61"/>
      <c r="B874" s="61"/>
      <c r="C874" s="62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</row>
    <row r="875">
      <c r="A875" s="61"/>
      <c r="B875" s="61"/>
      <c r="C875" s="62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</row>
    <row r="876">
      <c r="A876" s="61"/>
      <c r="B876" s="61"/>
      <c r="C876" s="62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</row>
    <row r="877">
      <c r="A877" s="61"/>
      <c r="B877" s="61"/>
      <c r="C877" s="62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</row>
    <row r="878">
      <c r="A878" s="61"/>
      <c r="B878" s="61"/>
      <c r="C878" s="62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</row>
    <row r="879">
      <c r="A879" s="61"/>
      <c r="B879" s="61"/>
      <c r="C879" s="62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</row>
    <row r="880">
      <c r="A880" s="61"/>
      <c r="B880" s="61"/>
      <c r="C880" s="62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</row>
    <row r="881">
      <c r="A881" s="61"/>
      <c r="B881" s="61"/>
      <c r="C881" s="62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</row>
    <row r="882">
      <c r="A882" s="61"/>
      <c r="B882" s="61"/>
      <c r="C882" s="62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</row>
    <row r="883">
      <c r="A883" s="61"/>
      <c r="B883" s="61"/>
      <c r="C883" s="62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</row>
    <row r="884">
      <c r="A884" s="61"/>
      <c r="B884" s="61"/>
      <c r="C884" s="62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</row>
    <row r="885">
      <c r="A885" s="61"/>
      <c r="B885" s="61"/>
      <c r="C885" s="62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</row>
    <row r="886">
      <c r="A886" s="61"/>
      <c r="B886" s="61"/>
      <c r="C886" s="62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</row>
    <row r="887">
      <c r="A887" s="61"/>
      <c r="B887" s="61"/>
      <c r="C887" s="62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</row>
    <row r="888">
      <c r="A888" s="61"/>
      <c r="B888" s="61"/>
      <c r="C888" s="62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</row>
    <row r="889">
      <c r="A889" s="61"/>
      <c r="B889" s="61"/>
      <c r="C889" s="62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</row>
    <row r="890">
      <c r="A890" s="61"/>
      <c r="B890" s="61"/>
      <c r="C890" s="62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</row>
    <row r="891">
      <c r="A891" s="61"/>
      <c r="B891" s="61"/>
      <c r="C891" s="62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</row>
    <row r="892">
      <c r="A892" s="61"/>
      <c r="B892" s="61"/>
      <c r="C892" s="62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</row>
    <row r="893">
      <c r="A893" s="61"/>
      <c r="B893" s="61"/>
      <c r="C893" s="62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</row>
    <row r="894">
      <c r="A894" s="61"/>
      <c r="B894" s="61"/>
      <c r="C894" s="62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</row>
    <row r="895">
      <c r="A895" s="61"/>
      <c r="B895" s="61"/>
      <c r="C895" s="62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</row>
    <row r="896">
      <c r="A896" s="61"/>
      <c r="B896" s="61"/>
      <c r="C896" s="62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</row>
    <row r="897">
      <c r="A897" s="61"/>
      <c r="B897" s="61"/>
      <c r="C897" s="62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</row>
    <row r="898">
      <c r="A898" s="61"/>
      <c r="B898" s="61"/>
      <c r="C898" s="62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</row>
    <row r="899">
      <c r="A899" s="61"/>
      <c r="B899" s="61"/>
      <c r="C899" s="62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</row>
    <row r="900">
      <c r="A900" s="61"/>
      <c r="B900" s="61"/>
      <c r="C900" s="62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</row>
    <row r="901">
      <c r="A901" s="61"/>
      <c r="B901" s="61"/>
      <c r="C901" s="62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</row>
    <row r="902">
      <c r="A902" s="61"/>
      <c r="B902" s="61"/>
      <c r="C902" s="62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</row>
    <row r="903">
      <c r="A903" s="61"/>
      <c r="B903" s="61"/>
      <c r="C903" s="62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</row>
    <row r="904">
      <c r="A904" s="61"/>
      <c r="B904" s="61"/>
      <c r="C904" s="62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</row>
    <row r="905">
      <c r="A905" s="61"/>
      <c r="B905" s="61"/>
      <c r="C905" s="62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</row>
    <row r="906">
      <c r="A906" s="61"/>
      <c r="B906" s="61"/>
      <c r="C906" s="62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</row>
    <row r="907">
      <c r="A907" s="61"/>
      <c r="B907" s="61"/>
      <c r="C907" s="62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</row>
    <row r="908">
      <c r="A908" s="61"/>
      <c r="B908" s="61"/>
      <c r="C908" s="62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</row>
    <row r="909">
      <c r="A909" s="61"/>
      <c r="B909" s="61"/>
      <c r="C909" s="62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</row>
    <row r="910">
      <c r="A910" s="61"/>
      <c r="B910" s="61"/>
      <c r="C910" s="62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</row>
    <row r="911">
      <c r="A911" s="61"/>
      <c r="B911" s="61"/>
      <c r="C911" s="62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</row>
    <row r="912">
      <c r="A912" s="61"/>
      <c r="B912" s="61"/>
      <c r="C912" s="62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</row>
    <row r="913">
      <c r="A913" s="61"/>
      <c r="B913" s="61"/>
      <c r="C913" s="62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</row>
    <row r="914">
      <c r="A914" s="61"/>
      <c r="B914" s="61"/>
      <c r="C914" s="62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</row>
    <row r="915">
      <c r="A915" s="61"/>
      <c r="B915" s="61"/>
      <c r="C915" s="62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</row>
    <row r="916">
      <c r="A916" s="61"/>
      <c r="B916" s="61"/>
      <c r="C916" s="62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</row>
    <row r="917">
      <c r="A917" s="61"/>
      <c r="B917" s="61"/>
      <c r="C917" s="62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</row>
    <row r="918">
      <c r="A918" s="61"/>
      <c r="B918" s="61"/>
      <c r="C918" s="62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</row>
    <row r="919">
      <c r="A919" s="61"/>
      <c r="B919" s="61"/>
      <c r="C919" s="62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</row>
    <row r="920">
      <c r="A920" s="61"/>
      <c r="B920" s="61"/>
      <c r="C920" s="62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</row>
    <row r="921">
      <c r="A921" s="61"/>
      <c r="B921" s="61"/>
      <c r="C921" s="62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</row>
    <row r="922">
      <c r="A922" s="61"/>
      <c r="B922" s="61"/>
      <c r="C922" s="62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</row>
    <row r="923">
      <c r="A923" s="61"/>
      <c r="B923" s="61"/>
      <c r="C923" s="62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</row>
    <row r="924">
      <c r="A924" s="61"/>
      <c r="B924" s="61"/>
      <c r="C924" s="62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</row>
    <row r="925">
      <c r="A925" s="61"/>
      <c r="B925" s="61"/>
      <c r="C925" s="62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</row>
    <row r="926">
      <c r="A926" s="61"/>
      <c r="B926" s="61"/>
      <c r="C926" s="62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</row>
    <row r="927">
      <c r="A927" s="61"/>
      <c r="B927" s="61"/>
      <c r="C927" s="62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</row>
    <row r="928">
      <c r="A928" s="61"/>
      <c r="B928" s="61"/>
      <c r="C928" s="62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</row>
    <row r="929">
      <c r="A929" s="61"/>
      <c r="B929" s="61"/>
      <c r="C929" s="62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</row>
    <row r="930">
      <c r="A930" s="61"/>
      <c r="B930" s="61"/>
      <c r="C930" s="62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</row>
    <row r="931">
      <c r="A931" s="61"/>
      <c r="B931" s="61"/>
      <c r="C931" s="62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</row>
    <row r="932">
      <c r="A932" s="61"/>
      <c r="B932" s="61"/>
      <c r="C932" s="62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</row>
    <row r="933">
      <c r="A933" s="61"/>
      <c r="B933" s="61"/>
      <c r="C933" s="62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</row>
    <row r="934">
      <c r="A934" s="61"/>
      <c r="B934" s="61"/>
      <c r="C934" s="62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</row>
    <row r="935">
      <c r="A935" s="61"/>
      <c r="B935" s="61"/>
      <c r="C935" s="62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</row>
    <row r="936">
      <c r="A936" s="61"/>
      <c r="B936" s="61"/>
      <c r="C936" s="62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</row>
    <row r="937">
      <c r="A937" s="61"/>
      <c r="B937" s="61"/>
      <c r="C937" s="62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</row>
    <row r="938">
      <c r="A938" s="61"/>
      <c r="B938" s="61"/>
      <c r="C938" s="62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</row>
    <row r="939">
      <c r="A939" s="61"/>
      <c r="B939" s="61"/>
      <c r="C939" s="62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</row>
    <row r="940">
      <c r="A940" s="61"/>
      <c r="B940" s="61"/>
      <c r="C940" s="62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</row>
    <row r="941">
      <c r="A941" s="61"/>
      <c r="B941" s="61"/>
      <c r="C941" s="62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</row>
    <row r="942">
      <c r="A942" s="61"/>
      <c r="B942" s="61"/>
      <c r="C942" s="62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</row>
    <row r="943">
      <c r="A943" s="61"/>
      <c r="B943" s="61"/>
      <c r="C943" s="62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</row>
    <row r="944">
      <c r="A944" s="61"/>
      <c r="B944" s="61"/>
      <c r="C944" s="62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</row>
    <row r="945">
      <c r="A945" s="61"/>
      <c r="B945" s="61"/>
      <c r="C945" s="62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</row>
    <row r="946">
      <c r="A946" s="61"/>
      <c r="B946" s="61"/>
      <c r="C946" s="62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</row>
    <row r="947">
      <c r="A947" s="61"/>
      <c r="B947" s="61"/>
      <c r="C947" s="62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</row>
    <row r="948">
      <c r="A948" s="61"/>
      <c r="B948" s="61"/>
      <c r="C948" s="62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</row>
    <row r="949">
      <c r="A949" s="61"/>
      <c r="B949" s="61"/>
      <c r="C949" s="62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</row>
    <row r="950">
      <c r="A950" s="61"/>
      <c r="B950" s="61"/>
      <c r="C950" s="62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</row>
    <row r="951">
      <c r="A951" s="61"/>
      <c r="B951" s="61"/>
      <c r="C951" s="62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</row>
    <row r="952">
      <c r="A952" s="61"/>
      <c r="B952" s="61"/>
      <c r="C952" s="62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</row>
    <row r="953">
      <c r="A953" s="61"/>
      <c r="B953" s="61"/>
      <c r="C953" s="62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</row>
    <row r="954">
      <c r="A954" s="61"/>
      <c r="B954" s="61"/>
      <c r="C954" s="62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</row>
    <row r="955">
      <c r="A955" s="61"/>
      <c r="B955" s="61"/>
      <c r="C955" s="62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</row>
    <row r="956">
      <c r="A956" s="61"/>
      <c r="B956" s="61"/>
      <c r="C956" s="62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</row>
    <row r="957">
      <c r="A957" s="61"/>
      <c r="B957" s="61"/>
      <c r="C957" s="62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</row>
    <row r="958">
      <c r="A958" s="61"/>
      <c r="B958" s="61"/>
      <c r="C958" s="62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</row>
    <row r="959">
      <c r="A959" s="61"/>
      <c r="B959" s="61"/>
      <c r="C959" s="62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</row>
    <row r="960">
      <c r="A960" s="61"/>
      <c r="B960" s="61"/>
      <c r="C960" s="62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</row>
    <row r="961">
      <c r="A961" s="61"/>
      <c r="B961" s="61"/>
      <c r="C961" s="62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</row>
    <row r="962">
      <c r="A962" s="61"/>
      <c r="B962" s="61"/>
      <c r="C962" s="62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</row>
    <row r="963">
      <c r="A963" s="61"/>
      <c r="B963" s="61"/>
      <c r="C963" s="62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</row>
    <row r="964">
      <c r="A964" s="61"/>
      <c r="B964" s="61"/>
      <c r="C964" s="62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</row>
    <row r="965">
      <c r="A965" s="61"/>
      <c r="B965" s="61"/>
      <c r="C965" s="62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</row>
    <row r="966">
      <c r="A966" s="61"/>
      <c r="B966" s="61"/>
      <c r="C966" s="62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</row>
    <row r="967">
      <c r="A967" s="61"/>
      <c r="B967" s="61"/>
      <c r="C967" s="62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</row>
    <row r="968">
      <c r="A968" s="61"/>
      <c r="B968" s="61"/>
      <c r="C968" s="62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</row>
    <row r="969">
      <c r="A969" s="61"/>
      <c r="B969" s="61"/>
      <c r="C969" s="62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</row>
    <row r="970">
      <c r="A970" s="61"/>
      <c r="B970" s="61"/>
      <c r="C970" s="62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</row>
    <row r="971">
      <c r="A971" s="61"/>
      <c r="B971" s="61"/>
      <c r="C971" s="62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</row>
    <row r="972">
      <c r="A972" s="61"/>
      <c r="B972" s="61"/>
      <c r="C972" s="62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</row>
    <row r="973">
      <c r="A973" s="61"/>
      <c r="B973" s="61"/>
      <c r="C973" s="62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</row>
    <row r="974">
      <c r="A974" s="61"/>
      <c r="B974" s="61"/>
      <c r="C974" s="62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</row>
    <row r="975">
      <c r="A975" s="61"/>
      <c r="B975" s="61"/>
      <c r="C975" s="62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</row>
    <row r="976">
      <c r="A976" s="61"/>
      <c r="B976" s="61"/>
      <c r="C976" s="62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</row>
    <row r="977">
      <c r="A977" s="61"/>
      <c r="B977" s="61"/>
      <c r="C977" s="62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</row>
    <row r="978">
      <c r="A978" s="61"/>
      <c r="B978" s="61"/>
      <c r="C978" s="62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</row>
    <row r="979">
      <c r="A979" s="61"/>
      <c r="B979" s="61"/>
      <c r="C979" s="62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</row>
    <row r="980">
      <c r="A980" s="61"/>
      <c r="B980" s="61"/>
      <c r="C980" s="62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</row>
    <row r="981">
      <c r="A981" s="61"/>
      <c r="B981" s="61"/>
      <c r="C981" s="62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</row>
    <row r="982">
      <c r="A982" s="61"/>
      <c r="B982" s="61"/>
      <c r="C982" s="62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</row>
    <row r="983">
      <c r="A983" s="61"/>
      <c r="B983" s="61"/>
      <c r="C983" s="62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</row>
    <row r="984">
      <c r="A984" s="61"/>
      <c r="B984" s="61"/>
      <c r="C984" s="62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</row>
    <row r="985">
      <c r="A985" s="61"/>
      <c r="B985" s="61"/>
      <c r="C985" s="62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  <c r="DR985" s="61"/>
    </row>
    <row r="986">
      <c r="A986" s="61"/>
      <c r="B986" s="61"/>
      <c r="C986" s="62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  <c r="DR986" s="61"/>
    </row>
    <row r="987">
      <c r="A987" s="61"/>
      <c r="B987" s="61"/>
      <c r="C987" s="62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  <c r="DR987" s="61"/>
    </row>
    <row r="988">
      <c r="A988" s="61"/>
      <c r="B988" s="61"/>
      <c r="C988" s="62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  <c r="DR988" s="61"/>
    </row>
    <row r="989">
      <c r="A989" s="61"/>
      <c r="B989" s="61"/>
      <c r="C989" s="62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  <c r="DR989" s="61"/>
    </row>
    <row r="990">
      <c r="A990" s="61"/>
      <c r="B990" s="61"/>
      <c r="C990" s="62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  <c r="DR990" s="61"/>
    </row>
    <row r="991">
      <c r="A991" s="61"/>
      <c r="B991" s="61"/>
      <c r="C991" s="62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  <c r="DR991" s="61"/>
    </row>
    <row r="992">
      <c r="A992" s="61"/>
      <c r="B992" s="61"/>
      <c r="C992" s="62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  <c r="DR992" s="61"/>
    </row>
    <row r="993">
      <c r="A993" s="61"/>
      <c r="B993" s="61"/>
      <c r="C993" s="62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  <c r="DR993" s="61"/>
    </row>
    <row r="994">
      <c r="A994" s="61"/>
      <c r="B994" s="61"/>
      <c r="C994" s="62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  <c r="DR994" s="61"/>
    </row>
    <row r="995">
      <c r="A995" s="61"/>
      <c r="B995" s="61"/>
      <c r="C995" s="62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  <c r="DR995" s="61"/>
    </row>
    <row r="996">
      <c r="A996" s="61"/>
      <c r="B996" s="61"/>
      <c r="C996" s="62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  <c r="DR996" s="61"/>
    </row>
    <row r="997">
      <c r="A997" s="61"/>
      <c r="B997" s="61"/>
      <c r="C997" s="62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  <c r="DR997" s="61"/>
    </row>
    <row r="998">
      <c r="A998" s="61"/>
      <c r="B998" s="61"/>
      <c r="C998" s="62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</row>
    <row r="999">
      <c r="A999" s="61"/>
      <c r="B999" s="61"/>
      <c r="C999" s="62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  <c r="DR999" s="61"/>
    </row>
    <row r="1000">
      <c r="A1000" s="61"/>
      <c r="B1000" s="61"/>
      <c r="C1000" s="62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  <c r="DR1000" s="61"/>
    </row>
    <row r="1001">
      <c r="A1001" s="61"/>
      <c r="B1001" s="61"/>
      <c r="C1001" s="62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  <c r="AT1001" s="61"/>
      <c r="AU1001" s="61"/>
      <c r="AV1001" s="61"/>
      <c r="AW1001" s="61"/>
      <c r="AX1001" s="61"/>
      <c r="AY1001" s="61"/>
      <c r="AZ1001" s="61"/>
      <c r="BA1001" s="61"/>
      <c r="BB1001" s="61"/>
      <c r="BC1001" s="61"/>
      <c r="BD1001" s="61"/>
      <c r="BE1001" s="61"/>
      <c r="BF1001" s="61"/>
      <c r="BG1001" s="61"/>
      <c r="BH1001" s="61"/>
      <c r="BI1001" s="61"/>
      <c r="BJ1001" s="61"/>
      <c r="BK1001" s="61"/>
      <c r="BL1001" s="61"/>
      <c r="BM1001" s="61"/>
      <c r="BN1001" s="61"/>
      <c r="BO1001" s="61"/>
      <c r="BP1001" s="61"/>
      <c r="BQ1001" s="61"/>
      <c r="BR1001" s="61"/>
      <c r="BS1001" s="61"/>
      <c r="BT1001" s="61"/>
      <c r="BU1001" s="61"/>
      <c r="BV1001" s="61"/>
      <c r="BW1001" s="61"/>
      <c r="BX1001" s="61"/>
      <c r="BY1001" s="61"/>
      <c r="BZ1001" s="61"/>
      <c r="CA1001" s="61"/>
      <c r="CB1001" s="61"/>
      <c r="CC1001" s="61"/>
      <c r="CD1001" s="61"/>
      <c r="CE1001" s="61"/>
      <c r="CF1001" s="61"/>
      <c r="CG1001" s="61"/>
      <c r="CH1001" s="61"/>
      <c r="CI1001" s="61"/>
      <c r="CJ1001" s="61"/>
      <c r="CK1001" s="61"/>
      <c r="CL1001" s="61"/>
      <c r="CM1001" s="61"/>
      <c r="CN1001" s="61"/>
      <c r="CO1001" s="61"/>
      <c r="CP1001" s="61"/>
      <c r="CQ1001" s="61"/>
      <c r="CR1001" s="61"/>
      <c r="CS1001" s="61"/>
      <c r="CT1001" s="61"/>
      <c r="CU1001" s="61"/>
      <c r="CV1001" s="61"/>
      <c r="CW1001" s="61"/>
      <c r="CX1001" s="61"/>
      <c r="CY1001" s="61"/>
      <c r="CZ1001" s="61"/>
      <c r="DA1001" s="61"/>
      <c r="DB1001" s="61"/>
      <c r="DC1001" s="61"/>
      <c r="DD1001" s="61"/>
      <c r="DE1001" s="61"/>
      <c r="DF1001" s="61"/>
      <c r="DG1001" s="61"/>
      <c r="DH1001" s="61"/>
      <c r="DI1001" s="61"/>
      <c r="DJ1001" s="61"/>
      <c r="DK1001" s="61"/>
      <c r="DL1001" s="61"/>
      <c r="DM1001" s="61"/>
      <c r="DN1001" s="61"/>
      <c r="DO1001" s="61"/>
      <c r="DP1001" s="61"/>
      <c r="DQ1001" s="61"/>
      <c r="DR1001" s="61"/>
    </row>
    <row r="1002">
      <c r="A1002" s="61"/>
      <c r="B1002" s="61"/>
      <c r="C1002" s="62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  <c r="AT1002" s="61"/>
      <c r="AU1002" s="61"/>
      <c r="AV1002" s="61"/>
      <c r="AW1002" s="61"/>
      <c r="AX1002" s="61"/>
      <c r="AY1002" s="61"/>
      <c r="AZ1002" s="61"/>
      <c r="BA1002" s="61"/>
      <c r="BB1002" s="61"/>
      <c r="BC1002" s="61"/>
      <c r="BD1002" s="61"/>
      <c r="BE1002" s="61"/>
      <c r="BF1002" s="61"/>
      <c r="BG1002" s="61"/>
      <c r="BH1002" s="61"/>
      <c r="BI1002" s="61"/>
      <c r="BJ1002" s="61"/>
      <c r="BK1002" s="61"/>
      <c r="BL1002" s="61"/>
      <c r="BM1002" s="61"/>
      <c r="BN1002" s="61"/>
      <c r="BO1002" s="61"/>
      <c r="BP1002" s="61"/>
      <c r="BQ1002" s="61"/>
      <c r="BR1002" s="61"/>
      <c r="BS1002" s="61"/>
      <c r="BT1002" s="61"/>
      <c r="BU1002" s="61"/>
      <c r="BV1002" s="61"/>
      <c r="BW1002" s="61"/>
      <c r="BX1002" s="61"/>
      <c r="BY1002" s="61"/>
      <c r="BZ1002" s="61"/>
      <c r="CA1002" s="61"/>
      <c r="CB1002" s="61"/>
      <c r="CC1002" s="61"/>
      <c r="CD1002" s="61"/>
      <c r="CE1002" s="61"/>
      <c r="CF1002" s="61"/>
      <c r="CG1002" s="61"/>
      <c r="CH1002" s="61"/>
      <c r="CI1002" s="61"/>
      <c r="CJ1002" s="61"/>
      <c r="CK1002" s="61"/>
      <c r="CL1002" s="61"/>
      <c r="CM1002" s="61"/>
      <c r="CN1002" s="61"/>
      <c r="CO1002" s="61"/>
      <c r="CP1002" s="61"/>
      <c r="CQ1002" s="61"/>
      <c r="CR1002" s="61"/>
      <c r="CS1002" s="61"/>
      <c r="CT1002" s="61"/>
      <c r="CU1002" s="61"/>
      <c r="CV1002" s="61"/>
      <c r="CW1002" s="61"/>
      <c r="CX1002" s="61"/>
      <c r="CY1002" s="61"/>
      <c r="CZ1002" s="61"/>
      <c r="DA1002" s="61"/>
      <c r="DB1002" s="61"/>
      <c r="DC1002" s="61"/>
      <c r="DD1002" s="61"/>
      <c r="DE1002" s="61"/>
      <c r="DF1002" s="61"/>
      <c r="DG1002" s="61"/>
      <c r="DH1002" s="61"/>
      <c r="DI1002" s="61"/>
      <c r="DJ1002" s="61"/>
      <c r="DK1002" s="61"/>
      <c r="DL1002" s="61"/>
      <c r="DM1002" s="61"/>
      <c r="DN1002" s="61"/>
      <c r="DO1002" s="61"/>
      <c r="DP1002" s="61"/>
      <c r="DQ1002" s="61"/>
      <c r="DR1002" s="61"/>
    </row>
    <row r="1003">
      <c r="A1003" s="61"/>
      <c r="B1003" s="61"/>
      <c r="C1003" s="62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  <c r="AT1003" s="61"/>
      <c r="AU1003" s="61"/>
      <c r="AV1003" s="61"/>
      <c r="AW1003" s="61"/>
      <c r="AX1003" s="61"/>
      <c r="AY1003" s="61"/>
      <c r="AZ1003" s="61"/>
      <c r="BA1003" s="61"/>
      <c r="BB1003" s="61"/>
      <c r="BC1003" s="61"/>
      <c r="BD1003" s="61"/>
      <c r="BE1003" s="61"/>
      <c r="BF1003" s="61"/>
      <c r="BG1003" s="61"/>
      <c r="BH1003" s="61"/>
      <c r="BI1003" s="61"/>
      <c r="BJ1003" s="61"/>
      <c r="BK1003" s="61"/>
      <c r="BL1003" s="61"/>
      <c r="BM1003" s="61"/>
      <c r="BN1003" s="61"/>
      <c r="BO1003" s="61"/>
      <c r="BP1003" s="61"/>
      <c r="BQ1003" s="61"/>
      <c r="BR1003" s="61"/>
      <c r="BS1003" s="61"/>
      <c r="BT1003" s="61"/>
      <c r="BU1003" s="61"/>
      <c r="BV1003" s="61"/>
      <c r="BW1003" s="61"/>
      <c r="BX1003" s="61"/>
      <c r="BY1003" s="61"/>
      <c r="BZ1003" s="61"/>
      <c r="CA1003" s="61"/>
      <c r="CB1003" s="61"/>
      <c r="CC1003" s="61"/>
      <c r="CD1003" s="61"/>
      <c r="CE1003" s="61"/>
      <c r="CF1003" s="61"/>
      <c r="CG1003" s="61"/>
      <c r="CH1003" s="61"/>
      <c r="CI1003" s="61"/>
      <c r="CJ1003" s="61"/>
      <c r="CK1003" s="61"/>
      <c r="CL1003" s="61"/>
      <c r="CM1003" s="61"/>
      <c r="CN1003" s="61"/>
      <c r="CO1003" s="61"/>
      <c r="CP1003" s="61"/>
      <c r="CQ1003" s="61"/>
      <c r="CR1003" s="61"/>
      <c r="CS1003" s="61"/>
      <c r="CT1003" s="61"/>
      <c r="CU1003" s="61"/>
      <c r="CV1003" s="61"/>
      <c r="CW1003" s="61"/>
      <c r="CX1003" s="61"/>
      <c r="CY1003" s="61"/>
      <c r="CZ1003" s="61"/>
      <c r="DA1003" s="61"/>
      <c r="DB1003" s="61"/>
      <c r="DC1003" s="61"/>
      <c r="DD1003" s="61"/>
      <c r="DE1003" s="61"/>
      <c r="DF1003" s="61"/>
      <c r="DG1003" s="61"/>
      <c r="DH1003" s="61"/>
      <c r="DI1003" s="61"/>
      <c r="DJ1003" s="61"/>
      <c r="DK1003" s="61"/>
      <c r="DL1003" s="61"/>
      <c r="DM1003" s="61"/>
      <c r="DN1003" s="61"/>
      <c r="DO1003" s="61"/>
      <c r="DP1003" s="61"/>
      <c r="DQ1003" s="61"/>
      <c r="DR1003" s="61"/>
    </row>
    <row r="1004">
      <c r="A1004" s="61"/>
      <c r="B1004" s="61"/>
      <c r="C1004" s="62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  <c r="AT1004" s="61"/>
      <c r="AU1004" s="61"/>
      <c r="AV1004" s="61"/>
      <c r="AW1004" s="61"/>
      <c r="AX1004" s="61"/>
      <c r="AY1004" s="61"/>
      <c r="AZ1004" s="61"/>
      <c r="BA1004" s="61"/>
      <c r="BB1004" s="61"/>
      <c r="BC1004" s="61"/>
      <c r="BD1004" s="61"/>
      <c r="BE1004" s="61"/>
      <c r="BF1004" s="61"/>
      <c r="BG1004" s="61"/>
      <c r="BH1004" s="61"/>
      <c r="BI1004" s="61"/>
      <c r="BJ1004" s="61"/>
      <c r="BK1004" s="61"/>
      <c r="BL1004" s="61"/>
      <c r="BM1004" s="61"/>
      <c r="BN1004" s="61"/>
      <c r="BO1004" s="61"/>
      <c r="BP1004" s="61"/>
      <c r="BQ1004" s="61"/>
      <c r="BR1004" s="61"/>
      <c r="BS1004" s="61"/>
      <c r="BT1004" s="61"/>
      <c r="BU1004" s="61"/>
      <c r="BV1004" s="61"/>
      <c r="BW1004" s="61"/>
      <c r="BX1004" s="61"/>
      <c r="BY1004" s="61"/>
      <c r="BZ1004" s="61"/>
      <c r="CA1004" s="61"/>
      <c r="CB1004" s="61"/>
      <c r="CC1004" s="61"/>
      <c r="CD1004" s="61"/>
      <c r="CE1004" s="61"/>
      <c r="CF1004" s="61"/>
      <c r="CG1004" s="61"/>
      <c r="CH1004" s="61"/>
      <c r="CI1004" s="61"/>
      <c r="CJ1004" s="61"/>
      <c r="CK1004" s="61"/>
      <c r="CL1004" s="61"/>
      <c r="CM1004" s="61"/>
      <c r="CN1004" s="61"/>
      <c r="CO1004" s="61"/>
      <c r="CP1004" s="61"/>
      <c r="CQ1004" s="61"/>
      <c r="CR1004" s="61"/>
      <c r="CS1004" s="61"/>
      <c r="CT1004" s="61"/>
      <c r="CU1004" s="61"/>
      <c r="CV1004" s="61"/>
      <c r="CW1004" s="61"/>
      <c r="CX1004" s="61"/>
      <c r="CY1004" s="61"/>
      <c r="CZ1004" s="61"/>
      <c r="DA1004" s="61"/>
      <c r="DB1004" s="61"/>
      <c r="DC1004" s="61"/>
      <c r="DD1004" s="61"/>
      <c r="DE1004" s="61"/>
      <c r="DF1004" s="61"/>
      <c r="DG1004" s="61"/>
      <c r="DH1004" s="61"/>
      <c r="DI1004" s="61"/>
      <c r="DJ1004" s="61"/>
      <c r="DK1004" s="61"/>
      <c r="DL1004" s="61"/>
      <c r="DM1004" s="61"/>
      <c r="DN1004" s="61"/>
      <c r="DO1004" s="61"/>
      <c r="DP1004" s="61"/>
      <c r="DQ1004" s="61"/>
      <c r="DR1004" s="61"/>
    </row>
    <row r="1005">
      <c r="A1005" s="61"/>
      <c r="B1005" s="61"/>
      <c r="C1005" s="62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  <c r="AT1005" s="61"/>
      <c r="AU1005" s="61"/>
      <c r="AV1005" s="61"/>
      <c r="AW1005" s="61"/>
      <c r="AX1005" s="61"/>
      <c r="AY1005" s="61"/>
      <c r="AZ1005" s="61"/>
      <c r="BA1005" s="61"/>
      <c r="BB1005" s="61"/>
      <c r="BC1005" s="61"/>
      <c r="BD1005" s="61"/>
      <c r="BE1005" s="61"/>
      <c r="BF1005" s="61"/>
      <c r="BG1005" s="61"/>
      <c r="BH1005" s="61"/>
      <c r="BI1005" s="61"/>
      <c r="BJ1005" s="61"/>
      <c r="BK1005" s="61"/>
      <c r="BL1005" s="61"/>
      <c r="BM1005" s="61"/>
      <c r="BN1005" s="61"/>
      <c r="BO1005" s="61"/>
      <c r="BP1005" s="61"/>
      <c r="BQ1005" s="61"/>
      <c r="BR1005" s="61"/>
      <c r="BS1005" s="61"/>
      <c r="BT1005" s="61"/>
      <c r="BU1005" s="61"/>
      <c r="BV1005" s="61"/>
      <c r="BW1005" s="61"/>
      <c r="BX1005" s="61"/>
      <c r="BY1005" s="61"/>
      <c r="BZ1005" s="61"/>
      <c r="CA1005" s="61"/>
      <c r="CB1005" s="61"/>
      <c r="CC1005" s="61"/>
      <c r="CD1005" s="61"/>
      <c r="CE1005" s="61"/>
      <c r="CF1005" s="61"/>
      <c r="CG1005" s="61"/>
      <c r="CH1005" s="61"/>
      <c r="CI1005" s="61"/>
      <c r="CJ1005" s="61"/>
      <c r="CK1005" s="61"/>
      <c r="CL1005" s="61"/>
      <c r="CM1005" s="61"/>
      <c r="CN1005" s="61"/>
      <c r="CO1005" s="61"/>
      <c r="CP1005" s="61"/>
      <c r="CQ1005" s="61"/>
      <c r="CR1005" s="61"/>
      <c r="CS1005" s="61"/>
      <c r="CT1005" s="61"/>
      <c r="CU1005" s="61"/>
      <c r="CV1005" s="61"/>
      <c r="CW1005" s="61"/>
      <c r="CX1005" s="61"/>
      <c r="CY1005" s="61"/>
      <c r="CZ1005" s="61"/>
      <c r="DA1005" s="61"/>
      <c r="DB1005" s="61"/>
      <c r="DC1005" s="61"/>
      <c r="DD1005" s="61"/>
      <c r="DE1005" s="61"/>
      <c r="DF1005" s="61"/>
      <c r="DG1005" s="61"/>
      <c r="DH1005" s="61"/>
      <c r="DI1005" s="61"/>
      <c r="DJ1005" s="61"/>
      <c r="DK1005" s="61"/>
      <c r="DL1005" s="61"/>
      <c r="DM1005" s="61"/>
      <c r="DN1005" s="61"/>
      <c r="DO1005" s="61"/>
      <c r="DP1005" s="61"/>
      <c r="DQ1005" s="61"/>
      <c r="DR1005" s="61"/>
    </row>
    <row r="1006">
      <c r="A1006" s="61"/>
      <c r="B1006" s="61"/>
      <c r="C1006" s="62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  <c r="AT1006" s="61"/>
      <c r="AU1006" s="61"/>
      <c r="AV1006" s="61"/>
      <c r="AW1006" s="61"/>
      <c r="AX1006" s="61"/>
      <c r="AY1006" s="61"/>
      <c r="AZ1006" s="61"/>
      <c r="BA1006" s="61"/>
      <c r="BB1006" s="61"/>
      <c r="BC1006" s="61"/>
      <c r="BD1006" s="61"/>
      <c r="BE1006" s="61"/>
      <c r="BF1006" s="61"/>
      <c r="BG1006" s="61"/>
      <c r="BH1006" s="61"/>
      <c r="BI1006" s="61"/>
      <c r="BJ1006" s="61"/>
      <c r="BK1006" s="61"/>
      <c r="BL1006" s="61"/>
      <c r="BM1006" s="61"/>
      <c r="BN1006" s="61"/>
      <c r="BO1006" s="61"/>
      <c r="BP1006" s="61"/>
      <c r="BQ1006" s="61"/>
      <c r="BR1006" s="61"/>
      <c r="BS1006" s="61"/>
      <c r="BT1006" s="61"/>
      <c r="BU1006" s="61"/>
      <c r="BV1006" s="61"/>
      <c r="BW1006" s="61"/>
      <c r="BX1006" s="61"/>
      <c r="BY1006" s="61"/>
      <c r="BZ1006" s="61"/>
      <c r="CA1006" s="61"/>
      <c r="CB1006" s="61"/>
      <c r="CC1006" s="61"/>
      <c r="CD1006" s="61"/>
      <c r="CE1006" s="61"/>
      <c r="CF1006" s="61"/>
      <c r="CG1006" s="61"/>
      <c r="CH1006" s="61"/>
      <c r="CI1006" s="61"/>
      <c r="CJ1006" s="61"/>
      <c r="CK1006" s="61"/>
      <c r="CL1006" s="61"/>
      <c r="CM1006" s="61"/>
      <c r="CN1006" s="61"/>
      <c r="CO1006" s="61"/>
      <c r="CP1006" s="61"/>
      <c r="CQ1006" s="61"/>
      <c r="CR1006" s="61"/>
      <c r="CS1006" s="61"/>
      <c r="CT1006" s="61"/>
      <c r="CU1006" s="61"/>
      <c r="CV1006" s="61"/>
      <c r="CW1006" s="61"/>
      <c r="CX1006" s="61"/>
      <c r="CY1006" s="61"/>
      <c r="CZ1006" s="61"/>
      <c r="DA1006" s="61"/>
      <c r="DB1006" s="61"/>
      <c r="DC1006" s="61"/>
      <c r="DD1006" s="61"/>
      <c r="DE1006" s="61"/>
      <c r="DF1006" s="61"/>
      <c r="DG1006" s="61"/>
      <c r="DH1006" s="61"/>
      <c r="DI1006" s="61"/>
      <c r="DJ1006" s="61"/>
      <c r="DK1006" s="61"/>
      <c r="DL1006" s="61"/>
      <c r="DM1006" s="61"/>
      <c r="DN1006" s="61"/>
      <c r="DO1006" s="61"/>
      <c r="DP1006" s="61"/>
      <c r="DQ1006" s="61"/>
      <c r="DR1006" s="61"/>
    </row>
    <row r="1007">
      <c r="A1007" s="61"/>
      <c r="B1007" s="61"/>
      <c r="C1007" s="62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  <c r="AT1007" s="61"/>
      <c r="AU1007" s="61"/>
      <c r="AV1007" s="61"/>
      <c r="AW1007" s="61"/>
      <c r="AX1007" s="61"/>
      <c r="AY1007" s="61"/>
      <c r="AZ1007" s="61"/>
      <c r="BA1007" s="61"/>
      <c r="BB1007" s="61"/>
      <c r="BC1007" s="61"/>
      <c r="BD1007" s="61"/>
      <c r="BE1007" s="61"/>
      <c r="BF1007" s="61"/>
      <c r="BG1007" s="61"/>
      <c r="BH1007" s="61"/>
      <c r="BI1007" s="61"/>
      <c r="BJ1007" s="61"/>
      <c r="BK1007" s="61"/>
      <c r="BL1007" s="61"/>
      <c r="BM1007" s="61"/>
      <c r="BN1007" s="61"/>
      <c r="BO1007" s="61"/>
      <c r="BP1007" s="61"/>
      <c r="BQ1007" s="61"/>
      <c r="BR1007" s="61"/>
      <c r="BS1007" s="61"/>
      <c r="BT1007" s="61"/>
      <c r="BU1007" s="61"/>
      <c r="BV1007" s="61"/>
      <c r="BW1007" s="61"/>
      <c r="BX1007" s="61"/>
      <c r="BY1007" s="61"/>
      <c r="BZ1007" s="61"/>
      <c r="CA1007" s="61"/>
      <c r="CB1007" s="61"/>
      <c r="CC1007" s="61"/>
      <c r="CD1007" s="61"/>
      <c r="CE1007" s="61"/>
      <c r="CF1007" s="61"/>
      <c r="CG1007" s="61"/>
      <c r="CH1007" s="61"/>
      <c r="CI1007" s="61"/>
      <c r="CJ1007" s="61"/>
      <c r="CK1007" s="61"/>
      <c r="CL1007" s="61"/>
      <c r="CM1007" s="61"/>
      <c r="CN1007" s="61"/>
      <c r="CO1007" s="61"/>
      <c r="CP1007" s="61"/>
      <c r="CQ1007" s="61"/>
      <c r="CR1007" s="61"/>
      <c r="CS1007" s="61"/>
      <c r="CT1007" s="61"/>
      <c r="CU1007" s="61"/>
      <c r="CV1007" s="61"/>
      <c r="CW1007" s="61"/>
      <c r="CX1007" s="61"/>
      <c r="CY1007" s="61"/>
      <c r="CZ1007" s="61"/>
      <c r="DA1007" s="61"/>
      <c r="DB1007" s="61"/>
      <c r="DC1007" s="61"/>
      <c r="DD1007" s="61"/>
      <c r="DE1007" s="61"/>
      <c r="DF1007" s="61"/>
      <c r="DG1007" s="61"/>
      <c r="DH1007" s="61"/>
      <c r="DI1007" s="61"/>
      <c r="DJ1007" s="61"/>
      <c r="DK1007" s="61"/>
      <c r="DL1007" s="61"/>
      <c r="DM1007" s="61"/>
      <c r="DN1007" s="61"/>
      <c r="DO1007" s="61"/>
      <c r="DP1007" s="61"/>
      <c r="DQ1007" s="61"/>
      <c r="DR1007" s="61"/>
    </row>
    <row r="1008">
      <c r="A1008" s="61"/>
      <c r="B1008" s="61"/>
      <c r="C1008" s="62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  <c r="AT1008" s="61"/>
      <c r="AU1008" s="61"/>
      <c r="AV1008" s="61"/>
      <c r="AW1008" s="61"/>
      <c r="AX1008" s="61"/>
      <c r="AY1008" s="61"/>
      <c r="AZ1008" s="61"/>
      <c r="BA1008" s="61"/>
      <c r="BB1008" s="61"/>
      <c r="BC1008" s="61"/>
      <c r="BD1008" s="61"/>
      <c r="BE1008" s="61"/>
      <c r="BF1008" s="61"/>
      <c r="BG1008" s="61"/>
      <c r="BH1008" s="61"/>
      <c r="BI1008" s="61"/>
      <c r="BJ1008" s="61"/>
      <c r="BK1008" s="61"/>
      <c r="BL1008" s="61"/>
      <c r="BM1008" s="61"/>
      <c r="BN1008" s="61"/>
      <c r="BO1008" s="61"/>
      <c r="BP1008" s="61"/>
      <c r="BQ1008" s="61"/>
      <c r="BR1008" s="61"/>
      <c r="BS1008" s="61"/>
      <c r="BT1008" s="61"/>
      <c r="BU1008" s="61"/>
      <c r="BV1008" s="61"/>
      <c r="BW1008" s="61"/>
      <c r="BX1008" s="61"/>
      <c r="BY1008" s="61"/>
      <c r="BZ1008" s="61"/>
      <c r="CA1008" s="61"/>
      <c r="CB1008" s="61"/>
      <c r="CC1008" s="61"/>
      <c r="CD1008" s="61"/>
      <c r="CE1008" s="61"/>
      <c r="CF1008" s="61"/>
      <c r="CG1008" s="61"/>
      <c r="CH1008" s="61"/>
      <c r="CI1008" s="61"/>
      <c r="CJ1008" s="61"/>
      <c r="CK1008" s="61"/>
      <c r="CL1008" s="61"/>
      <c r="CM1008" s="61"/>
      <c r="CN1008" s="61"/>
      <c r="CO1008" s="61"/>
      <c r="CP1008" s="61"/>
      <c r="CQ1008" s="61"/>
      <c r="CR1008" s="61"/>
      <c r="CS1008" s="61"/>
      <c r="CT1008" s="61"/>
      <c r="CU1008" s="61"/>
      <c r="CV1008" s="61"/>
      <c r="CW1008" s="61"/>
      <c r="CX1008" s="61"/>
      <c r="CY1008" s="61"/>
      <c r="CZ1008" s="61"/>
      <c r="DA1008" s="61"/>
      <c r="DB1008" s="61"/>
      <c r="DC1008" s="61"/>
      <c r="DD1008" s="61"/>
      <c r="DE1008" s="61"/>
      <c r="DF1008" s="61"/>
      <c r="DG1008" s="61"/>
      <c r="DH1008" s="61"/>
      <c r="DI1008" s="61"/>
      <c r="DJ1008" s="61"/>
      <c r="DK1008" s="61"/>
      <c r="DL1008" s="61"/>
      <c r="DM1008" s="61"/>
      <c r="DN1008" s="61"/>
      <c r="DO1008" s="61"/>
      <c r="DP1008" s="61"/>
      <c r="DQ1008" s="61"/>
      <c r="DR1008" s="61"/>
    </row>
    <row r="1009">
      <c r="A1009" s="61"/>
      <c r="B1009" s="61"/>
      <c r="C1009" s="62"/>
      <c r="D1009" s="61"/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  <c r="AT1009" s="61"/>
      <c r="AU1009" s="61"/>
      <c r="AV1009" s="61"/>
      <c r="AW1009" s="61"/>
      <c r="AX1009" s="61"/>
      <c r="AY1009" s="61"/>
      <c r="AZ1009" s="61"/>
      <c r="BA1009" s="61"/>
      <c r="BB1009" s="61"/>
      <c r="BC1009" s="61"/>
      <c r="BD1009" s="61"/>
      <c r="BE1009" s="61"/>
      <c r="BF1009" s="61"/>
      <c r="BG1009" s="61"/>
      <c r="BH1009" s="61"/>
      <c r="BI1009" s="61"/>
      <c r="BJ1009" s="61"/>
      <c r="BK1009" s="61"/>
      <c r="BL1009" s="61"/>
      <c r="BM1009" s="61"/>
      <c r="BN1009" s="61"/>
      <c r="BO1009" s="61"/>
      <c r="BP1009" s="61"/>
      <c r="BQ1009" s="61"/>
      <c r="BR1009" s="61"/>
      <c r="BS1009" s="61"/>
      <c r="BT1009" s="61"/>
      <c r="BU1009" s="61"/>
      <c r="BV1009" s="61"/>
      <c r="BW1009" s="61"/>
      <c r="BX1009" s="61"/>
      <c r="BY1009" s="61"/>
      <c r="BZ1009" s="61"/>
      <c r="CA1009" s="61"/>
      <c r="CB1009" s="61"/>
      <c r="CC1009" s="61"/>
      <c r="CD1009" s="61"/>
      <c r="CE1009" s="61"/>
      <c r="CF1009" s="61"/>
      <c r="CG1009" s="61"/>
      <c r="CH1009" s="61"/>
      <c r="CI1009" s="61"/>
      <c r="CJ1009" s="61"/>
      <c r="CK1009" s="61"/>
      <c r="CL1009" s="61"/>
      <c r="CM1009" s="61"/>
      <c r="CN1009" s="61"/>
      <c r="CO1009" s="61"/>
      <c r="CP1009" s="61"/>
      <c r="CQ1009" s="61"/>
      <c r="CR1009" s="61"/>
      <c r="CS1009" s="61"/>
      <c r="CT1009" s="61"/>
      <c r="CU1009" s="61"/>
      <c r="CV1009" s="61"/>
      <c r="CW1009" s="61"/>
      <c r="CX1009" s="61"/>
      <c r="CY1009" s="61"/>
      <c r="CZ1009" s="61"/>
      <c r="DA1009" s="61"/>
      <c r="DB1009" s="61"/>
      <c r="DC1009" s="61"/>
      <c r="DD1009" s="61"/>
      <c r="DE1009" s="61"/>
      <c r="DF1009" s="61"/>
      <c r="DG1009" s="61"/>
      <c r="DH1009" s="61"/>
      <c r="DI1009" s="61"/>
      <c r="DJ1009" s="61"/>
      <c r="DK1009" s="61"/>
      <c r="DL1009" s="61"/>
      <c r="DM1009" s="61"/>
      <c r="DN1009" s="61"/>
      <c r="DO1009" s="61"/>
      <c r="DP1009" s="61"/>
      <c r="DQ1009" s="61"/>
      <c r="DR1009" s="61"/>
    </row>
    <row r="1010">
      <c r="A1010" s="61"/>
      <c r="B1010" s="61"/>
      <c r="C1010" s="62"/>
      <c r="D1010" s="61"/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  <c r="AT1010" s="61"/>
      <c r="AU1010" s="61"/>
      <c r="AV1010" s="61"/>
      <c r="AW1010" s="61"/>
      <c r="AX1010" s="61"/>
      <c r="AY1010" s="61"/>
      <c r="AZ1010" s="61"/>
      <c r="BA1010" s="61"/>
      <c r="BB1010" s="61"/>
      <c r="BC1010" s="61"/>
      <c r="BD1010" s="61"/>
      <c r="BE1010" s="61"/>
      <c r="BF1010" s="61"/>
      <c r="BG1010" s="61"/>
      <c r="BH1010" s="61"/>
      <c r="BI1010" s="61"/>
      <c r="BJ1010" s="61"/>
      <c r="BK1010" s="61"/>
      <c r="BL1010" s="61"/>
      <c r="BM1010" s="61"/>
      <c r="BN1010" s="61"/>
      <c r="BO1010" s="61"/>
      <c r="BP1010" s="61"/>
      <c r="BQ1010" s="61"/>
      <c r="BR1010" s="61"/>
      <c r="BS1010" s="61"/>
      <c r="BT1010" s="61"/>
      <c r="BU1010" s="61"/>
      <c r="BV1010" s="61"/>
      <c r="BW1010" s="61"/>
      <c r="BX1010" s="61"/>
      <c r="BY1010" s="61"/>
      <c r="BZ1010" s="61"/>
      <c r="CA1010" s="61"/>
      <c r="CB1010" s="61"/>
      <c r="CC1010" s="61"/>
      <c r="CD1010" s="61"/>
      <c r="CE1010" s="61"/>
      <c r="CF1010" s="61"/>
      <c r="CG1010" s="61"/>
      <c r="CH1010" s="61"/>
      <c r="CI1010" s="61"/>
      <c r="CJ1010" s="61"/>
      <c r="CK1010" s="61"/>
      <c r="CL1010" s="61"/>
      <c r="CM1010" s="61"/>
      <c r="CN1010" s="61"/>
      <c r="CO1010" s="61"/>
      <c r="CP1010" s="61"/>
      <c r="CQ1010" s="61"/>
      <c r="CR1010" s="61"/>
      <c r="CS1010" s="61"/>
      <c r="CT1010" s="61"/>
      <c r="CU1010" s="61"/>
      <c r="CV1010" s="61"/>
      <c r="CW1010" s="61"/>
      <c r="CX1010" s="61"/>
      <c r="CY1010" s="61"/>
      <c r="CZ1010" s="61"/>
      <c r="DA1010" s="61"/>
      <c r="DB1010" s="61"/>
      <c r="DC1010" s="61"/>
      <c r="DD1010" s="61"/>
      <c r="DE1010" s="61"/>
      <c r="DF1010" s="61"/>
      <c r="DG1010" s="61"/>
      <c r="DH1010" s="61"/>
      <c r="DI1010" s="61"/>
      <c r="DJ1010" s="61"/>
      <c r="DK1010" s="61"/>
      <c r="DL1010" s="61"/>
      <c r="DM1010" s="61"/>
      <c r="DN1010" s="61"/>
      <c r="DO1010" s="61"/>
      <c r="DP1010" s="61"/>
      <c r="DQ1010" s="61"/>
      <c r="DR1010" s="61"/>
    </row>
    <row r="1011">
      <c r="A1011" s="61"/>
      <c r="B1011" s="61"/>
      <c r="C1011" s="62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  <c r="AT1011" s="61"/>
      <c r="AU1011" s="61"/>
      <c r="AV1011" s="61"/>
      <c r="AW1011" s="61"/>
      <c r="AX1011" s="61"/>
      <c r="AY1011" s="61"/>
      <c r="AZ1011" s="61"/>
      <c r="BA1011" s="61"/>
      <c r="BB1011" s="61"/>
      <c r="BC1011" s="61"/>
      <c r="BD1011" s="61"/>
      <c r="BE1011" s="61"/>
      <c r="BF1011" s="61"/>
      <c r="BG1011" s="61"/>
      <c r="BH1011" s="61"/>
      <c r="BI1011" s="61"/>
      <c r="BJ1011" s="61"/>
      <c r="BK1011" s="61"/>
      <c r="BL1011" s="61"/>
      <c r="BM1011" s="61"/>
      <c r="BN1011" s="61"/>
      <c r="BO1011" s="61"/>
      <c r="BP1011" s="61"/>
      <c r="BQ1011" s="61"/>
      <c r="BR1011" s="61"/>
      <c r="BS1011" s="61"/>
      <c r="BT1011" s="61"/>
      <c r="BU1011" s="61"/>
      <c r="BV1011" s="61"/>
      <c r="BW1011" s="61"/>
      <c r="BX1011" s="61"/>
      <c r="BY1011" s="61"/>
      <c r="BZ1011" s="61"/>
      <c r="CA1011" s="61"/>
      <c r="CB1011" s="61"/>
      <c r="CC1011" s="61"/>
      <c r="CD1011" s="61"/>
      <c r="CE1011" s="61"/>
      <c r="CF1011" s="61"/>
      <c r="CG1011" s="61"/>
      <c r="CH1011" s="61"/>
      <c r="CI1011" s="61"/>
      <c r="CJ1011" s="61"/>
      <c r="CK1011" s="61"/>
      <c r="CL1011" s="61"/>
      <c r="CM1011" s="61"/>
      <c r="CN1011" s="61"/>
      <c r="CO1011" s="61"/>
      <c r="CP1011" s="61"/>
      <c r="CQ1011" s="61"/>
      <c r="CR1011" s="61"/>
      <c r="CS1011" s="61"/>
      <c r="CT1011" s="61"/>
      <c r="CU1011" s="61"/>
      <c r="CV1011" s="61"/>
      <c r="CW1011" s="61"/>
      <c r="CX1011" s="61"/>
      <c r="CY1011" s="61"/>
      <c r="CZ1011" s="61"/>
      <c r="DA1011" s="61"/>
      <c r="DB1011" s="61"/>
      <c r="DC1011" s="61"/>
      <c r="DD1011" s="61"/>
      <c r="DE1011" s="61"/>
      <c r="DF1011" s="61"/>
      <c r="DG1011" s="61"/>
      <c r="DH1011" s="61"/>
      <c r="DI1011" s="61"/>
      <c r="DJ1011" s="61"/>
      <c r="DK1011" s="61"/>
      <c r="DL1011" s="61"/>
      <c r="DM1011" s="61"/>
      <c r="DN1011" s="61"/>
      <c r="DO1011" s="61"/>
      <c r="DP1011" s="61"/>
      <c r="DQ1011" s="61"/>
      <c r="DR1011" s="61"/>
    </row>
    <row r="1012">
      <c r="A1012" s="61"/>
      <c r="B1012" s="61"/>
      <c r="C1012" s="62"/>
      <c r="D1012" s="61"/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  <c r="AT1012" s="61"/>
      <c r="AU1012" s="61"/>
      <c r="AV1012" s="61"/>
      <c r="AW1012" s="61"/>
      <c r="AX1012" s="61"/>
      <c r="AY1012" s="61"/>
      <c r="AZ1012" s="61"/>
      <c r="BA1012" s="61"/>
      <c r="BB1012" s="61"/>
      <c r="BC1012" s="61"/>
      <c r="BD1012" s="61"/>
      <c r="BE1012" s="61"/>
      <c r="BF1012" s="61"/>
      <c r="BG1012" s="61"/>
      <c r="BH1012" s="61"/>
      <c r="BI1012" s="61"/>
      <c r="BJ1012" s="61"/>
      <c r="BK1012" s="61"/>
      <c r="BL1012" s="61"/>
      <c r="BM1012" s="61"/>
      <c r="BN1012" s="61"/>
      <c r="BO1012" s="61"/>
      <c r="BP1012" s="61"/>
      <c r="BQ1012" s="61"/>
      <c r="BR1012" s="61"/>
      <c r="BS1012" s="61"/>
      <c r="BT1012" s="61"/>
      <c r="BU1012" s="61"/>
      <c r="BV1012" s="61"/>
      <c r="BW1012" s="61"/>
      <c r="BX1012" s="61"/>
      <c r="BY1012" s="61"/>
      <c r="BZ1012" s="61"/>
      <c r="CA1012" s="61"/>
      <c r="CB1012" s="61"/>
      <c r="CC1012" s="61"/>
      <c r="CD1012" s="61"/>
      <c r="CE1012" s="61"/>
      <c r="CF1012" s="61"/>
      <c r="CG1012" s="61"/>
      <c r="CH1012" s="61"/>
      <c r="CI1012" s="61"/>
      <c r="CJ1012" s="61"/>
      <c r="CK1012" s="61"/>
      <c r="CL1012" s="61"/>
      <c r="CM1012" s="61"/>
      <c r="CN1012" s="61"/>
      <c r="CO1012" s="61"/>
      <c r="CP1012" s="61"/>
      <c r="CQ1012" s="61"/>
      <c r="CR1012" s="61"/>
      <c r="CS1012" s="61"/>
      <c r="CT1012" s="61"/>
      <c r="CU1012" s="61"/>
      <c r="CV1012" s="61"/>
      <c r="CW1012" s="61"/>
      <c r="CX1012" s="61"/>
      <c r="CY1012" s="61"/>
      <c r="CZ1012" s="61"/>
      <c r="DA1012" s="61"/>
      <c r="DB1012" s="61"/>
      <c r="DC1012" s="61"/>
      <c r="DD1012" s="61"/>
      <c r="DE1012" s="61"/>
      <c r="DF1012" s="61"/>
      <c r="DG1012" s="61"/>
      <c r="DH1012" s="61"/>
      <c r="DI1012" s="61"/>
      <c r="DJ1012" s="61"/>
      <c r="DK1012" s="61"/>
      <c r="DL1012" s="61"/>
      <c r="DM1012" s="61"/>
      <c r="DN1012" s="61"/>
      <c r="DO1012" s="61"/>
      <c r="DP1012" s="61"/>
      <c r="DQ1012" s="61"/>
      <c r="DR1012" s="61"/>
    </row>
    <row r="1013">
      <c r="A1013" s="61"/>
      <c r="B1013" s="61"/>
      <c r="C1013" s="62"/>
      <c r="D1013" s="61"/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  <c r="AT1013" s="61"/>
      <c r="AU1013" s="61"/>
      <c r="AV1013" s="61"/>
      <c r="AW1013" s="61"/>
      <c r="AX1013" s="61"/>
      <c r="AY1013" s="61"/>
      <c r="AZ1013" s="61"/>
      <c r="BA1013" s="61"/>
      <c r="BB1013" s="61"/>
      <c r="BC1013" s="61"/>
      <c r="BD1013" s="61"/>
      <c r="BE1013" s="61"/>
      <c r="BF1013" s="61"/>
      <c r="BG1013" s="61"/>
      <c r="BH1013" s="61"/>
      <c r="BI1013" s="61"/>
      <c r="BJ1013" s="61"/>
      <c r="BK1013" s="61"/>
      <c r="BL1013" s="61"/>
      <c r="BM1013" s="61"/>
      <c r="BN1013" s="61"/>
      <c r="BO1013" s="61"/>
      <c r="BP1013" s="61"/>
      <c r="BQ1013" s="61"/>
      <c r="BR1013" s="61"/>
      <c r="BS1013" s="61"/>
      <c r="BT1013" s="61"/>
      <c r="BU1013" s="61"/>
      <c r="BV1013" s="61"/>
      <c r="BW1013" s="61"/>
      <c r="BX1013" s="61"/>
      <c r="BY1013" s="61"/>
      <c r="BZ1013" s="61"/>
      <c r="CA1013" s="61"/>
      <c r="CB1013" s="61"/>
      <c r="CC1013" s="61"/>
      <c r="CD1013" s="61"/>
      <c r="CE1013" s="61"/>
      <c r="CF1013" s="61"/>
      <c r="CG1013" s="61"/>
      <c r="CH1013" s="61"/>
      <c r="CI1013" s="61"/>
      <c r="CJ1013" s="61"/>
      <c r="CK1013" s="61"/>
      <c r="CL1013" s="61"/>
      <c r="CM1013" s="61"/>
      <c r="CN1013" s="61"/>
      <c r="CO1013" s="61"/>
      <c r="CP1013" s="61"/>
      <c r="CQ1013" s="61"/>
      <c r="CR1013" s="61"/>
      <c r="CS1013" s="61"/>
      <c r="CT1013" s="61"/>
      <c r="CU1013" s="61"/>
      <c r="CV1013" s="61"/>
      <c r="CW1013" s="61"/>
      <c r="CX1013" s="61"/>
      <c r="CY1013" s="61"/>
      <c r="CZ1013" s="61"/>
      <c r="DA1013" s="61"/>
      <c r="DB1013" s="61"/>
      <c r="DC1013" s="61"/>
      <c r="DD1013" s="61"/>
      <c r="DE1013" s="61"/>
      <c r="DF1013" s="61"/>
      <c r="DG1013" s="61"/>
      <c r="DH1013" s="61"/>
      <c r="DI1013" s="61"/>
      <c r="DJ1013" s="61"/>
      <c r="DK1013" s="61"/>
      <c r="DL1013" s="61"/>
      <c r="DM1013" s="61"/>
      <c r="DN1013" s="61"/>
      <c r="DO1013" s="61"/>
      <c r="DP1013" s="61"/>
      <c r="DQ1013" s="61"/>
      <c r="DR1013" s="61"/>
    </row>
    <row r="1014">
      <c r="A1014" s="61"/>
      <c r="B1014" s="61"/>
      <c r="C1014" s="62"/>
      <c r="D1014" s="61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  <c r="AT1014" s="61"/>
      <c r="AU1014" s="61"/>
      <c r="AV1014" s="61"/>
      <c r="AW1014" s="61"/>
      <c r="AX1014" s="61"/>
      <c r="AY1014" s="61"/>
      <c r="AZ1014" s="61"/>
      <c r="BA1014" s="61"/>
      <c r="BB1014" s="61"/>
      <c r="BC1014" s="61"/>
      <c r="BD1014" s="61"/>
      <c r="BE1014" s="61"/>
      <c r="BF1014" s="61"/>
      <c r="BG1014" s="61"/>
      <c r="BH1014" s="61"/>
      <c r="BI1014" s="61"/>
      <c r="BJ1014" s="61"/>
      <c r="BK1014" s="61"/>
      <c r="BL1014" s="61"/>
      <c r="BM1014" s="61"/>
      <c r="BN1014" s="61"/>
      <c r="BO1014" s="61"/>
      <c r="BP1014" s="61"/>
      <c r="BQ1014" s="61"/>
      <c r="BR1014" s="61"/>
      <c r="BS1014" s="61"/>
      <c r="BT1014" s="61"/>
      <c r="BU1014" s="61"/>
      <c r="BV1014" s="61"/>
      <c r="BW1014" s="61"/>
      <c r="BX1014" s="61"/>
      <c r="BY1014" s="61"/>
      <c r="BZ1014" s="61"/>
      <c r="CA1014" s="61"/>
      <c r="CB1014" s="61"/>
      <c r="CC1014" s="61"/>
      <c r="CD1014" s="61"/>
      <c r="CE1014" s="61"/>
      <c r="CF1014" s="61"/>
      <c r="CG1014" s="61"/>
      <c r="CH1014" s="61"/>
      <c r="CI1014" s="61"/>
      <c r="CJ1014" s="61"/>
      <c r="CK1014" s="61"/>
      <c r="CL1014" s="61"/>
      <c r="CM1014" s="61"/>
      <c r="CN1014" s="61"/>
      <c r="CO1014" s="61"/>
      <c r="CP1014" s="61"/>
      <c r="CQ1014" s="61"/>
      <c r="CR1014" s="61"/>
      <c r="CS1014" s="61"/>
      <c r="CT1014" s="61"/>
      <c r="CU1014" s="61"/>
      <c r="CV1014" s="61"/>
      <c r="CW1014" s="61"/>
      <c r="CX1014" s="61"/>
      <c r="CY1014" s="61"/>
      <c r="CZ1014" s="61"/>
      <c r="DA1014" s="61"/>
      <c r="DB1014" s="61"/>
      <c r="DC1014" s="61"/>
      <c r="DD1014" s="61"/>
      <c r="DE1014" s="61"/>
      <c r="DF1014" s="61"/>
      <c r="DG1014" s="61"/>
      <c r="DH1014" s="61"/>
      <c r="DI1014" s="61"/>
      <c r="DJ1014" s="61"/>
      <c r="DK1014" s="61"/>
      <c r="DL1014" s="61"/>
      <c r="DM1014" s="61"/>
      <c r="DN1014" s="61"/>
      <c r="DO1014" s="61"/>
      <c r="DP1014" s="61"/>
      <c r="DQ1014" s="61"/>
      <c r="DR1014" s="61"/>
    </row>
    <row r="1015">
      <c r="A1015" s="61"/>
      <c r="B1015" s="61"/>
      <c r="C1015" s="62"/>
      <c r="D1015" s="61"/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  <c r="AO1015" s="61"/>
      <c r="AP1015" s="61"/>
      <c r="AQ1015" s="61"/>
      <c r="AR1015" s="61"/>
      <c r="AS1015" s="61"/>
      <c r="AT1015" s="61"/>
      <c r="AU1015" s="61"/>
      <c r="AV1015" s="61"/>
      <c r="AW1015" s="61"/>
      <c r="AX1015" s="61"/>
      <c r="AY1015" s="61"/>
      <c r="AZ1015" s="61"/>
      <c r="BA1015" s="61"/>
      <c r="BB1015" s="61"/>
      <c r="BC1015" s="61"/>
      <c r="BD1015" s="61"/>
      <c r="BE1015" s="61"/>
      <c r="BF1015" s="61"/>
      <c r="BG1015" s="61"/>
      <c r="BH1015" s="61"/>
      <c r="BI1015" s="61"/>
      <c r="BJ1015" s="61"/>
      <c r="BK1015" s="61"/>
      <c r="BL1015" s="61"/>
      <c r="BM1015" s="61"/>
      <c r="BN1015" s="61"/>
      <c r="BO1015" s="61"/>
      <c r="BP1015" s="61"/>
      <c r="BQ1015" s="61"/>
      <c r="BR1015" s="61"/>
      <c r="BS1015" s="61"/>
      <c r="BT1015" s="61"/>
      <c r="BU1015" s="61"/>
      <c r="BV1015" s="61"/>
      <c r="BW1015" s="61"/>
      <c r="BX1015" s="61"/>
      <c r="BY1015" s="61"/>
      <c r="BZ1015" s="61"/>
      <c r="CA1015" s="61"/>
      <c r="CB1015" s="61"/>
      <c r="CC1015" s="61"/>
      <c r="CD1015" s="61"/>
      <c r="CE1015" s="61"/>
      <c r="CF1015" s="61"/>
      <c r="CG1015" s="61"/>
      <c r="CH1015" s="61"/>
      <c r="CI1015" s="61"/>
      <c r="CJ1015" s="61"/>
      <c r="CK1015" s="61"/>
      <c r="CL1015" s="61"/>
      <c r="CM1015" s="61"/>
      <c r="CN1015" s="61"/>
      <c r="CO1015" s="61"/>
      <c r="CP1015" s="61"/>
      <c r="CQ1015" s="61"/>
      <c r="CR1015" s="61"/>
      <c r="CS1015" s="61"/>
      <c r="CT1015" s="61"/>
      <c r="CU1015" s="61"/>
      <c r="CV1015" s="61"/>
      <c r="CW1015" s="61"/>
      <c r="CX1015" s="61"/>
      <c r="CY1015" s="61"/>
      <c r="CZ1015" s="61"/>
      <c r="DA1015" s="61"/>
      <c r="DB1015" s="61"/>
      <c r="DC1015" s="61"/>
      <c r="DD1015" s="61"/>
      <c r="DE1015" s="61"/>
      <c r="DF1015" s="61"/>
      <c r="DG1015" s="61"/>
      <c r="DH1015" s="61"/>
      <c r="DI1015" s="61"/>
      <c r="DJ1015" s="61"/>
      <c r="DK1015" s="61"/>
      <c r="DL1015" s="61"/>
      <c r="DM1015" s="61"/>
      <c r="DN1015" s="61"/>
      <c r="DO1015" s="61"/>
      <c r="DP1015" s="61"/>
      <c r="DQ1015" s="61"/>
      <c r="DR1015" s="61"/>
    </row>
    <row r="1016">
      <c r="A1016" s="61"/>
      <c r="B1016" s="61"/>
      <c r="C1016" s="62"/>
      <c r="D1016" s="61"/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1"/>
      <c r="AO1016" s="61"/>
      <c r="AP1016" s="61"/>
      <c r="AQ1016" s="61"/>
      <c r="AR1016" s="61"/>
      <c r="AS1016" s="61"/>
      <c r="AT1016" s="61"/>
      <c r="AU1016" s="61"/>
      <c r="AV1016" s="61"/>
      <c r="AW1016" s="61"/>
      <c r="AX1016" s="61"/>
      <c r="AY1016" s="61"/>
      <c r="AZ1016" s="61"/>
      <c r="BA1016" s="61"/>
      <c r="BB1016" s="61"/>
      <c r="BC1016" s="61"/>
      <c r="BD1016" s="61"/>
      <c r="BE1016" s="61"/>
      <c r="BF1016" s="61"/>
      <c r="BG1016" s="61"/>
      <c r="BH1016" s="61"/>
      <c r="BI1016" s="61"/>
      <c r="BJ1016" s="61"/>
      <c r="BK1016" s="61"/>
      <c r="BL1016" s="61"/>
      <c r="BM1016" s="61"/>
      <c r="BN1016" s="61"/>
      <c r="BO1016" s="61"/>
      <c r="BP1016" s="61"/>
      <c r="BQ1016" s="61"/>
      <c r="BR1016" s="61"/>
      <c r="BS1016" s="61"/>
      <c r="BT1016" s="61"/>
      <c r="BU1016" s="61"/>
      <c r="BV1016" s="61"/>
      <c r="BW1016" s="61"/>
      <c r="BX1016" s="61"/>
      <c r="BY1016" s="61"/>
      <c r="BZ1016" s="61"/>
      <c r="CA1016" s="61"/>
      <c r="CB1016" s="61"/>
      <c r="CC1016" s="61"/>
      <c r="CD1016" s="61"/>
      <c r="CE1016" s="61"/>
      <c r="CF1016" s="61"/>
      <c r="CG1016" s="61"/>
      <c r="CH1016" s="61"/>
      <c r="CI1016" s="61"/>
      <c r="CJ1016" s="61"/>
      <c r="CK1016" s="61"/>
      <c r="CL1016" s="61"/>
      <c r="CM1016" s="61"/>
      <c r="CN1016" s="61"/>
      <c r="CO1016" s="61"/>
      <c r="CP1016" s="61"/>
      <c r="CQ1016" s="61"/>
      <c r="CR1016" s="61"/>
      <c r="CS1016" s="61"/>
      <c r="CT1016" s="61"/>
      <c r="CU1016" s="61"/>
      <c r="CV1016" s="61"/>
      <c r="CW1016" s="61"/>
      <c r="CX1016" s="61"/>
      <c r="CY1016" s="61"/>
      <c r="CZ1016" s="61"/>
      <c r="DA1016" s="61"/>
      <c r="DB1016" s="61"/>
      <c r="DC1016" s="61"/>
      <c r="DD1016" s="61"/>
      <c r="DE1016" s="61"/>
      <c r="DF1016" s="61"/>
      <c r="DG1016" s="61"/>
      <c r="DH1016" s="61"/>
      <c r="DI1016" s="61"/>
      <c r="DJ1016" s="61"/>
      <c r="DK1016" s="61"/>
      <c r="DL1016" s="61"/>
      <c r="DM1016" s="61"/>
      <c r="DN1016" s="61"/>
      <c r="DO1016" s="61"/>
      <c r="DP1016" s="61"/>
      <c r="DQ1016" s="61"/>
      <c r="DR1016" s="61"/>
    </row>
    <row r="1017">
      <c r="A1017" s="61"/>
      <c r="B1017" s="61"/>
      <c r="C1017" s="62"/>
      <c r="D1017" s="61"/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  <c r="AO1017" s="61"/>
      <c r="AP1017" s="61"/>
      <c r="AQ1017" s="61"/>
      <c r="AR1017" s="61"/>
      <c r="AS1017" s="61"/>
      <c r="AT1017" s="61"/>
      <c r="AU1017" s="61"/>
      <c r="AV1017" s="61"/>
      <c r="AW1017" s="61"/>
      <c r="AX1017" s="61"/>
      <c r="AY1017" s="61"/>
      <c r="AZ1017" s="61"/>
      <c r="BA1017" s="61"/>
      <c r="BB1017" s="61"/>
      <c r="BC1017" s="61"/>
      <c r="BD1017" s="61"/>
      <c r="BE1017" s="61"/>
      <c r="BF1017" s="61"/>
      <c r="BG1017" s="61"/>
      <c r="BH1017" s="61"/>
      <c r="BI1017" s="61"/>
      <c r="BJ1017" s="61"/>
      <c r="BK1017" s="61"/>
      <c r="BL1017" s="61"/>
      <c r="BM1017" s="61"/>
      <c r="BN1017" s="61"/>
      <c r="BO1017" s="61"/>
      <c r="BP1017" s="61"/>
      <c r="BQ1017" s="61"/>
      <c r="BR1017" s="61"/>
      <c r="BS1017" s="61"/>
      <c r="BT1017" s="61"/>
      <c r="BU1017" s="61"/>
      <c r="BV1017" s="61"/>
      <c r="BW1017" s="61"/>
      <c r="BX1017" s="61"/>
      <c r="BY1017" s="61"/>
      <c r="BZ1017" s="61"/>
      <c r="CA1017" s="61"/>
      <c r="CB1017" s="61"/>
      <c r="CC1017" s="61"/>
      <c r="CD1017" s="61"/>
      <c r="CE1017" s="61"/>
      <c r="CF1017" s="61"/>
      <c r="CG1017" s="61"/>
      <c r="CH1017" s="61"/>
      <c r="CI1017" s="61"/>
      <c r="CJ1017" s="61"/>
      <c r="CK1017" s="61"/>
      <c r="CL1017" s="61"/>
      <c r="CM1017" s="61"/>
      <c r="CN1017" s="61"/>
      <c r="CO1017" s="61"/>
      <c r="CP1017" s="61"/>
      <c r="CQ1017" s="61"/>
      <c r="CR1017" s="61"/>
      <c r="CS1017" s="61"/>
      <c r="CT1017" s="61"/>
      <c r="CU1017" s="61"/>
      <c r="CV1017" s="61"/>
      <c r="CW1017" s="61"/>
      <c r="CX1017" s="61"/>
      <c r="CY1017" s="61"/>
      <c r="CZ1017" s="61"/>
      <c r="DA1017" s="61"/>
      <c r="DB1017" s="61"/>
      <c r="DC1017" s="61"/>
      <c r="DD1017" s="61"/>
      <c r="DE1017" s="61"/>
      <c r="DF1017" s="61"/>
      <c r="DG1017" s="61"/>
      <c r="DH1017" s="61"/>
      <c r="DI1017" s="61"/>
      <c r="DJ1017" s="61"/>
      <c r="DK1017" s="61"/>
      <c r="DL1017" s="61"/>
      <c r="DM1017" s="61"/>
      <c r="DN1017" s="61"/>
      <c r="DO1017" s="61"/>
      <c r="DP1017" s="61"/>
      <c r="DQ1017" s="61"/>
      <c r="DR1017" s="61"/>
    </row>
    <row r="1018">
      <c r="A1018" s="61"/>
      <c r="B1018" s="61"/>
      <c r="C1018" s="62"/>
      <c r="D1018" s="61"/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1"/>
      <c r="AO1018" s="61"/>
      <c r="AP1018" s="61"/>
      <c r="AQ1018" s="61"/>
      <c r="AR1018" s="61"/>
      <c r="AS1018" s="61"/>
      <c r="AT1018" s="61"/>
      <c r="AU1018" s="61"/>
      <c r="AV1018" s="61"/>
      <c r="AW1018" s="61"/>
      <c r="AX1018" s="61"/>
      <c r="AY1018" s="61"/>
      <c r="AZ1018" s="61"/>
      <c r="BA1018" s="61"/>
      <c r="BB1018" s="61"/>
      <c r="BC1018" s="61"/>
      <c r="BD1018" s="61"/>
      <c r="BE1018" s="61"/>
      <c r="BF1018" s="61"/>
      <c r="BG1018" s="61"/>
      <c r="BH1018" s="61"/>
      <c r="BI1018" s="61"/>
      <c r="BJ1018" s="61"/>
      <c r="BK1018" s="61"/>
      <c r="BL1018" s="61"/>
      <c r="BM1018" s="61"/>
      <c r="BN1018" s="61"/>
      <c r="BO1018" s="61"/>
      <c r="BP1018" s="61"/>
      <c r="BQ1018" s="61"/>
      <c r="BR1018" s="61"/>
      <c r="BS1018" s="61"/>
      <c r="BT1018" s="61"/>
      <c r="BU1018" s="61"/>
      <c r="BV1018" s="61"/>
      <c r="BW1018" s="61"/>
      <c r="BX1018" s="61"/>
      <c r="BY1018" s="61"/>
      <c r="BZ1018" s="61"/>
      <c r="CA1018" s="61"/>
      <c r="CB1018" s="61"/>
      <c r="CC1018" s="61"/>
      <c r="CD1018" s="61"/>
      <c r="CE1018" s="61"/>
      <c r="CF1018" s="61"/>
      <c r="CG1018" s="61"/>
      <c r="CH1018" s="61"/>
      <c r="CI1018" s="61"/>
      <c r="CJ1018" s="61"/>
      <c r="CK1018" s="61"/>
      <c r="CL1018" s="61"/>
      <c r="CM1018" s="61"/>
      <c r="CN1018" s="61"/>
      <c r="CO1018" s="61"/>
      <c r="CP1018" s="61"/>
      <c r="CQ1018" s="61"/>
      <c r="CR1018" s="61"/>
      <c r="CS1018" s="61"/>
      <c r="CT1018" s="61"/>
      <c r="CU1018" s="61"/>
      <c r="CV1018" s="61"/>
      <c r="CW1018" s="61"/>
      <c r="CX1018" s="61"/>
      <c r="CY1018" s="61"/>
      <c r="CZ1018" s="61"/>
      <c r="DA1018" s="61"/>
      <c r="DB1018" s="61"/>
      <c r="DC1018" s="61"/>
      <c r="DD1018" s="61"/>
      <c r="DE1018" s="61"/>
      <c r="DF1018" s="61"/>
      <c r="DG1018" s="61"/>
      <c r="DH1018" s="61"/>
      <c r="DI1018" s="61"/>
      <c r="DJ1018" s="61"/>
      <c r="DK1018" s="61"/>
      <c r="DL1018" s="61"/>
      <c r="DM1018" s="61"/>
      <c r="DN1018" s="61"/>
      <c r="DO1018" s="61"/>
      <c r="DP1018" s="61"/>
      <c r="DQ1018" s="61"/>
      <c r="DR1018" s="61"/>
    </row>
    <row r="1019">
      <c r="A1019" s="61"/>
      <c r="B1019" s="61"/>
      <c r="C1019" s="62"/>
      <c r="D1019" s="61"/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1"/>
      <c r="AO1019" s="61"/>
      <c r="AP1019" s="61"/>
      <c r="AQ1019" s="61"/>
      <c r="AR1019" s="61"/>
      <c r="AS1019" s="61"/>
      <c r="AT1019" s="61"/>
      <c r="AU1019" s="61"/>
      <c r="AV1019" s="61"/>
      <c r="AW1019" s="61"/>
      <c r="AX1019" s="61"/>
      <c r="AY1019" s="61"/>
      <c r="AZ1019" s="61"/>
      <c r="BA1019" s="61"/>
      <c r="BB1019" s="61"/>
      <c r="BC1019" s="61"/>
      <c r="BD1019" s="61"/>
      <c r="BE1019" s="61"/>
      <c r="BF1019" s="61"/>
      <c r="BG1019" s="61"/>
      <c r="BH1019" s="61"/>
      <c r="BI1019" s="61"/>
      <c r="BJ1019" s="61"/>
      <c r="BK1019" s="61"/>
      <c r="BL1019" s="61"/>
      <c r="BM1019" s="61"/>
      <c r="BN1019" s="61"/>
      <c r="BO1019" s="61"/>
      <c r="BP1019" s="61"/>
      <c r="BQ1019" s="61"/>
      <c r="BR1019" s="61"/>
      <c r="BS1019" s="61"/>
      <c r="BT1019" s="61"/>
      <c r="BU1019" s="61"/>
      <c r="BV1019" s="61"/>
      <c r="BW1019" s="61"/>
      <c r="BX1019" s="61"/>
      <c r="BY1019" s="61"/>
      <c r="BZ1019" s="61"/>
      <c r="CA1019" s="61"/>
      <c r="CB1019" s="61"/>
      <c r="CC1019" s="61"/>
      <c r="CD1019" s="61"/>
      <c r="CE1019" s="61"/>
      <c r="CF1019" s="61"/>
      <c r="CG1019" s="61"/>
      <c r="CH1019" s="61"/>
      <c r="CI1019" s="61"/>
      <c r="CJ1019" s="61"/>
      <c r="CK1019" s="61"/>
      <c r="CL1019" s="61"/>
      <c r="CM1019" s="61"/>
      <c r="CN1019" s="61"/>
      <c r="CO1019" s="61"/>
      <c r="CP1019" s="61"/>
      <c r="CQ1019" s="61"/>
      <c r="CR1019" s="61"/>
      <c r="CS1019" s="61"/>
      <c r="CT1019" s="61"/>
      <c r="CU1019" s="61"/>
      <c r="CV1019" s="61"/>
      <c r="CW1019" s="61"/>
      <c r="CX1019" s="61"/>
      <c r="CY1019" s="61"/>
      <c r="CZ1019" s="61"/>
      <c r="DA1019" s="61"/>
      <c r="DB1019" s="61"/>
      <c r="DC1019" s="61"/>
      <c r="DD1019" s="61"/>
      <c r="DE1019" s="61"/>
      <c r="DF1019" s="61"/>
      <c r="DG1019" s="61"/>
      <c r="DH1019" s="61"/>
      <c r="DI1019" s="61"/>
      <c r="DJ1019" s="61"/>
      <c r="DK1019" s="61"/>
      <c r="DL1019" s="61"/>
      <c r="DM1019" s="61"/>
      <c r="DN1019" s="61"/>
      <c r="DO1019" s="61"/>
      <c r="DP1019" s="61"/>
      <c r="DQ1019" s="61"/>
      <c r="DR1019" s="61"/>
    </row>
    <row r="1020">
      <c r="A1020" s="61"/>
      <c r="B1020" s="61"/>
      <c r="C1020" s="62"/>
      <c r="D1020" s="61"/>
      <c r="E1020" s="61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  <c r="AB1020" s="61"/>
      <c r="AC1020" s="61"/>
      <c r="AD1020" s="61"/>
      <c r="AE1020" s="61"/>
      <c r="AF1020" s="61"/>
      <c r="AG1020" s="61"/>
      <c r="AH1020" s="61"/>
      <c r="AI1020" s="61"/>
      <c r="AJ1020" s="61"/>
      <c r="AK1020" s="61"/>
      <c r="AL1020" s="61"/>
      <c r="AM1020" s="61"/>
      <c r="AN1020" s="61"/>
      <c r="AO1020" s="61"/>
      <c r="AP1020" s="61"/>
      <c r="AQ1020" s="61"/>
      <c r="AR1020" s="61"/>
      <c r="AS1020" s="61"/>
      <c r="AT1020" s="61"/>
      <c r="AU1020" s="61"/>
      <c r="AV1020" s="61"/>
      <c r="AW1020" s="61"/>
      <c r="AX1020" s="61"/>
      <c r="AY1020" s="61"/>
      <c r="AZ1020" s="61"/>
      <c r="BA1020" s="61"/>
      <c r="BB1020" s="61"/>
      <c r="BC1020" s="61"/>
      <c r="BD1020" s="61"/>
      <c r="BE1020" s="61"/>
      <c r="BF1020" s="61"/>
      <c r="BG1020" s="61"/>
      <c r="BH1020" s="61"/>
      <c r="BI1020" s="61"/>
      <c r="BJ1020" s="61"/>
      <c r="BK1020" s="61"/>
      <c r="BL1020" s="61"/>
      <c r="BM1020" s="61"/>
      <c r="BN1020" s="61"/>
      <c r="BO1020" s="61"/>
      <c r="BP1020" s="61"/>
      <c r="BQ1020" s="61"/>
      <c r="BR1020" s="61"/>
      <c r="BS1020" s="61"/>
      <c r="BT1020" s="61"/>
      <c r="BU1020" s="61"/>
      <c r="BV1020" s="61"/>
      <c r="BW1020" s="61"/>
      <c r="BX1020" s="61"/>
      <c r="BY1020" s="61"/>
      <c r="BZ1020" s="61"/>
      <c r="CA1020" s="61"/>
      <c r="CB1020" s="61"/>
      <c r="CC1020" s="61"/>
      <c r="CD1020" s="61"/>
      <c r="CE1020" s="61"/>
      <c r="CF1020" s="61"/>
      <c r="CG1020" s="61"/>
      <c r="CH1020" s="61"/>
      <c r="CI1020" s="61"/>
      <c r="CJ1020" s="61"/>
      <c r="CK1020" s="61"/>
      <c r="CL1020" s="61"/>
      <c r="CM1020" s="61"/>
      <c r="CN1020" s="61"/>
      <c r="CO1020" s="61"/>
      <c r="CP1020" s="61"/>
      <c r="CQ1020" s="61"/>
      <c r="CR1020" s="61"/>
      <c r="CS1020" s="61"/>
      <c r="CT1020" s="61"/>
      <c r="CU1020" s="61"/>
      <c r="CV1020" s="61"/>
      <c r="CW1020" s="61"/>
      <c r="CX1020" s="61"/>
      <c r="CY1020" s="61"/>
      <c r="CZ1020" s="61"/>
      <c r="DA1020" s="61"/>
      <c r="DB1020" s="61"/>
      <c r="DC1020" s="61"/>
      <c r="DD1020" s="61"/>
      <c r="DE1020" s="61"/>
      <c r="DF1020" s="61"/>
      <c r="DG1020" s="61"/>
      <c r="DH1020" s="61"/>
      <c r="DI1020" s="61"/>
      <c r="DJ1020" s="61"/>
      <c r="DK1020" s="61"/>
      <c r="DL1020" s="61"/>
      <c r="DM1020" s="61"/>
      <c r="DN1020" s="61"/>
      <c r="DO1020" s="61"/>
      <c r="DP1020" s="61"/>
      <c r="DQ1020" s="61"/>
      <c r="DR1020" s="61"/>
    </row>
    <row r="1021">
      <c r="A1021" s="61"/>
      <c r="B1021" s="61"/>
      <c r="C1021" s="62"/>
      <c r="D1021" s="61"/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  <c r="AB1021" s="61"/>
      <c r="AC1021" s="61"/>
      <c r="AD1021" s="61"/>
      <c r="AE1021" s="61"/>
      <c r="AF1021" s="61"/>
      <c r="AG1021" s="61"/>
      <c r="AH1021" s="61"/>
      <c r="AI1021" s="61"/>
      <c r="AJ1021" s="61"/>
      <c r="AK1021" s="61"/>
      <c r="AL1021" s="61"/>
      <c r="AM1021" s="61"/>
      <c r="AN1021" s="61"/>
      <c r="AO1021" s="61"/>
      <c r="AP1021" s="61"/>
      <c r="AQ1021" s="61"/>
      <c r="AR1021" s="61"/>
      <c r="AS1021" s="61"/>
      <c r="AT1021" s="61"/>
      <c r="AU1021" s="61"/>
      <c r="AV1021" s="61"/>
      <c r="AW1021" s="61"/>
      <c r="AX1021" s="61"/>
      <c r="AY1021" s="61"/>
      <c r="AZ1021" s="61"/>
      <c r="BA1021" s="61"/>
      <c r="BB1021" s="61"/>
      <c r="BC1021" s="61"/>
      <c r="BD1021" s="61"/>
      <c r="BE1021" s="61"/>
      <c r="BF1021" s="61"/>
      <c r="BG1021" s="61"/>
      <c r="BH1021" s="61"/>
      <c r="BI1021" s="61"/>
      <c r="BJ1021" s="61"/>
      <c r="BK1021" s="61"/>
      <c r="BL1021" s="61"/>
      <c r="BM1021" s="61"/>
      <c r="BN1021" s="61"/>
      <c r="BO1021" s="61"/>
      <c r="BP1021" s="61"/>
      <c r="BQ1021" s="61"/>
      <c r="BR1021" s="61"/>
      <c r="BS1021" s="61"/>
      <c r="BT1021" s="61"/>
      <c r="BU1021" s="61"/>
      <c r="BV1021" s="61"/>
      <c r="BW1021" s="61"/>
      <c r="BX1021" s="61"/>
      <c r="BY1021" s="61"/>
      <c r="BZ1021" s="61"/>
      <c r="CA1021" s="61"/>
      <c r="CB1021" s="61"/>
      <c r="CC1021" s="61"/>
      <c r="CD1021" s="61"/>
      <c r="CE1021" s="61"/>
      <c r="CF1021" s="61"/>
      <c r="CG1021" s="61"/>
      <c r="CH1021" s="61"/>
      <c r="CI1021" s="61"/>
      <c r="CJ1021" s="61"/>
      <c r="CK1021" s="61"/>
      <c r="CL1021" s="61"/>
      <c r="CM1021" s="61"/>
      <c r="CN1021" s="61"/>
      <c r="CO1021" s="61"/>
      <c r="CP1021" s="61"/>
      <c r="CQ1021" s="61"/>
      <c r="CR1021" s="61"/>
      <c r="CS1021" s="61"/>
      <c r="CT1021" s="61"/>
      <c r="CU1021" s="61"/>
      <c r="CV1021" s="61"/>
      <c r="CW1021" s="61"/>
      <c r="CX1021" s="61"/>
      <c r="CY1021" s="61"/>
      <c r="CZ1021" s="61"/>
      <c r="DA1021" s="61"/>
      <c r="DB1021" s="61"/>
      <c r="DC1021" s="61"/>
      <c r="DD1021" s="61"/>
      <c r="DE1021" s="61"/>
      <c r="DF1021" s="61"/>
      <c r="DG1021" s="61"/>
      <c r="DH1021" s="61"/>
      <c r="DI1021" s="61"/>
      <c r="DJ1021" s="61"/>
      <c r="DK1021" s="61"/>
      <c r="DL1021" s="61"/>
      <c r="DM1021" s="61"/>
      <c r="DN1021" s="61"/>
      <c r="DO1021" s="61"/>
      <c r="DP1021" s="61"/>
      <c r="DQ1021" s="61"/>
      <c r="DR1021" s="61"/>
    </row>
    <row r="1022">
      <c r="A1022" s="61"/>
      <c r="B1022" s="61"/>
      <c r="C1022" s="62"/>
      <c r="D1022" s="61"/>
      <c r="E1022" s="61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  <c r="AB1022" s="61"/>
      <c r="AC1022" s="61"/>
      <c r="AD1022" s="61"/>
      <c r="AE1022" s="61"/>
      <c r="AF1022" s="61"/>
      <c r="AG1022" s="61"/>
      <c r="AH1022" s="61"/>
      <c r="AI1022" s="61"/>
      <c r="AJ1022" s="61"/>
      <c r="AK1022" s="61"/>
      <c r="AL1022" s="61"/>
      <c r="AM1022" s="61"/>
      <c r="AN1022" s="61"/>
      <c r="AO1022" s="61"/>
      <c r="AP1022" s="61"/>
      <c r="AQ1022" s="61"/>
      <c r="AR1022" s="61"/>
      <c r="AS1022" s="61"/>
      <c r="AT1022" s="61"/>
      <c r="AU1022" s="61"/>
      <c r="AV1022" s="61"/>
      <c r="AW1022" s="61"/>
      <c r="AX1022" s="61"/>
      <c r="AY1022" s="61"/>
      <c r="AZ1022" s="61"/>
      <c r="BA1022" s="61"/>
      <c r="BB1022" s="61"/>
      <c r="BC1022" s="61"/>
      <c r="BD1022" s="61"/>
      <c r="BE1022" s="61"/>
      <c r="BF1022" s="61"/>
      <c r="BG1022" s="61"/>
      <c r="BH1022" s="61"/>
      <c r="BI1022" s="61"/>
      <c r="BJ1022" s="61"/>
      <c r="BK1022" s="61"/>
      <c r="BL1022" s="61"/>
      <c r="BM1022" s="61"/>
      <c r="BN1022" s="61"/>
      <c r="BO1022" s="61"/>
      <c r="BP1022" s="61"/>
      <c r="BQ1022" s="61"/>
      <c r="BR1022" s="61"/>
      <c r="BS1022" s="61"/>
      <c r="BT1022" s="61"/>
      <c r="BU1022" s="61"/>
      <c r="BV1022" s="61"/>
      <c r="BW1022" s="61"/>
      <c r="BX1022" s="61"/>
      <c r="BY1022" s="61"/>
      <c r="BZ1022" s="61"/>
      <c r="CA1022" s="61"/>
      <c r="CB1022" s="61"/>
      <c r="CC1022" s="61"/>
      <c r="CD1022" s="61"/>
      <c r="CE1022" s="61"/>
      <c r="CF1022" s="61"/>
      <c r="CG1022" s="61"/>
      <c r="CH1022" s="61"/>
      <c r="CI1022" s="61"/>
      <c r="CJ1022" s="61"/>
      <c r="CK1022" s="61"/>
      <c r="CL1022" s="61"/>
      <c r="CM1022" s="61"/>
      <c r="CN1022" s="61"/>
      <c r="CO1022" s="61"/>
      <c r="CP1022" s="61"/>
      <c r="CQ1022" s="61"/>
      <c r="CR1022" s="61"/>
      <c r="CS1022" s="61"/>
      <c r="CT1022" s="61"/>
      <c r="CU1022" s="61"/>
      <c r="CV1022" s="61"/>
      <c r="CW1022" s="61"/>
      <c r="CX1022" s="61"/>
      <c r="CY1022" s="61"/>
      <c r="CZ1022" s="61"/>
      <c r="DA1022" s="61"/>
      <c r="DB1022" s="61"/>
      <c r="DC1022" s="61"/>
      <c r="DD1022" s="61"/>
      <c r="DE1022" s="61"/>
      <c r="DF1022" s="61"/>
      <c r="DG1022" s="61"/>
      <c r="DH1022" s="61"/>
      <c r="DI1022" s="61"/>
      <c r="DJ1022" s="61"/>
      <c r="DK1022" s="61"/>
      <c r="DL1022" s="61"/>
      <c r="DM1022" s="61"/>
      <c r="DN1022" s="61"/>
      <c r="DO1022" s="61"/>
      <c r="DP1022" s="61"/>
      <c r="DQ1022" s="61"/>
      <c r="DR1022" s="61"/>
    </row>
    <row r="1023">
      <c r="A1023" s="61"/>
      <c r="B1023" s="61"/>
      <c r="C1023" s="62"/>
      <c r="D1023" s="61"/>
      <c r="E1023" s="61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  <c r="AB1023" s="61"/>
      <c r="AC1023" s="61"/>
      <c r="AD1023" s="61"/>
      <c r="AE1023" s="61"/>
      <c r="AF1023" s="61"/>
      <c r="AG1023" s="61"/>
      <c r="AH1023" s="61"/>
      <c r="AI1023" s="61"/>
      <c r="AJ1023" s="61"/>
      <c r="AK1023" s="61"/>
      <c r="AL1023" s="61"/>
      <c r="AM1023" s="61"/>
      <c r="AN1023" s="61"/>
      <c r="AO1023" s="61"/>
      <c r="AP1023" s="61"/>
      <c r="AQ1023" s="61"/>
      <c r="AR1023" s="61"/>
      <c r="AS1023" s="61"/>
      <c r="AT1023" s="61"/>
      <c r="AU1023" s="61"/>
      <c r="AV1023" s="61"/>
      <c r="AW1023" s="61"/>
      <c r="AX1023" s="61"/>
      <c r="AY1023" s="61"/>
      <c r="AZ1023" s="61"/>
      <c r="BA1023" s="61"/>
      <c r="BB1023" s="61"/>
      <c r="BC1023" s="61"/>
      <c r="BD1023" s="61"/>
      <c r="BE1023" s="61"/>
      <c r="BF1023" s="61"/>
      <c r="BG1023" s="61"/>
      <c r="BH1023" s="61"/>
      <c r="BI1023" s="61"/>
      <c r="BJ1023" s="61"/>
      <c r="BK1023" s="61"/>
      <c r="BL1023" s="61"/>
      <c r="BM1023" s="61"/>
      <c r="BN1023" s="61"/>
      <c r="BO1023" s="61"/>
      <c r="BP1023" s="61"/>
      <c r="BQ1023" s="61"/>
      <c r="BR1023" s="61"/>
      <c r="BS1023" s="61"/>
      <c r="BT1023" s="61"/>
      <c r="BU1023" s="61"/>
      <c r="BV1023" s="61"/>
      <c r="BW1023" s="61"/>
      <c r="BX1023" s="61"/>
      <c r="BY1023" s="61"/>
      <c r="BZ1023" s="61"/>
      <c r="CA1023" s="61"/>
      <c r="CB1023" s="61"/>
      <c r="CC1023" s="61"/>
      <c r="CD1023" s="61"/>
      <c r="CE1023" s="61"/>
      <c r="CF1023" s="61"/>
      <c r="CG1023" s="61"/>
      <c r="CH1023" s="61"/>
      <c r="CI1023" s="61"/>
      <c r="CJ1023" s="61"/>
      <c r="CK1023" s="61"/>
      <c r="CL1023" s="61"/>
      <c r="CM1023" s="61"/>
      <c r="CN1023" s="61"/>
      <c r="CO1023" s="61"/>
      <c r="CP1023" s="61"/>
      <c r="CQ1023" s="61"/>
      <c r="CR1023" s="61"/>
      <c r="CS1023" s="61"/>
      <c r="CT1023" s="61"/>
      <c r="CU1023" s="61"/>
      <c r="CV1023" s="61"/>
      <c r="CW1023" s="61"/>
      <c r="CX1023" s="61"/>
      <c r="CY1023" s="61"/>
      <c r="CZ1023" s="61"/>
      <c r="DA1023" s="61"/>
      <c r="DB1023" s="61"/>
      <c r="DC1023" s="61"/>
      <c r="DD1023" s="61"/>
      <c r="DE1023" s="61"/>
      <c r="DF1023" s="61"/>
      <c r="DG1023" s="61"/>
      <c r="DH1023" s="61"/>
      <c r="DI1023" s="61"/>
      <c r="DJ1023" s="61"/>
      <c r="DK1023" s="61"/>
      <c r="DL1023" s="61"/>
      <c r="DM1023" s="61"/>
      <c r="DN1023" s="61"/>
      <c r="DO1023" s="61"/>
      <c r="DP1023" s="61"/>
      <c r="DQ1023" s="61"/>
      <c r="DR1023" s="61"/>
    </row>
    <row r="1024">
      <c r="A1024" s="61"/>
      <c r="B1024" s="61"/>
      <c r="C1024" s="62"/>
      <c r="D1024" s="61"/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  <c r="AF1024" s="61"/>
      <c r="AG1024" s="61"/>
      <c r="AH1024" s="61"/>
      <c r="AI1024" s="61"/>
      <c r="AJ1024" s="61"/>
      <c r="AK1024" s="61"/>
      <c r="AL1024" s="61"/>
      <c r="AM1024" s="61"/>
      <c r="AN1024" s="61"/>
      <c r="AO1024" s="61"/>
      <c r="AP1024" s="61"/>
      <c r="AQ1024" s="61"/>
      <c r="AR1024" s="61"/>
      <c r="AS1024" s="61"/>
      <c r="AT1024" s="61"/>
      <c r="AU1024" s="61"/>
      <c r="AV1024" s="61"/>
      <c r="AW1024" s="61"/>
      <c r="AX1024" s="61"/>
      <c r="AY1024" s="61"/>
      <c r="AZ1024" s="61"/>
      <c r="BA1024" s="61"/>
      <c r="BB1024" s="61"/>
      <c r="BC1024" s="61"/>
      <c r="BD1024" s="61"/>
      <c r="BE1024" s="61"/>
      <c r="BF1024" s="61"/>
      <c r="BG1024" s="61"/>
      <c r="BH1024" s="61"/>
      <c r="BI1024" s="61"/>
      <c r="BJ1024" s="61"/>
      <c r="BK1024" s="61"/>
      <c r="BL1024" s="61"/>
      <c r="BM1024" s="61"/>
      <c r="BN1024" s="61"/>
      <c r="BO1024" s="61"/>
      <c r="BP1024" s="61"/>
      <c r="BQ1024" s="61"/>
      <c r="BR1024" s="61"/>
      <c r="BS1024" s="61"/>
      <c r="BT1024" s="61"/>
      <c r="BU1024" s="61"/>
      <c r="BV1024" s="61"/>
      <c r="BW1024" s="61"/>
      <c r="BX1024" s="61"/>
      <c r="BY1024" s="61"/>
      <c r="BZ1024" s="61"/>
      <c r="CA1024" s="61"/>
      <c r="CB1024" s="61"/>
      <c r="CC1024" s="61"/>
      <c r="CD1024" s="61"/>
      <c r="CE1024" s="61"/>
      <c r="CF1024" s="61"/>
      <c r="CG1024" s="61"/>
      <c r="CH1024" s="61"/>
      <c r="CI1024" s="61"/>
      <c r="CJ1024" s="61"/>
      <c r="CK1024" s="61"/>
      <c r="CL1024" s="61"/>
      <c r="CM1024" s="61"/>
      <c r="CN1024" s="61"/>
      <c r="CO1024" s="61"/>
      <c r="CP1024" s="61"/>
      <c r="CQ1024" s="61"/>
      <c r="CR1024" s="61"/>
      <c r="CS1024" s="61"/>
      <c r="CT1024" s="61"/>
      <c r="CU1024" s="61"/>
      <c r="CV1024" s="61"/>
      <c r="CW1024" s="61"/>
      <c r="CX1024" s="61"/>
      <c r="CY1024" s="61"/>
      <c r="CZ1024" s="61"/>
      <c r="DA1024" s="61"/>
      <c r="DB1024" s="61"/>
      <c r="DC1024" s="61"/>
      <c r="DD1024" s="61"/>
      <c r="DE1024" s="61"/>
      <c r="DF1024" s="61"/>
      <c r="DG1024" s="61"/>
      <c r="DH1024" s="61"/>
      <c r="DI1024" s="61"/>
      <c r="DJ1024" s="61"/>
      <c r="DK1024" s="61"/>
      <c r="DL1024" s="61"/>
      <c r="DM1024" s="61"/>
      <c r="DN1024" s="61"/>
      <c r="DO1024" s="61"/>
      <c r="DP1024" s="61"/>
      <c r="DQ1024" s="61"/>
      <c r="DR1024" s="61"/>
    </row>
    <row r="1025">
      <c r="A1025" s="61"/>
      <c r="B1025" s="61"/>
      <c r="C1025" s="62"/>
      <c r="D1025" s="61"/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  <c r="AB1025" s="61"/>
      <c r="AC1025" s="61"/>
      <c r="AD1025" s="61"/>
      <c r="AE1025" s="61"/>
      <c r="AF1025" s="61"/>
      <c r="AG1025" s="61"/>
      <c r="AH1025" s="61"/>
      <c r="AI1025" s="61"/>
      <c r="AJ1025" s="61"/>
      <c r="AK1025" s="61"/>
      <c r="AL1025" s="61"/>
      <c r="AM1025" s="61"/>
      <c r="AN1025" s="61"/>
      <c r="AO1025" s="61"/>
      <c r="AP1025" s="61"/>
      <c r="AQ1025" s="61"/>
      <c r="AR1025" s="61"/>
      <c r="AS1025" s="61"/>
      <c r="AT1025" s="61"/>
      <c r="AU1025" s="61"/>
      <c r="AV1025" s="61"/>
      <c r="AW1025" s="61"/>
      <c r="AX1025" s="61"/>
      <c r="AY1025" s="61"/>
      <c r="AZ1025" s="61"/>
      <c r="BA1025" s="61"/>
      <c r="BB1025" s="61"/>
      <c r="BC1025" s="61"/>
      <c r="BD1025" s="61"/>
      <c r="BE1025" s="61"/>
      <c r="BF1025" s="61"/>
      <c r="BG1025" s="61"/>
      <c r="BH1025" s="61"/>
      <c r="BI1025" s="61"/>
      <c r="BJ1025" s="61"/>
      <c r="BK1025" s="61"/>
      <c r="BL1025" s="61"/>
      <c r="BM1025" s="61"/>
      <c r="BN1025" s="61"/>
      <c r="BO1025" s="61"/>
      <c r="BP1025" s="61"/>
      <c r="BQ1025" s="61"/>
      <c r="BR1025" s="61"/>
      <c r="BS1025" s="61"/>
      <c r="BT1025" s="61"/>
      <c r="BU1025" s="61"/>
      <c r="BV1025" s="61"/>
      <c r="BW1025" s="61"/>
      <c r="BX1025" s="61"/>
      <c r="BY1025" s="61"/>
      <c r="BZ1025" s="61"/>
      <c r="CA1025" s="61"/>
      <c r="CB1025" s="61"/>
      <c r="CC1025" s="61"/>
      <c r="CD1025" s="61"/>
      <c r="CE1025" s="61"/>
      <c r="CF1025" s="61"/>
      <c r="CG1025" s="61"/>
      <c r="CH1025" s="61"/>
      <c r="CI1025" s="61"/>
      <c r="CJ1025" s="61"/>
      <c r="CK1025" s="61"/>
      <c r="CL1025" s="61"/>
      <c r="CM1025" s="61"/>
      <c r="CN1025" s="61"/>
      <c r="CO1025" s="61"/>
      <c r="CP1025" s="61"/>
      <c r="CQ1025" s="61"/>
      <c r="CR1025" s="61"/>
      <c r="CS1025" s="61"/>
      <c r="CT1025" s="61"/>
      <c r="CU1025" s="61"/>
      <c r="CV1025" s="61"/>
      <c r="CW1025" s="61"/>
      <c r="CX1025" s="61"/>
      <c r="CY1025" s="61"/>
      <c r="CZ1025" s="61"/>
      <c r="DA1025" s="61"/>
      <c r="DB1025" s="61"/>
      <c r="DC1025" s="61"/>
      <c r="DD1025" s="61"/>
      <c r="DE1025" s="61"/>
      <c r="DF1025" s="61"/>
      <c r="DG1025" s="61"/>
      <c r="DH1025" s="61"/>
      <c r="DI1025" s="61"/>
      <c r="DJ1025" s="61"/>
      <c r="DK1025" s="61"/>
      <c r="DL1025" s="61"/>
      <c r="DM1025" s="61"/>
      <c r="DN1025" s="61"/>
      <c r="DO1025" s="61"/>
      <c r="DP1025" s="61"/>
      <c r="DQ1025" s="61"/>
      <c r="DR1025" s="61"/>
    </row>
    <row r="1026">
      <c r="A1026" s="61"/>
      <c r="B1026" s="61"/>
      <c r="C1026" s="62"/>
      <c r="D1026" s="61"/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  <c r="AF1026" s="61"/>
      <c r="AG1026" s="61"/>
      <c r="AH1026" s="61"/>
      <c r="AI1026" s="61"/>
      <c r="AJ1026" s="61"/>
      <c r="AK1026" s="61"/>
      <c r="AL1026" s="61"/>
      <c r="AM1026" s="61"/>
      <c r="AN1026" s="61"/>
      <c r="AO1026" s="61"/>
      <c r="AP1026" s="61"/>
      <c r="AQ1026" s="61"/>
      <c r="AR1026" s="61"/>
      <c r="AS1026" s="61"/>
      <c r="AT1026" s="61"/>
      <c r="AU1026" s="61"/>
      <c r="AV1026" s="61"/>
      <c r="AW1026" s="61"/>
      <c r="AX1026" s="61"/>
      <c r="AY1026" s="61"/>
      <c r="AZ1026" s="61"/>
      <c r="BA1026" s="61"/>
      <c r="BB1026" s="61"/>
      <c r="BC1026" s="61"/>
      <c r="BD1026" s="61"/>
      <c r="BE1026" s="61"/>
      <c r="BF1026" s="61"/>
      <c r="BG1026" s="61"/>
      <c r="BH1026" s="61"/>
      <c r="BI1026" s="61"/>
      <c r="BJ1026" s="61"/>
      <c r="BK1026" s="61"/>
      <c r="BL1026" s="61"/>
      <c r="BM1026" s="61"/>
      <c r="BN1026" s="61"/>
      <c r="BO1026" s="61"/>
      <c r="BP1026" s="61"/>
      <c r="BQ1026" s="61"/>
      <c r="BR1026" s="61"/>
      <c r="BS1026" s="61"/>
      <c r="BT1026" s="61"/>
      <c r="BU1026" s="61"/>
      <c r="BV1026" s="61"/>
      <c r="BW1026" s="61"/>
      <c r="BX1026" s="61"/>
      <c r="BY1026" s="61"/>
      <c r="BZ1026" s="61"/>
      <c r="CA1026" s="61"/>
      <c r="CB1026" s="61"/>
      <c r="CC1026" s="61"/>
      <c r="CD1026" s="61"/>
      <c r="CE1026" s="61"/>
      <c r="CF1026" s="61"/>
      <c r="CG1026" s="61"/>
      <c r="CH1026" s="61"/>
      <c r="CI1026" s="61"/>
      <c r="CJ1026" s="61"/>
      <c r="CK1026" s="61"/>
      <c r="CL1026" s="61"/>
      <c r="CM1026" s="61"/>
      <c r="CN1026" s="61"/>
      <c r="CO1026" s="61"/>
      <c r="CP1026" s="61"/>
      <c r="CQ1026" s="61"/>
      <c r="CR1026" s="61"/>
      <c r="CS1026" s="61"/>
      <c r="CT1026" s="61"/>
      <c r="CU1026" s="61"/>
      <c r="CV1026" s="61"/>
      <c r="CW1026" s="61"/>
      <c r="CX1026" s="61"/>
      <c r="CY1026" s="61"/>
      <c r="CZ1026" s="61"/>
      <c r="DA1026" s="61"/>
      <c r="DB1026" s="61"/>
      <c r="DC1026" s="61"/>
      <c r="DD1026" s="61"/>
      <c r="DE1026" s="61"/>
      <c r="DF1026" s="61"/>
      <c r="DG1026" s="61"/>
      <c r="DH1026" s="61"/>
      <c r="DI1026" s="61"/>
      <c r="DJ1026" s="61"/>
      <c r="DK1026" s="61"/>
      <c r="DL1026" s="61"/>
      <c r="DM1026" s="61"/>
      <c r="DN1026" s="61"/>
      <c r="DO1026" s="61"/>
      <c r="DP1026" s="61"/>
      <c r="DQ1026" s="61"/>
      <c r="DR1026" s="61"/>
    </row>
    <row r="1027">
      <c r="A1027" s="61"/>
      <c r="B1027" s="61"/>
      <c r="C1027" s="62"/>
      <c r="D1027" s="61"/>
      <c r="E1027" s="61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  <c r="AB1027" s="61"/>
      <c r="AC1027" s="61"/>
      <c r="AD1027" s="61"/>
      <c r="AE1027" s="61"/>
      <c r="AF1027" s="61"/>
      <c r="AG1027" s="61"/>
      <c r="AH1027" s="61"/>
      <c r="AI1027" s="61"/>
      <c r="AJ1027" s="61"/>
      <c r="AK1027" s="61"/>
      <c r="AL1027" s="61"/>
      <c r="AM1027" s="61"/>
      <c r="AN1027" s="61"/>
      <c r="AO1027" s="61"/>
      <c r="AP1027" s="61"/>
      <c r="AQ1027" s="61"/>
      <c r="AR1027" s="61"/>
      <c r="AS1027" s="61"/>
      <c r="AT1027" s="61"/>
      <c r="AU1027" s="61"/>
      <c r="AV1027" s="61"/>
      <c r="AW1027" s="61"/>
      <c r="AX1027" s="61"/>
      <c r="AY1027" s="61"/>
      <c r="AZ1027" s="61"/>
      <c r="BA1027" s="61"/>
      <c r="BB1027" s="61"/>
      <c r="BC1027" s="61"/>
      <c r="BD1027" s="61"/>
      <c r="BE1027" s="61"/>
      <c r="BF1027" s="61"/>
      <c r="BG1027" s="61"/>
      <c r="BH1027" s="61"/>
      <c r="BI1027" s="61"/>
      <c r="BJ1027" s="61"/>
      <c r="BK1027" s="61"/>
      <c r="BL1027" s="61"/>
      <c r="BM1027" s="61"/>
      <c r="BN1027" s="61"/>
      <c r="BO1027" s="61"/>
      <c r="BP1027" s="61"/>
      <c r="BQ1027" s="61"/>
      <c r="BR1027" s="61"/>
      <c r="BS1027" s="61"/>
      <c r="BT1027" s="61"/>
      <c r="BU1027" s="61"/>
      <c r="BV1027" s="61"/>
      <c r="BW1027" s="61"/>
      <c r="BX1027" s="61"/>
      <c r="BY1027" s="61"/>
      <c r="BZ1027" s="61"/>
      <c r="CA1027" s="61"/>
      <c r="CB1027" s="61"/>
      <c r="CC1027" s="61"/>
      <c r="CD1027" s="61"/>
      <c r="CE1027" s="61"/>
      <c r="CF1027" s="61"/>
      <c r="CG1027" s="61"/>
      <c r="CH1027" s="61"/>
      <c r="CI1027" s="61"/>
      <c r="CJ1027" s="61"/>
      <c r="CK1027" s="61"/>
      <c r="CL1027" s="61"/>
      <c r="CM1027" s="61"/>
      <c r="CN1027" s="61"/>
      <c r="CO1027" s="61"/>
      <c r="CP1027" s="61"/>
      <c r="CQ1027" s="61"/>
      <c r="CR1027" s="61"/>
      <c r="CS1027" s="61"/>
      <c r="CT1027" s="61"/>
      <c r="CU1027" s="61"/>
      <c r="CV1027" s="61"/>
      <c r="CW1027" s="61"/>
      <c r="CX1027" s="61"/>
      <c r="CY1027" s="61"/>
      <c r="CZ1027" s="61"/>
      <c r="DA1027" s="61"/>
      <c r="DB1027" s="61"/>
      <c r="DC1027" s="61"/>
      <c r="DD1027" s="61"/>
      <c r="DE1027" s="61"/>
      <c r="DF1027" s="61"/>
      <c r="DG1027" s="61"/>
      <c r="DH1027" s="61"/>
      <c r="DI1027" s="61"/>
      <c r="DJ1027" s="61"/>
      <c r="DK1027" s="61"/>
      <c r="DL1027" s="61"/>
      <c r="DM1027" s="61"/>
      <c r="DN1027" s="61"/>
      <c r="DO1027" s="61"/>
      <c r="DP1027" s="61"/>
      <c r="DQ1027" s="61"/>
      <c r="DR1027" s="61"/>
    </row>
    <row r="1028">
      <c r="A1028" s="61"/>
      <c r="B1028" s="61"/>
      <c r="C1028" s="62"/>
      <c r="D1028" s="61"/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  <c r="AF1028" s="61"/>
      <c r="AG1028" s="61"/>
      <c r="AH1028" s="61"/>
      <c r="AI1028" s="61"/>
      <c r="AJ1028" s="61"/>
      <c r="AK1028" s="61"/>
      <c r="AL1028" s="61"/>
      <c r="AM1028" s="61"/>
      <c r="AN1028" s="61"/>
      <c r="AO1028" s="61"/>
      <c r="AP1028" s="61"/>
      <c r="AQ1028" s="61"/>
      <c r="AR1028" s="61"/>
      <c r="AS1028" s="61"/>
      <c r="AT1028" s="61"/>
      <c r="AU1028" s="61"/>
      <c r="AV1028" s="61"/>
      <c r="AW1028" s="61"/>
      <c r="AX1028" s="61"/>
      <c r="AY1028" s="61"/>
      <c r="AZ1028" s="61"/>
      <c r="BA1028" s="61"/>
      <c r="BB1028" s="61"/>
      <c r="BC1028" s="61"/>
      <c r="BD1028" s="61"/>
      <c r="BE1028" s="61"/>
      <c r="BF1028" s="61"/>
      <c r="BG1028" s="61"/>
      <c r="BH1028" s="61"/>
      <c r="BI1028" s="61"/>
      <c r="BJ1028" s="61"/>
      <c r="BK1028" s="61"/>
      <c r="BL1028" s="61"/>
      <c r="BM1028" s="61"/>
      <c r="BN1028" s="61"/>
      <c r="BO1028" s="61"/>
      <c r="BP1028" s="61"/>
      <c r="BQ1028" s="61"/>
      <c r="BR1028" s="61"/>
      <c r="BS1028" s="61"/>
      <c r="BT1028" s="61"/>
      <c r="BU1028" s="61"/>
      <c r="BV1028" s="61"/>
      <c r="BW1028" s="61"/>
      <c r="BX1028" s="61"/>
      <c r="BY1028" s="61"/>
      <c r="BZ1028" s="61"/>
      <c r="CA1028" s="61"/>
      <c r="CB1028" s="61"/>
      <c r="CC1028" s="61"/>
      <c r="CD1028" s="61"/>
      <c r="CE1028" s="61"/>
      <c r="CF1028" s="61"/>
      <c r="CG1028" s="61"/>
      <c r="CH1028" s="61"/>
      <c r="CI1028" s="61"/>
      <c r="CJ1028" s="61"/>
      <c r="CK1028" s="61"/>
      <c r="CL1028" s="61"/>
      <c r="CM1028" s="61"/>
      <c r="CN1028" s="61"/>
      <c r="CO1028" s="61"/>
      <c r="CP1028" s="61"/>
      <c r="CQ1028" s="61"/>
      <c r="CR1028" s="61"/>
      <c r="CS1028" s="61"/>
      <c r="CT1028" s="61"/>
      <c r="CU1028" s="61"/>
      <c r="CV1028" s="61"/>
      <c r="CW1028" s="61"/>
      <c r="CX1028" s="61"/>
      <c r="CY1028" s="61"/>
      <c r="CZ1028" s="61"/>
      <c r="DA1028" s="61"/>
      <c r="DB1028" s="61"/>
      <c r="DC1028" s="61"/>
      <c r="DD1028" s="61"/>
      <c r="DE1028" s="61"/>
      <c r="DF1028" s="61"/>
      <c r="DG1028" s="61"/>
      <c r="DH1028" s="61"/>
      <c r="DI1028" s="61"/>
      <c r="DJ1028" s="61"/>
      <c r="DK1028" s="61"/>
      <c r="DL1028" s="61"/>
      <c r="DM1028" s="61"/>
      <c r="DN1028" s="61"/>
      <c r="DO1028" s="61"/>
      <c r="DP1028" s="61"/>
      <c r="DQ1028" s="61"/>
      <c r="DR1028" s="61"/>
    </row>
    <row r="1029">
      <c r="A1029" s="61"/>
      <c r="B1029" s="61"/>
      <c r="C1029" s="62"/>
      <c r="D1029" s="61"/>
      <c r="E1029" s="61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1"/>
      <c r="AD1029" s="61"/>
      <c r="AE1029" s="61"/>
      <c r="AF1029" s="61"/>
      <c r="AG1029" s="61"/>
      <c r="AH1029" s="61"/>
      <c r="AI1029" s="61"/>
      <c r="AJ1029" s="61"/>
      <c r="AK1029" s="61"/>
      <c r="AL1029" s="61"/>
      <c r="AM1029" s="61"/>
      <c r="AN1029" s="61"/>
      <c r="AO1029" s="61"/>
      <c r="AP1029" s="61"/>
      <c r="AQ1029" s="61"/>
      <c r="AR1029" s="61"/>
      <c r="AS1029" s="61"/>
      <c r="AT1029" s="61"/>
      <c r="AU1029" s="61"/>
      <c r="AV1029" s="61"/>
      <c r="AW1029" s="61"/>
      <c r="AX1029" s="61"/>
      <c r="AY1029" s="61"/>
      <c r="AZ1029" s="61"/>
      <c r="BA1029" s="61"/>
      <c r="BB1029" s="61"/>
      <c r="BC1029" s="61"/>
      <c r="BD1029" s="61"/>
      <c r="BE1029" s="61"/>
      <c r="BF1029" s="61"/>
      <c r="BG1029" s="61"/>
      <c r="BH1029" s="61"/>
      <c r="BI1029" s="61"/>
      <c r="BJ1029" s="61"/>
      <c r="BK1029" s="61"/>
      <c r="BL1029" s="61"/>
      <c r="BM1029" s="61"/>
      <c r="BN1029" s="61"/>
      <c r="BO1029" s="61"/>
      <c r="BP1029" s="61"/>
      <c r="BQ1029" s="61"/>
      <c r="BR1029" s="61"/>
      <c r="BS1029" s="61"/>
      <c r="BT1029" s="61"/>
      <c r="BU1029" s="61"/>
      <c r="BV1029" s="61"/>
      <c r="BW1029" s="61"/>
      <c r="BX1029" s="61"/>
      <c r="BY1029" s="61"/>
      <c r="BZ1029" s="61"/>
      <c r="CA1029" s="61"/>
      <c r="CB1029" s="61"/>
      <c r="CC1029" s="61"/>
      <c r="CD1029" s="61"/>
      <c r="CE1029" s="61"/>
      <c r="CF1029" s="61"/>
      <c r="CG1029" s="61"/>
      <c r="CH1029" s="61"/>
      <c r="CI1029" s="61"/>
      <c r="CJ1029" s="61"/>
      <c r="CK1029" s="61"/>
      <c r="CL1029" s="61"/>
      <c r="CM1029" s="61"/>
      <c r="CN1029" s="61"/>
      <c r="CO1029" s="61"/>
      <c r="CP1029" s="61"/>
      <c r="CQ1029" s="61"/>
      <c r="CR1029" s="61"/>
      <c r="CS1029" s="61"/>
      <c r="CT1029" s="61"/>
      <c r="CU1029" s="61"/>
      <c r="CV1029" s="61"/>
      <c r="CW1029" s="61"/>
      <c r="CX1029" s="61"/>
      <c r="CY1029" s="61"/>
      <c r="CZ1029" s="61"/>
      <c r="DA1029" s="61"/>
      <c r="DB1029" s="61"/>
      <c r="DC1029" s="61"/>
      <c r="DD1029" s="61"/>
      <c r="DE1029" s="61"/>
      <c r="DF1029" s="61"/>
      <c r="DG1029" s="61"/>
      <c r="DH1029" s="61"/>
      <c r="DI1029" s="61"/>
      <c r="DJ1029" s="61"/>
      <c r="DK1029" s="61"/>
      <c r="DL1029" s="61"/>
      <c r="DM1029" s="61"/>
      <c r="DN1029" s="61"/>
      <c r="DO1029" s="61"/>
      <c r="DP1029" s="61"/>
      <c r="DQ1029" s="61"/>
      <c r="DR1029" s="61"/>
    </row>
    <row r="1030">
      <c r="A1030" s="61"/>
      <c r="B1030" s="61"/>
      <c r="C1030" s="62"/>
      <c r="D1030" s="61"/>
      <c r="E1030" s="61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1"/>
      <c r="AD1030" s="61"/>
      <c r="AE1030" s="61"/>
      <c r="AF1030" s="61"/>
      <c r="AG1030" s="61"/>
      <c r="AH1030" s="61"/>
      <c r="AI1030" s="61"/>
      <c r="AJ1030" s="61"/>
      <c r="AK1030" s="61"/>
      <c r="AL1030" s="61"/>
      <c r="AM1030" s="61"/>
      <c r="AN1030" s="61"/>
      <c r="AO1030" s="61"/>
      <c r="AP1030" s="61"/>
      <c r="AQ1030" s="61"/>
      <c r="AR1030" s="61"/>
      <c r="AS1030" s="61"/>
      <c r="AT1030" s="61"/>
      <c r="AU1030" s="61"/>
      <c r="AV1030" s="61"/>
      <c r="AW1030" s="61"/>
      <c r="AX1030" s="61"/>
      <c r="AY1030" s="61"/>
      <c r="AZ1030" s="61"/>
      <c r="BA1030" s="61"/>
      <c r="BB1030" s="61"/>
      <c r="BC1030" s="61"/>
      <c r="BD1030" s="61"/>
      <c r="BE1030" s="61"/>
      <c r="BF1030" s="61"/>
      <c r="BG1030" s="61"/>
      <c r="BH1030" s="61"/>
      <c r="BI1030" s="61"/>
      <c r="BJ1030" s="61"/>
      <c r="BK1030" s="61"/>
      <c r="BL1030" s="61"/>
      <c r="BM1030" s="61"/>
      <c r="BN1030" s="61"/>
      <c r="BO1030" s="61"/>
      <c r="BP1030" s="61"/>
      <c r="BQ1030" s="61"/>
      <c r="BR1030" s="61"/>
      <c r="BS1030" s="61"/>
      <c r="BT1030" s="61"/>
      <c r="BU1030" s="61"/>
      <c r="BV1030" s="61"/>
      <c r="BW1030" s="61"/>
      <c r="BX1030" s="61"/>
      <c r="BY1030" s="61"/>
      <c r="BZ1030" s="61"/>
      <c r="CA1030" s="61"/>
      <c r="CB1030" s="61"/>
      <c r="CC1030" s="61"/>
      <c r="CD1030" s="61"/>
      <c r="CE1030" s="61"/>
      <c r="CF1030" s="61"/>
      <c r="CG1030" s="61"/>
      <c r="CH1030" s="61"/>
      <c r="CI1030" s="61"/>
      <c r="CJ1030" s="61"/>
      <c r="CK1030" s="61"/>
      <c r="CL1030" s="61"/>
      <c r="CM1030" s="61"/>
      <c r="CN1030" s="61"/>
      <c r="CO1030" s="61"/>
      <c r="CP1030" s="61"/>
      <c r="CQ1030" s="61"/>
      <c r="CR1030" s="61"/>
      <c r="CS1030" s="61"/>
      <c r="CT1030" s="61"/>
      <c r="CU1030" s="61"/>
      <c r="CV1030" s="61"/>
      <c r="CW1030" s="61"/>
      <c r="CX1030" s="61"/>
      <c r="CY1030" s="61"/>
      <c r="CZ1030" s="61"/>
      <c r="DA1030" s="61"/>
      <c r="DB1030" s="61"/>
      <c r="DC1030" s="61"/>
      <c r="DD1030" s="61"/>
      <c r="DE1030" s="61"/>
      <c r="DF1030" s="61"/>
      <c r="DG1030" s="61"/>
      <c r="DH1030" s="61"/>
      <c r="DI1030" s="61"/>
      <c r="DJ1030" s="61"/>
      <c r="DK1030" s="61"/>
      <c r="DL1030" s="61"/>
      <c r="DM1030" s="61"/>
      <c r="DN1030" s="61"/>
      <c r="DO1030" s="61"/>
      <c r="DP1030" s="61"/>
      <c r="DQ1030" s="61"/>
      <c r="DR1030" s="61"/>
    </row>
    <row r="1031">
      <c r="A1031" s="61"/>
      <c r="B1031" s="61"/>
      <c r="C1031" s="62"/>
      <c r="D1031" s="61"/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  <c r="AB1031" s="61"/>
      <c r="AC1031" s="61"/>
      <c r="AD1031" s="61"/>
      <c r="AE1031" s="61"/>
      <c r="AF1031" s="61"/>
      <c r="AG1031" s="61"/>
      <c r="AH1031" s="61"/>
      <c r="AI1031" s="61"/>
      <c r="AJ1031" s="61"/>
      <c r="AK1031" s="61"/>
      <c r="AL1031" s="61"/>
      <c r="AM1031" s="61"/>
      <c r="AN1031" s="61"/>
      <c r="AO1031" s="61"/>
      <c r="AP1031" s="61"/>
      <c r="AQ1031" s="61"/>
      <c r="AR1031" s="61"/>
      <c r="AS1031" s="61"/>
      <c r="AT1031" s="61"/>
      <c r="AU1031" s="61"/>
      <c r="AV1031" s="61"/>
      <c r="AW1031" s="61"/>
      <c r="AX1031" s="61"/>
      <c r="AY1031" s="61"/>
      <c r="AZ1031" s="61"/>
      <c r="BA1031" s="61"/>
      <c r="BB1031" s="61"/>
      <c r="BC1031" s="61"/>
      <c r="BD1031" s="61"/>
      <c r="BE1031" s="61"/>
      <c r="BF1031" s="61"/>
      <c r="BG1031" s="61"/>
      <c r="BH1031" s="61"/>
      <c r="BI1031" s="61"/>
      <c r="BJ1031" s="61"/>
      <c r="BK1031" s="61"/>
      <c r="BL1031" s="61"/>
      <c r="BM1031" s="61"/>
      <c r="BN1031" s="61"/>
      <c r="BO1031" s="61"/>
      <c r="BP1031" s="61"/>
      <c r="BQ1031" s="61"/>
      <c r="BR1031" s="61"/>
      <c r="BS1031" s="61"/>
      <c r="BT1031" s="61"/>
      <c r="BU1031" s="61"/>
      <c r="BV1031" s="61"/>
      <c r="BW1031" s="61"/>
      <c r="BX1031" s="61"/>
      <c r="BY1031" s="61"/>
      <c r="BZ1031" s="61"/>
      <c r="CA1031" s="61"/>
      <c r="CB1031" s="61"/>
      <c r="CC1031" s="61"/>
      <c r="CD1031" s="61"/>
      <c r="CE1031" s="61"/>
      <c r="CF1031" s="61"/>
      <c r="CG1031" s="61"/>
      <c r="CH1031" s="61"/>
      <c r="CI1031" s="61"/>
      <c r="CJ1031" s="61"/>
      <c r="CK1031" s="61"/>
      <c r="CL1031" s="61"/>
      <c r="CM1031" s="61"/>
      <c r="CN1031" s="61"/>
      <c r="CO1031" s="61"/>
      <c r="CP1031" s="61"/>
      <c r="CQ1031" s="61"/>
      <c r="CR1031" s="61"/>
      <c r="CS1031" s="61"/>
      <c r="CT1031" s="61"/>
      <c r="CU1031" s="61"/>
      <c r="CV1031" s="61"/>
      <c r="CW1031" s="61"/>
      <c r="CX1031" s="61"/>
      <c r="CY1031" s="61"/>
      <c r="CZ1031" s="61"/>
      <c r="DA1031" s="61"/>
      <c r="DB1031" s="61"/>
      <c r="DC1031" s="61"/>
      <c r="DD1031" s="61"/>
      <c r="DE1031" s="61"/>
      <c r="DF1031" s="61"/>
      <c r="DG1031" s="61"/>
      <c r="DH1031" s="61"/>
      <c r="DI1031" s="61"/>
      <c r="DJ1031" s="61"/>
      <c r="DK1031" s="61"/>
      <c r="DL1031" s="61"/>
      <c r="DM1031" s="61"/>
      <c r="DN1031" s="61"/>
      <c r="DO1031" s="61"/>
      <c r="DP1031" s="61"/>
      <c r="DQ1031" s="61"/>
      <c r="DR1031" s="61"/>
    </row>
    <row r="1032">
      <c r="A1032" s="61"/>
      <c r="B1032" s="61"/>
      <c r="C1032" s="62"/>
      <c r="D1032" s="61"/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  <c r="AB1032" s="61"/>
      <c r="AC1032" s="61"/>
      <c r="AD1032" s="61"/>
      <c r="AE1032" s="61"/>
      <c r="AF1032" s="61"/>
      <c r="AG1032" s="61"/>
      <c r="AH1032" s="61"/>
      <c r="AI1032" s="61"/>
      <c r="AJ1032" s="61"/>
      <c r="AK1032" s="61"/>
      <c r="AL1032" s="61"/>
      <c r="AM1032" s="61"/>
      <c r="AN1032" s="61"/>
      <c r="AO1032" s="61"/>
      <c r="AP1032" s="61"/>
      <c r="AQ1032" s="61"/>
      <c r="AR1032" s="61"/>
      <c r="AS1032" s="61"/>
      <c r="AT1032" s="61"/>
      <c r="AU1032" s="61"/>
      <c r="AV1032" s="61"/>
      <c r="AW1032" s="61"/>
      <c r="AX1032" s="61"/>
      <c r="AY1032" s="61"/>
      <c r="AZ1032" s="61"/>
      <c r="BA1032" s="61"/>
      <c r="BB1032" s="61"/>
      <c r="BC1032" s="61"/>
      <c r="BD1032" s="61"/>
      <c r="BE1032" s="61"/>
      <c r="BF1032" s="61"/>
      <c r="BG1032" s="61"/>
      <c r="BH1032" s="61"/>
      <c r="BI1032" s="61"/>
      <c r="BJ1032" s="61"/>
      <c r="BK1032" s="61"/>
      <c r="BL1032" s="61"/>
      <c r="BM1032" s="61"/>
      <c r="BN1032" s="61"/>
      <c r="BO1032" s="61"/>
      <c r="BP1032" s="61"/>
      <c r="BQ1032" s="61"/>
      <c r="BR1032" s="61"/>
      <c r="BS1032" s="61"/>
      <c r="BT1032" s="61"/>
      <c r="BU1032" s="61"/>
      <c r="BV1032" s="61"/>
      <c r="BW1032" s="61"/>
      <c r="BX1032" s="61"/>
      <c r="BY1032" s="61"/>
      <c r="BZ1032" s="61"/>
      <c r="CA1032" s="61"/>
      <c r="CB1032" s="61"/>
      <c r="CC1032" s="61"/>
      <c r="CD1032" s="61"/>
      <c r="CE1032" s="61"/>
      <c r="CF1032" s="61"/>
      <c r="CG1032" s="61"/>
      <c r="CH1032" s="61"/>
      <c r="CI1032" s="61"/>
      <c r="CJ1032" s="61"/>
      <c r="CK1032" s="61"/>
      <c r="CL1032" s="61"/>
      <c r="CM1032" s="61"/>
      <c r="CN1032" s="61"/>
      <c r="CO1032" s="61"/>
      <c r="CP1032" s="61"/>
      <c r="CQ1032" s="61"/>
      <c r="CR1032" s="61"/>
      <c r="CS1032" s="61"/>
      <c r="CT1032" s="61"/>
      <c r="CU1032" s="61"/>
      <c r="CV1032" s="61"/>
      <c r="CW1032" s="61"/>
      <c r="CX1032" s="61"/>
      <c r="CY1032" s="61"/>
      <c r="CZ1032" s="61"/>
      <c r="DA1032" s="61"/>
      <c r="DB1032" s="61"/>
      <c r="DC1032" s="61"/>
      <c r="DD1032" s="61"/>
      <c r="DE1032" s="61"/>
      <c r="DF1032" s="61"/>
      <c r="DG1032" s="61"/>
      <c r="DH1032" s="61"/>
      <c r="DI1032" s="61"/>
      <c r="DJ1032" s="61"/>
      <c r="DK1032" s="61"/>
      <c r="DL1032" s="61"/>
      <c r="DM1032" s="61"/>
      <c r="DN1032" s="61"/>
      <c r="DO1032" s="61"/>
      <c r="DP1032" s="61"/>
      <c r="DQ1032" s="61"/>
      <c r="DR1032" s="61"/>
    </row>
    <row r="1033">
      <c r="A1033" s="61"/>
      <c r="B1033" s="61"/>
      <c r="C1033" s="62"/>
      <c r="D1033" s="61"/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  <c r="AB1033" s="61"/>
      <c r="AC1033" s="61"/>
      <c r="AD1033" s="61"/>
      <c r="AE1033" s="61"/>
      <c r="AF1033" s="61"/>
      <c r="AG1033" s="61"/>
      <c r="AH1033" s="61"/>
      <c r="AI1033" s="61"/>
      <c r="AJ1033" s="61"/>
      <c r="AK1033" s="61"/>
      <c r="AL1033" s="61"/>
      <c r="AM1033" s="61"/>
      <c r="AN1033" s="61"/>
      <c r="AO1033" s="61"/>
      <c r="AP1033" s="61"/>
      <c r="AQ1033" s="61"/>
      <c r="AR1033" s="61"/>
      <c r="AS1033" s="61"/>
      <c r="AT1033" s="61"/>
      <c r="AU1033" s="61"/>
      <c r="AV1033" s="61"/>
      <c r="AW1033" s="61"/>
      <c r="AX1033" s="61"/>
      <c r="AY1033" s="61"/>
      <c r="AZ1033" s="61"/>
      <c r="BA1033" s="61"/>
      <c r="BB1033" s="61"/>
      <c r="BC1033" s="61"/>
      <c r="BD1033" s="61"/>
      <c r="BE1033" s="61"/>
      <c r="BF1033" s="61"/>
      <c r="BG1033" s="61"/>
      <c r="BH1033" s="61"/>
      <c r="BI1033" s="61"/>
      <c r="BJ1033" s="61"/>
      <c r="BK1033" s="61"/>
      <c r="BL1033" s="61"/>
      <c r="BM1033" s="61"/>
      <c r="BN1033" s="61"/>
      <c r="BO1033" s="61"/>
      <c r="BP1033" s="61"/>
      <c r="BQ1033" s="61"/>
      <c r="BR1033" s="61"/>
      <c r="BS1033" s="61"/>
      <c r="BT1033" s="61"/>
      <c r="BU1033" s="61"/>
      <c r="BV1033" s="61"/>
      <c r="BW1033" s="61"/>
      <c r="BX1033" s="61"/>
      <c r="BY1033" s="61"/>
      <c r="BZ1033" s="61"/>
      <c r="CA1033" s="61"/>
      <c r="CB1033" s="61"/>
      <c r="CC1033" s="61"/>
      <c r="CD1033" s="61"/>
      <c r="CE1033" s="61"/>
      <c r="CF1033" s="61"/>
      <c r="CG1033" s="61"/>
      <c r="CH1033" s="61"/>
      <c r="CI1033" s="61"/>
      <c r="CJ1033" s="61"/>
      <c r="CK1033" s="61"/>
      <c r="CL1033" s="61"/>
      <c r="CM1033" s="61"/>
      <c r="CN1033" s="61"/>
      <c r="CO1033" s="61"/>
      <c r="CP1033" s="61"/>
      <c r="CQ1033" s="61"/>
      <c r="CR1033" s="61"/>
      <c r="CS1033" s="61"/>
      <c r="CT1033" s="61"/>
      <c r="CU1033" s="61"/>
      <c r="CV1033" s="61"/>
      <c r="CW1033" s="61"/>
      <c r="CX1033" s="61"/>
      <c r="CY1033" s="61"/>
      <c r="CZ1033" s="61"/>
      <c r="DA1033" s="61"/>
      <c r="DB1033" s="61"/>
      <c r="DC1033" s="61"/>
      <c r="DD1033" s="61"/>
      <c r="DE1033" s="61"/>
      <c r="DF1033" s="61"/>
      <c r="DG1033" s="61"/>
      <c r="DH1033" s="61"/>
      <c r="DI1033" s="61"/>
      <c r="DJ1033" s="61"/>
      <c r="DK1033" s="61"/>
      <c r="DL1033" s="61"/>
      <c r="DM1033" s="61"/>
      <c r="DN1033" s="61"/>
      <c r="DO1033" s="61"/>
      <c r="DP1033" s="61"/>
      <c r="DQ1033" s="61"/>
      <c r="DR1033" s="61"/>
    </row>
    <row r="1034">
      <c r="A1034" s="61"/>
      <c r="B1034" s="61"/>
      <c r="C1034" s="62"/>
      <c r="D1034" s="61"/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  <c r="Z1034" s="61"/>
      <c r="AA1034" s="61"/>
      <c r="AB1034" s="61"/>
      <c r="AC1034" s="61"/>
      <c r="AD1034" s="61"/>
      <c r="AE1034" s="61"/>
      <c r="AF1034" s="61"/>
      <c r="AG1034" s="61"/>
      <c r="AH1034" s="61"/>
      <c r="AI1034" s="61"/>
      <c r="AJ1034" s="61"/>
      <c r="AK1034" s="61"/>
      <c r="AL1034" s="61"/>
      <c r="AM1034" s="61"/>
      <c r="AN1034" s="61"/>
      <c r="AO1034" s="61"/>
      <c r="AP1034" s="61"/>
      <c r="AQ1034" s="61"/>
      <c r="AR1034" s="61"/>
      <c r="AS1034" s="61"/>
      <c r="AT1034" s="61"/>
      <c r="AU1034" s="61"/>
      <c r="AV1034" s="61"/>
      <c r="AW1034" s="61"/>
      <c r="AX1034" s="61"/>
      <c r="AY1034" s="61"/>
      <c r="AZ1034" s="61"/>
      <c r="BA1034" s="61"/>
      <c r="BB1034" s="61"/>
      <c r="BC1034" s="61"/>
      <c r="BD1034" s="61"/>
      <c r="BE1034" s="61"/>
      <c r="BF1034" s="61"/>
      <c r="BG1034" s="61"/>
      <c r="BH1034" s="61"/>
      <c r="BI1034" s="61"/>
      <c r="BJ1034" s="61"/>
      <c r="BK1034" s="61"/>
      <c r="BL1034" s="61"/>
      <c r="BM1034" s="61"/>
      <c r="BN1034" s="61"/>
      <c r="BO1034" s="61"/>
      <c r="BP1034" s="61"/>
      <c r="BQ1034" s="61"/>
      <c r="BR1034" s="61"/>
      <c r="BS1034" s="61"/>
      <c r="BT1034" s="61"/>
      <c r="BU1034" s="61"/>
      <c r="BV1034" s="61"/>
      <c r="BW1034" s="61"/>
      <c r="BX1034" s="61"/>
      <c r="BY1034" s="61"/>
      <c r="BZ1034" s="61"/>
      <c r="CA1034" s="61"/>
      <c r="CB1034" s="61"/>
      <c r="CC1034" s="61"/>
      <c r="CD1034" s="61"/>
      <c r="CE1034" s="61"/>
      <c r="CF1034" s="61"/>
      <c r="CG1034" s="61"/>
      <c r="CH1034" s="61"/>
      <c r="CI1034" s="61"/>
      <c r="CJ1034" s="61"/>
      <c r="CK1034" s="61"/>
      <c r="CL1034" s="61"/>
      <c r="CM1034" s="61"/>
      <c r="CN1034" s="61"/>
      <c r="CO1034" s="61"/>
      <c r="CP1034" s="61"/>
      <c r="CQ1034" s="61"/>
      <c r="CR1034" s="61"/>
      <c r="CS1034" s="61"/>
      <c r="CT1034" s="61"/>
      <c r="CU1034" s="61"/>
      <c r="CV1034" s="61"/>
      <c r="CW1034" s="61"/>
      <c r="CX1034" s="61"/>
      <c r="CY1034" s="61"/>
      <c r="CZ1034" s="61"/>
      <c r="DA1034" s="61"/>
      <c r="DB1034" s="61"/>
      <c r="DC1034" s="61"/>
      <c r="DD1034" s="61"/>
      <c r="DE1034" s="61"/>
      <c r="DF1034" s="61"/>
      <c r="DG1034" s="61"/>
      <c r="DH1034" s="61"/>
      <c r="DI1034" s="61"/>
      <c r="DJ1034" s="61"/>
      <c r="DK1034" s="61"/>
      <c r="DL1034" s="61"/>
      <c r="DM1034" s="61"/>
      <c r="DN1034" s="61"/>
      <c r="DO1034" s="61"/>
      <c r="DP1034" s="61"/>
      <c r="DQ1034" s="61"/>
      <c r="DR1034" s="61"/>
    </row>
    <row r="1035">
      <c r="A1035" s="61"/>
      <c r="B1035" s="61"/>
      <c r="C1035" s="62"/>
      <c r="D1035" s="61"/>
      <c r="E1035" s="61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1"/>
      <c r="AA1035" s="61"/>
      <c r="AB1035" s="61"/>
      <c r="AC1035" s="61"/>
      <c r="AD1035" s="61"/>
      <c r="AE1035" s="61"/>
      <c r="AF1035" s="61"/>
      <c r="AG1035" s="61"/>
      <c r="AH1035" s="61"/>
      <c r="AI1035" s="61"/>
      <c r="AJ1035" s="61"/>
      <c r="AK1035" s="61"/>
      <c r="AL1035" s="61"/>
      <c r="AM1035" s="61"/>
      <c r="AN1035" s="61"/>
      <c r="AO1035" s="61"/>
      <c r="AP1035" s="61"/>
      <c r="AQ1035" s="61"/>
      <c r="AR1035" s="61"/>
      <c r="AS1035" s="61"/>
      <c r="AT1035" s="61"/>
      <c r="AU1035" s="61"/>
      <c r="AV1035" s="61"/>
      <c r="AW1035" s="61"/>
      <c r="AX1035" s="61"/>
      <c r="AY1035" s="61"/>
      <c r="AZ1035" s="61"/>
      <c r="BA1035" s="61"/>
      <c r="BB1035" s="61"/>
      <c r="BC1035" s="61"/>
      <c r="BD1035" s="61"/>
      <c r="BE1035" s="61"/>
      <c r="BF1035" s="61"/>
      <c r="BG1035" s="61"/>
      <c r="BH1035" s="61"/>
      <c r="BI1035" s="61"/>
      <c r="BJ1035" s="61"/>
      <c r="BK1035" s="61"/>
      <c r="BL1035" s="61"/>
      <c r="BM1035" s="61"/>
      <c r="BN1035" s="61"/>
      <c r="BO1035" s="61"/>
      <c r="BP1035" s="61"/>
      <c r="BQ1035" s="61"/>
      <c r="BR1035" s="61"/>
      <c r="BS1035" s="61"/>
      <c r="BT1035" s="61"/>
      <c r="BU1035" s="61"/>
      <c r="BV1035" s="61"/>
      <c r="BW1035" s="61"/>
      <c r="BX1035" s="61"/>
      <c r="BY1035" s="61"/>
      <c r="BZ1035" s="61"/>
      <c r="CA1035" s="61"/>
      <c r="CB1035" s="61"/>
      <c r="CC1035" s="61"/>
      <c r="CD1035" s="61"/>
      <c r="CE1035" s="61"/>
      <c r="CF1035" s="61"/>
      <c r="CG1035" s="61"/>
      <c r="CH1035" s="61"/>
      <c r="CI1035" s="61"/>
      <c r="CJ1035" s="61"/>
      <c r="CK1035" s="61"/>
      <c r="CL1035" s="61"/>
      <c r="CM1035" s="61"/>
      <c r="CN1035" s="61"/>
      <c r="CO1035" s="61"/>
      <c r="CP1035" s="61"/>
      <c r="CQ1035" s="61"/>
      <c r="CR1035" s="61"/>
      <c r="CS1035" s="61"/>
      <c r="CT1035" s="61"/>
      <c r="CU1035" s="61"/>
      <c r="CV1035" s="61"/>
      <c r="CW1035" s="61"/>
      <c r="CX1035" s="61"/>
      <c r="CY1035" s="61"/>
      <c r="CZ1035" s="61"/>
      <c r="DA1035" s="61"/>
      <c r="DB1035" s="61"/>
      <c r="DC1035" s="61"/>
      <c r="DD1035" s="61"/>
      <c r="DE1035" s="61"/>
      <c r="DF1035" s="61"/>
      <c r="DG1035" s="61"/>
      <c r="DH1035" s="61"/>
      <c r="DI1035" s="61"/>
      <c r="DJ1035" s="61"/>
      <c r="DK1035" s="61"/>
      <c r="DL1035" s="61"/>
      <c r="DM1035" s="61"/>
      <c r="DN1035" s="61"/>
      <c r="DO1035" s="61"/>
      <c r="DP1035" s="61"/>
      <c r="DQ1035" s="61"/>
      <c r="DR1035" s="61"/>
    </row>
    <row r="1036">
      <c r="A1036" s="61"/>
      <c r="B1036" s="61"/>
      <c r="C1036" s="62"/>
      <c r="D1036" s="61"/>
      <c r="E1036" s="61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  <c r="Z1036" s="61"/>
      <c r="AA1036" s="61"/>
      <c r="AB1036" s="61"/>
      <c r="AC1036" s="61"/>
      <c r="AD1036" s="61"/>
      <c r="AE1036" s="61"/>
      <c r="AF1036" s="61"/>
      <c r="AG1036" s="61"/>
      <c r="AH1036" s="61"/>
      <c r="AI1036" s="61"/>
      <c r="AJ1036" s="61"/>
      <c r="AK1036" s="61"/>
      <c r="AL1036" s="61"/>
      <c r="AM1036" s="61"/>
      <c r="AN1036" s="61"/>
      <c r="AO1036" s="61"/>
      <c r="AP1036" s="61"/>
      <c r="AQ1036" s="61"/>
      <c r="AR1036" s="61"/>
      <c r="AS1036" s="61"/>
      <c r="AT1036" s="61"/>
      <c r="AU1036" s="61"/>
      <c r="AV1036" s="61"/>
      <c r="AW1036" s="61"/>
      <c r="AX1036" s="61"/>
      <c r="AY1036" s="61"/>
      <c r="AZ1036" s="61"/>
      <c r="BA1036" s="61"/>
      <c r="BB1036" s="61"/>
      <c r="BC1036" s="61"/>
      <c r="BD1036" s="61"/>
      <c r="BE1036" s="61"/>
      <c r="BF1036" s="61"/>
      <c r="BG1036" s="61"/>
      <c r="BH1036" s="61"/>
      <c r="BI1036" s="61"/>
      <c r="BJ1036" s="61"/>
      <c r="BK1036" s="61"/>
      <c r="BL1036" s="61"/>
      <c r="BM1036" s="61"/>
      <c r="BN1036" s="61"/>
      <c r="BO1036" s="61"/>
      <c r="BP1036" s="61"/>
      <c r="BQ1036" s="61"/>
      <c r="BR1036" s="61"/>
      <c r="BS1036" s="61"/>
      <c r="BT1036" s="61"/>
      <c r="BU1036" s="61"/>
      <c r="BV1036" s="61"/>
      <c r="BW1036" s="61"/>
      <c r="BX1036" s="61"/>
      <c r="BY1036" s="61"/>
      <c r="BZ1036" s="61"/>
      <c r="CA1036" s="61"/>
      <c r="CB1036" s="61"/>
      <c r="CC1036" s="61"/>
      <c r="CD1036" s="61"/>
      <c r="CE1036" s="61"/>
      <c r="CF1036" s="61"/>
      <c r="CG1036" s="61"/>
      <c r="CH1036" s="61"/>
      <c r="CI1036" s="61"/>
      <c r="CJ1036" s="61"/>
      <c r="CK1036" s="61"/>
      <c r="CL1036" s="61"/>
      <c r="CM1036" s="61"/>
      <c r="CN1036" s="61"/>
      <c r="CO1036" s="61"/>
      <c r="CP1036" s="61"/>
      <c r="CQ1036" s="61"/>
      <c r="CR1036" s="61"/>
      <c r="CS1036" s="61"/>
      <c r="CT1036" s="61"/>
      <c r="CU1036" s="61"/>
      <c r="CV1036" s="61"/>
      <c r="CW1036" s="61"/>
      <c r="CX1036" s="61"/>
      <c r="CY1036" s="61"/>
      <c r="CZ1036" s="61"/>
      <c r="DA1036" s="61"/>
      <c r="DB1036" s="61"/>
      <c r="DC1036" s="61"/>
      <c r="DD1036" s="61"/>
      <c r="DE1036" s="61"/>
      <c r="DF1036" s="61"/>
      <c r="DG1036" s="61"/>
      <c r="DH1036" s="61"/>
      <c r="DI1036" s="61"/>
      <c r="DJ1036" s="61"/>
      <c r="DK1036" s="61"/>
      <c r="DL1036" s="61"/>
      <c r="DM1036" s="61"/>
      <c r="DN1036" s="61"/>
      <c r="DO1036" s="61"/>
      <c r="DP1036" s="61"/>
      <c r="DQ1036" s="61"/>
      <c r="DR1036" s="61"/>
    </row>
    <row r="1037">
      <c r="A1037" s="61"/>
      <c r="B1037" s="61"/>
      <c r="C1037" s="62"/>
      <c r="D1037" s="61"/>
      <c r="E1037" s="61"/>
      <c r="F1037" s="61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  <c r="Z1037" s="61"/>
      <c r="AA1037" s="61"/>
      <c r="AB1037" s="61"/>
      <c r="AC1037" s="61"/>
      <c r="AD1037" s="61"/>
      <c r="AE1037" s="61"/>
      <c r="AF1037" s="61"/>
      <c r="AG1037" s="61"/>
      <c r="AH1037" s="61"/>
      <c r="AI1037" s="61"/>
      <c r="AJ1037" s="61"/>
      <c r="AK1037" s="61"/>
      <c r="AL1037" s="61"/>
      <c r="AM1037" s="61"/>
      <c r="AN1037" s="61"/>
      <c r="AO1037" s="61"/>
      <c r="AP1037" s="61"/>
      <c r="AQ1037" s="61"/>
      <c r="AR1037" s="61"/>
      <c r="AS1037" s="61"/>
      <c r="AT1037" s="61"/>
      <c r="AU1037" s="61"/>
      <c r="AV1037" s="61"/>
      <c r="AW1037" s="61"/>
      <c r="AX1037" s="61"/>
      <c r="AY1037" s="61"/>
      <c r="AZ1037" s="61"/>
      <c r="BA1037" s="61"/>
      <c r="BB1037" s="61"/>
      <c r="BC1037" s="61"/>
      <c r="BD1037" s="61"/>
      <c r="BE1037" s="61"/>
      <c r="BF1037" s="61"/>
      <c r="BG1037" s="61"/>
      <c r="BH1037" s="61"/>
      <c r="BI1037" s="61"/>
      <c r="BJ1037" s="61"/>
      <c r="BK1037" s="61"/>
      <c r="BL1037" s="61"/>
      <c r="BM1037" s="61"/>
      <c r="BN1037" s="61"/>
      <c r="BO1037" s="61"/>
      <c r="BP1037" s="61"/>
      <c r="BQ1037" s="61"/>
      <c r="BR1037" s="61"/>
      <c r="BS1037" s="61"/>
      <c r="BT1037" s="61"/>
      <c r="BU1037" s="61"/>
      <c r="BV1037" s="61"/>
      <c r="BW1037" s="61"/>
      <c r="BX1037" s="61"/>
      <c r="BY1037" s="61"/>
      <c r="BZ1037" s="61"/>
      <c r="CA1037" s="61"/>
      <c r="CB1037" s="61"/>
      <c r="CC1037" s="61"/>
      <c r="CD1037" s="61"/>
      <c r="CE1037" s="61"/>
      <c r="CF1037" s="61"/>
      <c r="CG1037" s="61"/>
      <c r="CH1037" s="61"/>
      <c r="CI1037" s="61"/>
      <c r="CJ1037" s="61"/>
      <c r="CK1037" s="61"/>
      <c r="CL1037" s="61"/>
      <c r="CM1037" s="61"/>
      <c r="CN1037" s="61"/>
      <c r="CO1037" s="61"/>
      <c r="CP1037" s="61"/>
      <c r="CQ1037" s="61"/>
      <c r="CR1037" s="61"/>
      <c r="CS1037" s="61"/>
      <c r="CT1037" s="61"/>
      <c r="CU1037" s="61"/>
      <c r="CV1037" s="61"/>
      <c r="CW1037" s="61"/>
      <c r="CX1037" s="61"/>
      <c r="CY1037" s="61"/>
      <c r="CZ1037" s="61"/>
      <c r="DA1037" s="61"/>
      <c r="DB1037" s="61"/>
      <c r="DC1037" s="61"/>
      <c r="DD1037" s="61"/>
      <c r="DE1037" s="61"/>
      <c r="DF1037" s="61"/>
      <c r="DG1037" s="61"/>
      <c r="DH1037" s="61"/>
      <c r="DI1037" s="61"/>
      <c r="DJ1037" s="61"/>
      <c r="DK1037" s="61"/>
      <c r="DL1037" s="61"/>
      <c r="DM1037" s="61"/>
      <c r="DN1037" s="61"/>
      <c r="DO1037" s="61"/>
      <c r="DP1037" s="61"/>
      <c r="DQ1037" s="61"/>
      <c r="DR1037" s="61"/>
    </row>
    <row r="1038">
      <c r="A1038" s="61"/>
      <c r="B1038" s="61"/>
      <c r="C1038" s="62"/>
      <c r="D1038" s="61"/>
      <c r="E1038" s="61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  <c r="AA1038" s="61"/>
      <c r="AB1038" s="61"/>
      <c r="AC1038" s="61"/>
      <c r="AD1038" s="61"/>
      <c r="AE1038" s="61"/>
      <c r="AF1038" s="61"/>
      <c r="AG1038" s="61"/>
      <c r="AH1038" s="61"/>
      <c r="AI1038" s="61"/>
      <c r="AJ1038" s="61"/>
      <c r="AK1038" s="61"/>
      <c r="AL1038" s="61"/>
      <c r="AM1038" s="61"/>
      <c r="AN1038" s="61"/>
      <c r="AO1038" s="61"/>
      <c r="AP1038" s="61"/>
      <c r="AQ1038" s="61"/>
      <c r="AR1038" s="61"/>
      <c r="AS1038" s="61"/>
      <c r="AT1038" s="61"/>
      <c r="AU1038" s="61"/>
      <c r="AV1038" s="61"/>
      <c r="AW1038" s="61"/>
      <c r="AX1038" s="61"/>
      <c r="AY1038" s="61"/>
      <c r="AZ1038" s="61"/>
      <c r="BA1038" s="61"/>
      <c r="BB1038" s="61"/>
      <c r="BC1038" s="61"/>
      <c r="BD1038" s="61"/>
      <c r="BE1038" s="61"/>
      <c r="BF1038" s="61"/>
      <c r="BG1038" s="61"/>
      <c r="BH1038" s="61"/>
      <c r="BI1038" s="61"/>
      <c r="BJ1038" s="61"/>
      <c r="BK1038" s="61"/>
      <c r="BL1038" s="61"/>
      <c r="BM1038" s="61"/>
      <c r="BN1038" s="61"/>
      <c r="BO1038" s="61"/>
      <c r="BP1038" s="61"/>
      <c r="BQ1038" s="61"/>
      <c r="BR1038" s="61"/>
      <c r="BS1038" s="61"/>
      <c r="BT1038" s="61"/>
      <c r="BU1038" s="61"/>
      <c r="BV1038" s="61"/>
      <c r="BW1038" s="61"/>
      <c r="BX1038" s="61"/>
      <c r="BY1038" s="61"/>
      <c r="BZ1038" s="61"/>
      <c r="CA1038" s="61"/>
      <c r="CB1038" s="61"/>
      <c r="CC1038" s="61"/>
      <c r="CD1038" s="61"/>
      <c r="CE1038" s="61"/>
      <c r="CF1038" s="61"/>
      <c r="CG1038" s="61"/>
      <c r="CH1038" s="61"/>
      <c r="CI1038" s="61"/>
      <c r="CJ1038" s="61"/>
      <c r="CK1038" s="61"/>
      <c r="CL1038" s="61"/>
      <c r="CM1038" s="61"/>
      <c r="CN1038" s="61"/>
      <c r="CO1038" s="61"/>
      <c r="CP1038" s="61"/>
      <c r="CQ1038" s="61"/>
      <c r="CR1038" s="61"/>
      <c r="CS1038" s="61"/>
      <c r="CT1038" s="61"/>
      <c r="CU1038" s="61"/>
      <c r="CV1038" s="61"/>
      <c r="CW1038" s="61"/>
      <c r="CX1038" s="61"/>
      <c r="CY1038" s="61"/>
      <c r="CZ1038" s="61"/>
      <c r="DA1038" s="61"/>
      <c r="DB1038" s="61"/>
      <c r="DC1038" s="61"/>
      <c r="DD1038" s="61"/>
      <c r="DE1038" s="61"/>
      <c r="DF1038" s="61"/>
      <c r="DG1038" s="61"/>
      <c r="DH1038" s="61"/>
      <c r="DI1038" s="61"/>
      <c r="DJ1038" s="61"/>
      <c r="DK1038" s="61"/>
      <c r="DL1038" s="61"/>
      <c r="DM1038" s="61"/>
      <c r="DN1038" s="61"/>
      <c r="DO1038" s="61"/>
      <c r="DP1038" s="61"/>
      <c r="DQ1038" s="61"/>
      <c r="DR1038" s="61"/>
    </row>
    <row r="1039">
      <c r="A1039" s="61"/>
      <c r="B1039" s="61"/>
      <c r="C1039" s="62"/>
      <c r="D1039" s="61"/>
      <c r="E1039" s="61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  <c r="AB1039" s="61"/>
      <c r="AC1039" s="61"/>
      <c r="AD1039" s="61"/>
      <c r="AE1039" s="61"/>
      <c r="AF1039" s="61"/>
      <c r="AG1039" s="61"/>
      <c r="AH1039" s="61"/>
      <c r="AI1039" s="61"/>
      <c r="AJ1039" s="61"/>
      <c r="AK1039" s="61"/>
      <c r="AL1039" s="61"/>
      <c r="AM1039" s="61"/>
      <c r="AN1039" s="61"/>
      <c r="AO1039" s="61"/>
      <c r="AP1039" s="61"/>
      <c r="AQ1039" s="61"/>
      <c r="AR1039" s="61"/>
      <c r="AS1039" s="61"/>
      <c r="AT1039" s="61"/>
      <c r="AU1039" s="61"/>
      <c r="AV1039" s="61"/>
      <c r="AW1039" s="61"/>
      <c r="AX1039" s="61"/>
      <c r="AY1039" s="61"/>
      <c r="AZ1039" s="61"/>
      <c r="BA1039" s="61"/>
      <c r="BB1039" s="61"/>
      <c r="BC1039" s="61"/>
      <c r="BD1039" s="61"/>
      <c r="BE1039" s="61"/>
      <c r="BF1039" s="61"/>
      <c r="BG1039" s="61"/>
      <c r="BH1039" s="61"/>
      <c r="BI1039" s="61"/>
      <c r="BJ1039" s="61"/>
      <c r="BK1039" s="61"/>
      <c r="BL1039" s="61"/>
      <c r="BM1039" s="61"/>
      <c r="BN1039" s="61"/>
      <c r="BO1039" s="61"/>
      <c r="BP1039" s="61"/>
      <c r="BQ1039" s="61"/>
      <c r="BR1039" s="61"/>
      <c r="BS1039" s="61"/>
      <c r="BT1039" s="61"/>
      <c r="BU1039" s="61"/>
      <c r="BV1039" s="61"/>
      <c r="BW1039" s="61"/>
      <c r="BX1039" s="61"/>
      <c r="BY1039" s="61"/>
      <c r="BZ1039" s="61"/>
      <c r="CA1039" s="61"/>
      <c r="CB1039" s="61"/>
      <c r="CC1039" s="61"/>
      <c r="CD1039" s="61"/>
      <c r="CE1039" s="61"/>
      <c r="CF1039" s="61"/>
      <c r="CG1039" s="61"/>
      <c r="CH1039" s="61"/>
      <c r="CI1039" s="61"/>
      <c r="CJ1039" s="61"/>
      <c r="CK1039" s="61"/>
      <c r="CL1039" s="61"/>
      <c r="CM1039" s="61"/>
      <c r="CN1039" s="61"/>
      <c r="CO1039" s="61"/>
      <c r="CP1039" s="61"/>
      <c r="CQ1039" s="61"/>
      <c r="CR1039" s="61"/>
      <c r="CS1039" s="61"/>
      <c r="CT1039" s="61"/>
      <c r="CU1039" s="61"/>
      <c r="CV1039" s="61"/>
      <c r="CW1039" s="61"/>
      <c r="CX1039" s="61"/>
      <c r="CY1039" s="61"/>
      <c r="CZ1039" s="61"/>
      <c r="DA1039" s="61"/>
      <c r="DB1039" s="61"/>
      <c r="DC1039" s="61"/>
      <c r="DD1039" s="61"/>
      <c r="DE1039" s="61"/>
      <c r="DF1039" s="61"/>
      <c r="DG1039" s="61"/>
      <c r="DH1039" s="61"/>
      <c r="DI1039" s="61"/>
      <c r="DJ1039" s="61"/>
      <c r="DK1039" s="61"/>
      <c r="DL1039" s="61"/>
      <c r="DM1039" s="61"/>
      <c r="DN1039" s="61"/>
      <c r="DO1039" s="61"/>
      <c r="DP1039" s="61"/>
      <c r="DQ1039" s="61"/>
      <c r="DR1039" s="61"/>
    </row>
    <row r="1040">
      <c r="A1040" s="61"/>
      <c r="B1040" s="61"/>
      <c r="C1040" s="62"/>
      <c r="D1040" s="61"/>
      <c r="E1040" s="61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  <c r="Z1040" s="61"/>
      <c r="AA1040" s="61"/>
      <c r="AB1040" s="61"/>
      <c r="AC1040" s="61"/>
      <c r="AD1040" s="61"/>
      <c r="AE1040" s="61"/>
      <c r="AF1040" s="61"/>
      <c r="AG1040" s="61"/>
      <c r="AH1040" s="61"/>
      <c r="AI1040" s="61"/>
      <c r="AJ1040" s="61"/>
      <c r="AK1040" s="61"/>
      <c r="AL1040" s="61"/>
      <c r="AM1040" s="61"/>
      <c r="AN1040" s="61"/>
      <c r="AO1040" s="61"/>
      <c r="AP1040" s="61"/>
      <c r="AQ1040" s="61"/>
      <c r="AR1040" s="61"/>
      <c r="AS1040" s="61"/>
      <c r="AT1040" s="61"/>
      <c r="AU1040" s="61"/>
      <c r="AV1040" s="61"/>
      <c r="AW1040" s="61"/>
      <c r="AX1040" s="61"/>
      <c r="AY1040" s="61"/>
      <c r="AZ1040" s="61"/>
      <c r="BA1040" s="61"/>
      <c r="BB1040" s="61"/>
      <c r="BC1040" s="61"/>
      <c r="BD1040" s="61"/>
      <c r="BE1040" s="61"/>
      <c r="BF1040" s="61"/>
      <c r="BG1040" s="61"/>
      <c r="BH1040" s="61"/>
      <c r="BI1040" s="61"/>
      <c r="BJ1040" s="61"/>
      <c r="BK1040" s="61"/>
      <c r="BL1040" s="61"/>
      <c r="BM1040" s="61"/>
      <c r="BN1040" s="61"/>
      <c r="BO1040" s="61"/>
      <c r="BP1040" s="61"/>
      <c r="BQ1040" s="61"/>
      <c r="BR1040" s="61"/>
      <c r="BS1040" s="61"/>
      <c r="BT1040" s="61"/>
      <c r="BU1040" s="61"/>
      <c r="BV1040" s="61"/>
      <c r="BW1040" s="61"/>
      <c r="BX1040" s="61"/>
      <c r="BY1040" s="61"/>
      <c r="BZ1040" s="61"/>
      <c r="CA1040" s="61"/>
      <c r="CB1040" s="61"/>
      <c r="CC1040" s="61"/>
      <c r="CD1040" s="61"/>
      <c r="CE1040" s="61"/>
      <c r="CF1040" s="61"/>
      <c r="CG1040" s="61"/>
      <c r="CH1040" s="61"/>
      <c r="CI1040" s="61"/>
      <c r="CJ1040" s="61"/>
      <c r="CK1040" s="61"/>
      <c r="CL1040" s="61"/>
      <c r="CM1040" s="61"/>
      <c r="CN1040" s="61"/>
      <c r="CO1040" s="61"/>
      <c r="CP1040" s="61"/>
      <c r="CQ1040" s="61"/>
      <c r="CR1040" s="61"/>
      <c r="CS1040" s="61"/>
      <c r="CT1040" s="61"/>
      <c r="CU1040" s="61"/>
      <c r="CV1040" s="61"/>
      <c r="CW1040" s="61"/>
      <c r="CX1040" s="61"/>
      <c r="CY1040" s="61"/>
      <c r="CZ1040" s="61"/>
      <c r="DA1040" s="61"/>
      <c r="DB1040" s="61"/>
      <c r="DC1040" s="61"/>
      <c r="DD1040" s="61"/>
      <c r="DE1040" s="61"/>
      <c r="DF1040" s="61"/>
      <c r="DG1040" s="61"/>
      <c r="DH1040" s="61"/>
      <c r="DI1040" s="61"/>
      <c r="DJ1040" s="61"/>
      <c r="DK1040" s="61"/>
      <c r="DL1040" s="61"/>
      <c r="DM1040" s="61"/>
      <c r="DN1040" s="61"/>
      <c r="DO1040" s="61"/>
      <c r="DP1040" s="61"/>
      <c r="DQ1040" s="61"/>
      <c r="DR1040" s="61"/>
    </row>
    <row r="1041">
      <c r="A1041" s="61"/>
      <c r="B1041" s="61"/>
      <c r="C1041" s="62"/>
      <c r="D1041" s="61"/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  <c r="Z1041" s="61"/>
      <c r="AA1041" s="61"/>
      <c r="AB1041" s="61"/>
      <c r="AC1041" s="61"/>
      <c r="AD1041" s="61"/>
      <c r="AE1041" s="61"/>
      <c r="AF1041" s="61"/>
      <c r="AG1041" s="61"/>
      <c r="AH1041" s="61"/>
      <c r="AI1041" s="61"/>
      <c r="AJ1041" s="61"/>
      <c r="AK1041" s="61"/>
      <c r="AL1041" s="61"/>
      <c r="AM1041" s="61"/>
      <c r="AN1041" s="61"/>
      <c r="AO1041" s="61"/>
      <c r="AP1041" s="61"/>
      <c r="AQ1041" s="61"/>
      <c r="AR1041" s="61"/>
      <c r="AS1041" s="61"/>
      <c r="AT1041" s="61"/>
      <c r="AU1041" s="61"/>
      <c r="AV1041" s="61"/>
      <c r="AW1041" s="61"/>
      <c r="AX1041" s="61"/>
      <c r="AY1041" s="61"/>
      <c r="AZ1041" s="61"/>
      <c r="BA1041" s="61"/>
      <c r="BB1041" s="61"/>
      <c r="BC1041" s="61"/>
      <c r="BD1041" s="61"/>
      <c r="BE1041" s="61"/>
      <c r="BF1041" s="61"/>
      <c r="BG1041" s="61"/>
      <c r="BH1041" s="61"/>
      <c r="BI1041" s="61"/>
      <c r="BJ1041" s="61"/>
      <c r="BK1041" s="61"/>
      <c r="BL1041" s="61"/>
      <c r="BM1041" s="61"/>
      <c r="BN1041" s="61"/>
      <c r="BO1041" s="61"/>
      <c r="BP1041" s="61"/>
      <c r="BQ1041" s="61"/>
      <c r="BR1041" s="61"/>
      <c r="BS1041" s="61"/>
      <c r="BT1041" s="61"/>
      <c r="BU1041" s="61"/>
      <c r="BV1041" s="61"/>
      <c r="BW1041" s="61"/>
      <c r="BX1041" s="61"/>
      <c r="BY1041" s="61"/>
      <c r="BZ1041" s="61"/>
      <c r="CA1041" s="61"/>
      <c r="CB1041" s="61"/>
      <c r="CC1041" s="61"/>
      <c r="CD1041" s="61"/>
      <c r="CE1041" s="61"/>
      <c r="CF1041" s="61"/>
      <c r="CG1041" s="61"/>
      <c r="CH1041" s="61"/>
      <c r="CI1041" s="61"/>
      <c r="CJ1041" s="61"/>
      <c r="CK1041" s="61"/>
      <c r="CL1041" s="61"/>
      <c r="CM1041" s="61"/>
      <c r="CN1041" s="61"/>
      <c r="CO1041" s="61"/>
      <c r="CP1041" s="61"/>
      <c r="CQ1041" s="61"/>
      <c r="CR1041" s="61"/>
      <c r="CS1041" s="61"/>
      <c r="CT1041" s="61"/>
      <c r="CU1041" s="61"/>
      <c r="CV1041" s="61"/>
      <c r="CW1041" s="61"/>
      <c r="CX1041" s="61"/>
      <c r="CY1041" s="61"/>
      <c r="CZ1041" s="61"/>
      <c r="DA1041" s="61"/>
      <c r="DB1041" s="61"/>
      <c r="DC1041" s="61"/>
      <c r="DD1041" s="61"/>
      <c r="DE1041" s="61"/>
      <c r="DF1041" s="61"/>
      <c r="DG1041" s="61"/>
      <c r="DH1041" s="61"/>
      <c r="DI1041" s="61"/>
      <c r="DJ1041" s="61"/>
      <c r="DK1041" s="61"/>
      <c r="DL1041" s="61"/>
      <c r="DM1041" s="61"/>
      <c r="DN1041" s="61"/>
      <c r="DO1041" s="61"/>
      <c r="DP1041" s="61"/>
      <c r="DQ1041" s="61"/>
      <c r="DR1041" s="61"/>
    </row>
    <row r="1042">
      <c r="A1042" s="61"/>
      <c r="B1042" s="61"/>
      <c r="C1042" s="62"/>
      <c r="D1042" s="61"/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  <c r="Z1042" s="61"/>
      <c r="AA1042" s="61"/>
      <c r="AB1042" s="61"/>
      <c r="AC1042" s="61"/>
      <c r="AD1042" s="61"/>
      <c r="AE1042" s="61"/>
      <c r="AF1042" s="61"/>
      <c r="AG1042" s="61"/>
      <c r="AH1042" s="61"/>
      <c r="AI1042" s="61"/>
      <c r="AJ1042" s="61"/>
      <c r="AK1042" s="61"/>
      <c r="AL1042" s="61"/>
      <c r="AM1042" s="61"/>
      <c r="AN1042" s="61"/>
      <c r="AO1042" s="61"/>
      <c r="AP1042" s="61"/>
      <c r="AQ1042" s="61"/>
      <c r="AR1042" s="61"/>
      <c r="AS1042" s="61"/>
      <c r="AT1042" s="61"/>
      <c r="AU1042" s="61"/>
      <c r="AV1042" s="61"/>
      <c r="AW1042" s="61"/>
      <c r="AX1042" s="61"/>
      <c r="AY1042" s="61"/>
      <c r="AZ1042" s="61"/>
      <c r="BA1042" s="61"/>
      <c r="BB1042" s="61"/>
      <c r="BC1042" s="61"/>
      <c r="BD1042" s="61"/>
      <c r="BE1042" s="61"/>
      <c r="BF1042" s="61"/>
      <c r="BG1042" s="61"/>
      <c r="BH1042" s="61"/>
      <c r="BI1042" s="61"/>
      <c r="BJ1042" s="61"/>
      <c r="BK1042" s="61"/>
      <c r="BL1042" s="61"/>
      <c r="BM1042" s="61"/>
      <c r="BN1042" s="61"/>
      <c r="BO1042" s="61"/>
      <c r="BP1042" s="61"/>
      <c r="BQ1042" s="61"/>
      <c r="BR1042" s="61"/>
      <c r="BS1042" s="61"/>
      <c r="BT1042" s="61"/>
      <c r="BU1042" s="61"/>
      <c r="BV1042" s="61"/>
      <c r="BW1042" s="61"/>
      <c r="BX1042" s="61"/>
      <c r="BY1042" s="61"/>
      <c r="BZ1042" s="61"/>
      <c r="CA1042" s="61"/>
      <c r="CB1042" s="61"/>
      <c r="CC1042" s="61"/>
      <c r="CD1042" s="61"/>
      <c r="CE1042" s="61"/>
      <c r="CF1042" s="61"/>
      <c r="CG1042" s="61"/>
      <c r="CH1042" s="61"/>
      <c r="CI1042" s="61"/>
      <c r="CJ1042" s="61"/>
      <c r="CK1042" s="61"/>
      <c r="CL1042" s="61"/>
      <c r="CM1042" s="61"/>
      <c r="CN1042" s="61"/>
      <c r="CO1042" s="61"/>
      <c r="CP1042" s="61"/>
      <c r="CQ1042" s="61"/>
      <c r="CR1042" s="61"/>
      <c r="CS1042" s="61"/>
      <c r="CT1042" s="61"/>
      <c r="CU1042" s="61"/>
      <c r="CV1042" s="61"/>
      <c r="CW1042" s="61"/>
      <c r="CX1042" s="61"/>
      <c r="CY1042" s="61"/>
      <c r="CZ1042" s="61"/>
      <c r="DA1042" s="61"/>
      <c r="DB1042" s="61"/>
      <c r="DC1042" s="61"/>
      <c r="DD1042" s="61"/>
      <c r="DE1042" s="61"/>
      <c r="DF1042" s="61"/>
      <c r="DG1042" s="61"/>
      <c r="DH1042" s="61"/>
      <c r="DI1042" s="61"/>
      <c r="DJ1042" s="61"/>
      <c r="DK1042" s="61"/>
      <c r="DL1042" s="61"/>
      <c r="DM1042" s="61"/>
      <c r="DN1042" s="61"/>
      <c r="DO1042" s="61"/>
      <c r="DP1042" s="61"/>
      <c r="DQ1042" s="61"/>
      <c r="DR1042" s="61"/>
    </row>
    <row r="1043">
      <c r="A1043" s="61"/>
      <c r="B1043" s="61"/>
      <c r="C1043" s="62"/>
      <c r="D1043" s="61"/>
      <c r="E1043" s="61"/>
      <c r="F1043" s="61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  <c r="Z1043" s="61"/>
      <c r="AA1043" s="61"/>
      <c r="AB1043" s="61"/>
      <c r="AC1043" s="61"/>
      <c r="AD1043" s="61"/>
      <c r="AE1043" s="61"/>
      <c r="AF1043" s="61"/>
      <c r="AG1043" s="61"/>
      <c r="AH1043" s="61"/>
      <c r="AI1043" s="61"/>
      <c r="AJ1043" s="61"/>
      <c r="AK1043" s="61"/>
      <c r="AL1043" s="61"/>
      <c r="AM1043" s="61"/>
      <c r="AN1043" s="61"/>
      <c r="AO1043" s="61"/>
      <c r="AP1043" s="61"/>
      <c r="AQ1043" s="61"/>
      <c r="AR1043" s="61"/>
      <c r="AS1043" s="61"/>
      <c r="AT1043" s="61"/>
      <c r="AU1043" s="61"/>
      <c r="AV1043" s="61"/>
      <c r="AW1043" s="61"/>
      <c r="AX1043" s="61"/>
      <c r="AY1043" s="61"/>
      <c r="AZ1043" s="61"/>
      <c r="BA1043" s="61"/>
      <c r="BB1043" s="61"/>
      <c r="BC1043" s="61"/>
      <c r="BD1043" s="61"/>
      <c r="BE1043" s="61"/>
      <c r="BF1043" s="61"/>
      <c r="BG1043" s="61"/>
      <c r="BH1043" s="61"/>
      <c r="BI1043" s="61"/>
      <c r="BJ1043" s="61"/>
      <c r="BK1043" s="61"/>
      <c r="BL1043" s="61"/>
      <c r="BM1043" s="61"/>
      <c r="BN1043" s="61"/>
      <c r="BO1043" s="61"/>
      <c r="BP1043" s="61"/>
      <c r="BQ1043" s="61"/>
      <c r="BR1043" s="61"/>
      <c r="BS1043" s="61"/>
      <c r="BT1043" s="61"/>
      <c r="BU1043" s="61"/>
      <c r="BV1043" s="61"/>
      <c r="BW1043" s="61"/>
      <c r="BX1043" s="61"/>
      <c r="BY1043" s="61"/>
      <c r="BZ1043" s="61"/>
      <c r="CA1043" s="61"/>
      <c r="CB1043" s="61"/>
      <c r="CC1043" s="61"/>
      <c r="CD1043" s="61"/>
      <c r="CE1043" s="61"/>
      <c r="CF1043" s="61"/>
      <c r="CG1043" s="61"/>
      <c r="CH1043" s="61"/>
      <c r="CI1043" s="61"/>
      <c r="CJ1043" s="61"/>
      <c r="CK1043" s="61"/>
      <c r="CL1043" s="61"/>
      <c r="CM1043" s="61"/>
      <c r="CN1043" s="61"/>
      <c r="CO1043" s="61"/>
      <c r="CP1043" s="61"/>
      <c r="CQ1043" s="61"/>
      <c r="CR1043" s="61"/>
      <c r="CS1043" s="61"/>
      <c r="CT1043" s="61"/>
      <c r="CU1043" s="61"/>
      <c r="CV1043" s="61"/>
      <c r="CW1043" s="61"/>
      <c r="CX1043" s="61"/>
      <c r="CY1043" s="61"/>
      <c r="CZ1043" s="61"/>
      <c r="DA1043" s="61"/>
      <c r="DB1043" s="61"/>
      <c r="DC1043" s="61"/>
      <c r="DD1043" s="61"/>
      <c r="DE1043" s="61"/>
      <c r="DF1043" s="61"/>
      <c r="DG1043" s="61"/>
      <c r="DH1043" s="61"/>
      <c r="DI1043" s="61"/>
      <c r="DJ1043" s="61"/>
      <c r="DK1043" s="61"/>
      <c r="DL1043" s="61"/>
      <c r="DM1043" s="61"/>
      <c r="DN1043" s="61"/>
      <c r="DO1043" s="61"/>
      <c r="DP1043" s="61"/>
      <c r="DQ1043" s="61"/>
      <c r="DR1043" s="61"/>
    </row>
    <row r="1044">
      <c r="A1044" s="61"/>
      <c r="B1044" s="61"/>
      <c r="C1044" s="62"/>
      <c r="D1044" s="61"/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  <c r="Z1044" s="61"/>
      <c r="AA1044" s="61"/>
      <c r="AB1044" s="61"/>
      <c r="AC1044" s="61"/>
      <c r="AD1044" s="61"/>
      <c r="AE1044" s="61"/>
      <c r="AF1044" s="61"/>
      <c r="AG1044" s="61"/>
      <c r="AH1044" s="61"/>
      <c r="AI1044" s="61"/>
      <c r="AJ1044" s="61"/>
      <c r="AK1044" s="61"/>
      <c r="AL1044" s="61"/>
      <c r="AM1044" s="61"/>
      <c r="AN1044" s="61"/>
      <c r="AO1044" s="61"/>
      <c r="AP1044" s="61"/>
      <c r="AQ1044" s="61"/>
      <c r="AR1044" s="61"/>
      <c r="AS1044" s="61"/>
      <c r="AT1044" s="61"/>
      <c r="AU1044" s="61"/>
      <c r="AV1044" s="61"/>
      <c r="AW1044" s="61"/>
      <c r="AX1044" s="61"/>
      <c r="AY1044" s="61"/>
      <c r="AZ1044" s="61"/>
      <c r="BA1044" s="61"/>
      <c r="BB1044" s="61"/>
      <c r="BC1044" s="61"/>
      <c r="BD1044" s="61"/>
      <c r="BE1044" s="61"/>
      <c r="BF1044" s="61"/>
      <c r="BG1044" s="61"/>
      <c r="BH1044" s="61"/>
      <c r="BI1044" s="61"/>
      <c r="BJ1044" s="61"/>
      <c r="BK1044" s="61"/>
      <c r="BL1044" s="61"/>
      <c r="BM1044" s="61"/>
      <c r="BN1044" s="61"/>
      <c r="BO1044" s="61"/>
      <c r="BP1044" s="61"/>
      <c r="BQ1044" s="61"/>
      <c r="BR1044" s="61"/>
      <c r="BS1044" s="61"/>
      <c r="BT1044" s="61"/>
      <c r="BU1044" s="61"/>
      <c r="BV1044" s="61"/>
      <c r="BW1044" s="61"/>
      <c r="BX1044" s="61"/>
      <c r="BY1044" s="61"/>
      <c r="BZ1044" s="61"/>
      <c r="CA1044" s="61"/>
      <c r="CB1044" s="61"/>
      <c r="CC1044" s="61"/>
      <c r="CD1044" s="61"/>
      <c r="CE1044" s="61"/>
      <c r="CF1044" s="61"/>
      <c r="CG1044" s="61"/>
      <c r="CH1044" s="61"/>
      <c r="CI1044" s="61"/>
      <c r="CJ1044" s="61"/>
      <c r="CK1044" s="61"/>
      <c r="CL1044" s="61"/>
      <c r="CM1044" s="61"/>
      <c r="CN1044" s="61"/>
      <c r="CO1044" s="61"/>
      <c r="CP1044" s="61"/>
      <c r="CQ1044" s="61"/>
      <c r="CR1044" s="61"/>
      <c r="CS1044" s="61"/>
      <c r="CT1044" s="61"/>
      <c r="CU1044" s="61"/>
      <c r="CV1044" s="61"/>
      <c r="CW1044" s="61"/>
      <c r="CX1044" s="61"/>
      <c r="CY1044" s="61"/>
      <c r="CZ1044" s="61"/>
      <c r="DA1044" s="61"/>
      <c r="DB1044" s="61"/>
      <c r="DC1044" s="61"/>
      <c r="DD1044" s="61"/>
      <c r="DE1044" s="61"/>
      <c r="DF1044" s="61"/>
      <c r="DG1044" s="61"/>
      <c r="DH1044" s="61"/>
      <c r="DI1044" s="61"/>
      <c r="DJ1044" s="61"/>
      <c r="DK1044" s="61"/>
      <c r="DL1044" s="61"/>
      <c r="DM1044" s="61"/>
      <c r="DN1044" s="61"/>
      <c r="DO1044" s="61"/>
      <c r="DP1044" s="61"/>
      <c r="DQ1044" s="61"/>
      <c r="DR1044" s="61"/>
    </row>
    <row r="1045">
      <c r="A1045" s="61"/>
      <c r="B1045" s="61"/>
      <c r="C1045" s="62"/>
      <c r="D1045" s="61"/>
      <c r="E1045" s="61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  <c r="Z1045" s="61"/>
      <c r="AA1045" s="61"/>
      <c r="AB1045" s="61"/>
      <c r="AC1045" s="61"/>
      <c r="AD1045" s="61"/>
      <c r="AE1045" s="61"/>
      <c r="AF1045" s="61"/>
      <c r="AG1045" s="61"/>
      <c r="AH1045" s="61"/>
      <c r="AI1045" s="61"/>
      <c r="AJ1045" s="61"/>
      <c r="AK1045" s="61"/>
      <c r="AL1045" s="61"/>
      <c r="AM1045" s="61"/>
      <c r="AN1045" s="61"/>
      <c r="AO1045" s="61"/>
      <c r="AP1045" s="61"/>
      <c r="AQ1045" s="61"/>
      <c r="AR1045" s="61"/>
      <c r="AS1045" s="61"/>
      <c r="AT1045" s="61"/>
      <c r="AU1045" s="61"/>
      <c r="AV1045" s="61"/>
      <c r="AW1045" s="61"/>
      <c r="AX1045" s="61"/>
      <c r="AY1045" s="61"/>
      <c r="AZ1045" s="61"/>
      <c r="BA1045" s="61"/>
      <c r="BB1045" s="61"/>
      <c r="BC1045" s="61"/>
      <c r="BD1045" s="61"/>
      <c r="BE1045" s="61"/>
      <c r="BF1045" s="61"/>
      <c r="BG1045" s="61"/>
      <c r="BH1045" s="61"/>
      <c r="BI1045" s="61"/>
      <c r="BJ1045" s="61"/>
      <c r="BK1045" s="61"/>
      <c r="BL1045" s="61"/>
      <c r="BM1045" s="61"/>
      <c r="BN1045" s="61"/>
      <c r="BO1045" s="61"/>
      <c r="BP1045" s="61"/>
      <c r="BQ1045" s="61"/>
      <c r="BR1045" s="61"/>
      <c r="BS1045" s="61"/>
      <c r="BT1045" s="61"/>
      <c r="BU1045" s="61"/>
      <c r="BV1045" s="61"/>
      <c r="BW1045" s="61"/>
      <c r="BX1045" s="61"/>
      <c r="BY1045" s="61"/>
      <c r="BZ1045" s="61"/>
      <c r="CA1045" s="61"/>
      <c r="CB1045" s="61"/>
      <c r="CC1045" s="61"/>
      <c r="CD1045" s="61"/>
      <c r="CE1045" s="61"/>
      <c r="CF1045" s="61"/>
      <c r="CG1045" s="61"/>
      <c r="CH1045" s="61"/>
      <c r="CI1045" s="61"/>
      <c r="CJ1045" s="61"/>
      <c r="CK1045" s="61"/>
      <c r="CL1045" s="61"/>
      <c r="CM1045" s="61"/>
      <c r="CN1045" s="61"/>
      <c r="CO1045" s="61"/>
      <c r="CP1045" s="61"/>
      <c r="CQ1045" s="61"/>
      <c r="CR1045" s="61"/>
      <c r="CS1045" s="61"/>
      <c r="CT1045" s="61"/>
      <c r="CU1045" s="61"/>
      <c r="CV1045" s="61"/>
      <c r="CW1045" s="61"/>
      <c r="CX1045" s="61"/>
      <c r="CY1045" s="61"/>
      <c r="CZ1045" s="61"/>
      <c r="DA1045" s="61"/>
      <c r="DB1045" s="61"/>
      <c r="DC1045" s="61"/>
      <c r="DD1045" s="61"/>
      <c r="DE1045" s="61"/>
      <c r="DF1045" s="61"/>
      <c r="DG1045" s="61"/>
      <c r="DH1045" s="61"/>
      <c r="DI1045" s="61"/>
      <c r="DJ1045" s="61"/>
      <c r="DK1045" s="61"/>
      <c r="DL1045" s="61"/>
      <c r="DM1045" s="61"/>
      <c r="DN1045" s="61"/>
      <c r="DO1045" s="61"/>
      <c r="DP1045" s="61"/>
      <c r="DQ1045" s="61"/>
      <c r="DR1045" s="61"/>
    </row>
    <row r="1046">
      <c r="A1046" s="61"/>
      <c r="B1046" s="61"/>
      <c r="C1046" s="62"/>
      <c r="D1046" s="61"/>
      <c r="E1046" s="61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  <c r="Z1046" s="61"/>
      <c r="AA1046" s="61"/>
      <c r="AB1046" s="61"/>
      <c r="AC1046" s="61"/>
      <c r="AD1046" s="61"/>
      <c r="AE1046" s="61"/>
      <c r="AF1046" s="61"/>
      <c r="AG1046" s="61"/>
      <c r="AH1046" s="61"/>
      <c r="AI1046" s="61"/>
      <c r="AJ1046" s="61"/>
      <c r="AK1046" s="61"/>
      <c r="AL1046" s="61"/>
      <c r="AM1046" s="61"/>
      <c r="AN1046" s="61"/>
      <c r="AO1046" s="61"/>
      <c r="AP1046" s="61"/>
      <c r="AQ1046" s="61"/>
      <c r="AR1046" s="61"/>
      <c r="AS1046" s="61"/>
      <c r="AT1046" s="61"/>
      <c r="AU1046" s="61"/>
      <c r="AV1046" s="61"/>
      <c r="AW1046" s="61"/>
      <c r="AX1046" s="61"/>
      <c r="AY1046" s="61"/>
      <c r="AZ1046" s="61"/>
      <c r="BA1046" s="61"/>
      <c r="BB1046" s="61"/>
      <c r="BC1046" s="61"/>
      <c r="BD1046" s="61"/>
      <c r="BE1046" s="61"/>
      <c r="BF1046" s="61"/>
      <c r="BG1046" s="61"/>
      <c r="BH1046" s="61"/>
      <c r="BI1046" s="61"/>
      <c r="BJ1046" s="61"/>
      <c r="BK1046" s="61"/>
      <c r="BL1046" s="61"/>
      <c r="BM1046" s="61"/>
      <c r="BN1046" s="61"/>
      <c r="BO1046" s="61"/>
      <c r="BP1046" s="61"/>
      <c r="BQ1046" s="61"/>
      <c r="BR1046" s="61"/>
      <c r="BS1046" s="61"/>
      <c r="BT1046" s="61"/>
      <c r="BU1046" s="61"/>
      <c r="BV1046" s="61"/>
      <c r="BW1046" s="61"/>
      <c r="BX1046" s="61"/>
      <c r="BY1046" s="61"/>
      <c r="BZ1046" s="61"/>
      <c r="CA1046" s="61"/>
      <c r="CB1046" s="61"/>
      <c r="CC1046" s="61"/>
      <c r="CD1046" s="61"/>
      <c r="CE1046" s="61"/>
      <c r="CF1046" s="61"/>
      <c r="CG1046" s="61"/>
      <c r="CH1046" s="61"/>
      <c r="CI1046" s="61"/>
      <c r="CJ1046" s="61"/>
      <c r="CK1046" s="61"/>
      <c r="CL1046" s="61"/>
      <c r="CM1046" s="61"/>
      <c r="CN1046" s="61"/>
      <c r="CO1046" s="61"/>
      <c r="CP1046" s="61"/>
      <c r="CQ1046" s="61"/>
      <c r="CR1046" s="61"/>
      <c r="CS1046" s="61"/>
      <c r="CT1046" s="61"/>
      <c r="CU1046" s="61"/>
      <c r="CV1046" s="61"/>
      <c r="CW1046" s="61"/>
      <c r="CX1046" s="61"/>
      <c r="CY1046" s="61"/>
      <c r="CZ1046" s="61"/>
      <c r="DA1046" s="61"/>
      <c r="DB1046" s="61"/>
      <c r="DC1046" s="61"/>
      <c r="DD1046" s="61"/>
      <c r="DE1046" s="61"/>
      <c r="DF1046" s="61"/>
      <c r="DG1046" s="61"/>
      <c r="DH1046" s="61"/>
      <c r="DI1046" s="61"/>
      <c r="DJ1046" s="61"/>
      <c r="DK1046" s="61"/>
      <c r="DL1046" s="61"/>
      <c r="DM1046" s="61"/>
      <c r="DN1046" s="61"/>
      <c r="DO1046" s="61"/>
      <c r="DP1046" s="61"/>
      <c r="DQ1046" s="61"/>
      <c r="DR1046" s="61"/>
    </row>
    <row r="1047">
      <c r="A1047" s="61"/>
      <c r="B1047" s="61"/>
      <c r="C1047" s="62"/>
      <c r="D1047" s="61"/>
      <c r="E1047" s="61"/>
      <c r="F1047" s="61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  <c r="Z1047" s="61"/>
      <c r="AA1047" s="61"/>
      <c r="AB1047" s="61"/>
      <c r="AC1047" s="61"/>
      <c r="AD1047" s="61"/>
      <c r="AE1047" s="61"/>
      <c r="AF1047" s="61"/>
      <c r="AG1047" s="61"/>
      <c r="AH1047" s="61"/>
      <c r="AI1047" s="61"/>
      <c r="AJ1047" s="61"/>
      <c r="AK1047" s="61"/>
      <c r="AL1047" s="61"/>
      <c r="AM1047" s="61"/>
      <c r="AN1047" s="61"/>
      <c r="AO1047" s="61"/>
      <c r="AP1047" s="61"/>
      <c r="AQ1047" s="61"/>
      <c r="AR1047" s="61"/>
      <c r="AS1047" s="61"/>
      <c r="AT1047" s="61"/>
      <c r="AU1047" s="61"/>
      <c r="AV1047" s="61"/>
      <c r="AW1047" s="61"/>
      <c r="AX1047" s="61"/>
      <c r="AY1047" s="61"/>
      <c r="AZ1047" s="61"/>
      <c r="BA1047" s="61"/>
      <c r="BB1047" s="61"/>
      <c r="BC1047" s="61"/>
      <c r="BD1047" s="61"/>
      <c r="BE1047" s="61"/>
      <c r="BF1047" s="61"/>
      <c r="BG1047" s="61"/>
      <c r="BH1047" s="61"/>
      <c r="BI1047" s="61"/>
      <c r="BJ1047" s="61"/>
      <c r="BK1047" s="61"/>
      <c r="BL1047" s="61"/>
      <c r="BM1047" s="61"/>
      <c r="BN1047" s="61"/>
      <c r="BO1047" s="61"/>
      <c r="BP1047" s="61"/>
      <c r="BQ1047" s="61"/>
      <c r="BR1047" s="61"/>
      <c r="BS1047" s="61"/>
      <c r="BT1047" s="61"/>
      <c r="BU1047" s="61"/>
      <c r="BV1047" s="61"/>
      <c r="BW1047" s="61"/>
      <c r="BX1047" s="61"/>
      <c r="BY1047" s="61"/>
      <c r="BZ1047" s="61"/>
      <c r="CA1047" s="61"/>
      <c r="CB1047" s="61"/>
      <c r="CC1047" s="61"/>
      <c r="CD1047" s="61"/>
      <c r="CE1047" s="61"/>
      <c r="CF1047" s="61"/>
      <c r="CG1047" s="61"/>
      <c r="CH1047" s="61"/>
      <c r="CI1047" s="61"/>
      <c r="CJ1047" s="61"/>
      <c r="CK1047" s="61"/>
      <c r="CL1047" s="61"/>
      <c r="CM1047" s="61"/>
      <c r="CN1047" s="61"/>
      <c r="CO1047" s="61"/>
      <c r="CP1047" s="61"/>
      <c r="CQ1047" s="61"/>
      <c r="CR1047" s="61"/>
      <c r="CS1047" s="61"/>
      <c r="CT1047" s="61"/>
      <c r="CU1047" s="61"/>
      <c r="CV1047" s="61"/>
      <c r="CW1047" s="61"/>
      <c r="CX1047" s="61"/>
      <c r="CY1047" s="61"/>
      <c r="CZ1047" s="61"/>
      <c r="DA1047" s="61"/>
      <c r="DB1047" s="61"/>
      <c r="DC1047" s="61"/>
      <c r="DD1047" s="61"/>
      <c r="DE1047" s="61"/>
      <c r="DF1047" s="61"/>
      <c r="DG1047" s="61"/>
      <c r="DH1047" s="61"/>
      <c r="DI1047" s="61"/>
      <c r="DJ1047" s="61"/>
      <c r="DK1047" s="61"/>
      <c r="DL1047" s="61"/>
      <c r="DM1047" s="61"/>
      <c r="DN1047" s="61"/>
      <c r="DO1047" s="61"/>
      <c r="DP1047" s="61"/>
      <c r="DQ1047" s="61"/>
      <c r="DR1047" s="61"/>
    </row>
    <row r="1048">
      <c r="A1048" s="61"/>
      <c r="B1048" s="61"/>
      <c r="C1048" s="62"/>
      <c r="D1048" s="61"/>
      <c r="E1048" s="61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  <c r="Z1048" s="61"/>
      <c r="AA1048" s="61"/>
      <c r="AB1048" s="61"/>
      <c r="AC1048" s="61"/>
      <c r="AD1048" s="61"/>
      <c r="AE1048" s="61"/>
      <c r="AF1048" s="61"/>
      <c r="AG1048" s="61"/>
      <c r="AH1048" s="61"/>
      <c r="AI1048" s="61"/>
      <c r="AJ1048" s="61"/>
      <c r="AK1048" s="61"/>
      <c r="AL1048" s="61"/>
      <c r="AM1048" s="61"/>
      <c r="AN1048" s="61"/>
      <c r="AO1048" s="61"/>
      <c r="AP1048" s="61"/>
      <c r="AQ1048" s="61"/>
      <c r="AR1048" s="61"/>
      <c r="AS1048" s="61"/>
      <c r="AT1048" s="61"/>
      <c r="AU1048" s="61"/>
      <c r="AV1048" s="61"/>
      <c r="AW1048" s="61"/>
      <c r="AX1048" s="61"/>
      <c r="AY1048" s="61"/>
      <c r="AZ1048" s="61"/>
      <c r="BA1048" s="61"/>
      <c r="BB1048" s="61"/>
      <c r="BC1048" s="61"/>
      <c r="BD1048" s="61"/>
      <c r="BE1048" s="61"/>
      <c r="BF1048" s="61"/>
      <c r="BG1048" s="61"/>
      <c r="BH1048" s="61"/>
      <c r="BI1048" s="61"/>
      <c r="BJ1048" s="61"/>
      <c r="BK1048" s="61"/>
      <c r="BL1048" s="61"/>
      <c r="BM1048" s="61"/>
      <c r="BN1048" s="61"/>
      <c r="BO1048" s="61"/>
      <c r="BP1048" s="61"/>
      <c r="BQ1048" s="61"/>
      <c r="BR1048" s="61"/>
      <c r="BS1048" s="61"/>
      <c r="BT1048" s="61"/>
      <c r="BU1048" s="61"/>
      <c r="BV1048" s="61"/>
      <c r="BW1048" s="61"/>
      <c r="BX1048" s="61"/>
      <c r="BY1048" s="61"/>
      <c r="BZ1048" s="61"/>
      <c r="CA1048" s="61"/>
      <c r="CB1048" s="61"/>
      <c r="CC1048" s="61"/>
      <c r="CD1048" s="61"/>
      <c r="CE1048" s="61"/>
      <c r="CF1048" s="61"/>
      <c r="CG1048" s="61"/>
      <c r="CH1048" s="61"/>
      <c r="CI1048" s="61"/>
      <c r="CJ1048" s="61"/>
      <c r="CK1048" s="61"/>
      <c r="CL1048" s="61"/>
      <c r="CM1048" s="61"/>
      <c r="CN1048" s="61"/>
      <c r="CO1048" s="61"/>
      <c r="CP1048" s="61"/>
      <c r="CQ1048" s="61"/>
      <c r="CR1048" s="61"/>
      <c r="CS1048" s="61"/>
      <c r="CT1048" s="61"/>
      <c r="CU1048" s="61"/>
      <c r="CV1048" s="61"/>
      <c r="CW1048" s="61"/>
      <c r="CX1048" s="61"/>
      <c r="CY1048" s="61"/>
      <c r="CZ1048" s="61"/>
      <c r="DA1048" s="61"/>
      <c r="DB1048" s="61"/>
      <c r="DC1048" s="61"/>
      <c r="DD1048" s="61"/>
      <c r="DE1048" s="61"/>
      <c r="DF1048" s="61"/>
      <c r="DG1048" s="61"/>
      <c r="DH1048" s="61"/>
      <c r="DI1048" s="61"/>
      <c r="DJ1048" s="61"/>
      <c r="DK1048" s="61"/>
      <c r="DL1048" s="61"/>
      <c r="DM1048" s="61"/>
      <c r="DN1048" s="61"/>
      <c r="DO1048" s="61"/>
      <c r="DP1048" s="61"/>
      <c r="DQ1048" s="61"/>
      <c r="DR1048" s="61"/>
    </row>
  </sheetData>
  <autoFilter ref="$H$7:$H$92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conditionalFormatting sqref="J8:J92 L8:L92 N8:N92 P8:P92 R8:R92">
    <cfRule type="containsText" dxfId="0" priority="1" operator="containsText" text="failed">
      <formula>NOT(ISERROR(SEARCH(("failed"),(J8))))</formula>
    </cfRule>
  </conditionalFormatting>
  <dataValidations>
    <dataValidation type="list" allowBlank="1" showErrorMessage="1" sqref="J8:J92 L8:L92 N8:N92 P8:P92 R8:R92">
      <formula1>"passed,failed"</formula1>
    </dataValidation>
  </dataValidations>
  <hyperlinks>
    <hyperlink r:id="rId2" ref="A1"/>
    <hyperlink r:id="rId3" ref="G17"/>
    <hyperlink r:id="rId4" ref="G22"/>
    <hyperlink r:id="rId5" ref="G40"/>
    <hyperlink r:id="rId6" ref="G44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63"/>
      <c r="H1" s="2" t="s">
        <v>1</v>
      </c>
      <c r="I1" s="3"/>
      <c r="J1" s="4">
        <f>COUNTIF(J$8:J$72,"failed")</f>
        <v>0</v>
      </c>
      <c r="K1" s="3"/>
      <c r="L1" s="4">
        <f>COUNTIF(L$8:L$72,"failed")</f>
        <v>0</v>
      </c>
      <c r="M1" s="3"/>
      <c r="N1" s="4">
        <f>COUNTIF(N$8:N$72,"failed")</f>
        <v>0</v>
      </c>
      <c r="O1" s="3"/>
      <c r="P1" s="4">
        <f>COUNTIF(P$8:P$72,"failed")</f>
        <v>0</v>
      </c>
      <c r="Q1" s="3"/>
      <c r="R1" s="4">
        <f>COUNTIF(R$8:R$72,"failed")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2</v>
      </c>
      <c r="I2" s="3"/>
      <c r="J2" s="7">
        <f>COUNTIF(J$8:J$73,"passed")</f>
        <v>0</v>
      </c>
      <c r="K2" s="3"/>
      <c r="L2" s="7">
        <f>COUNTIF(L$8:L$73,"passed")</f>
        <v>0</v>
      </c>
      <c r="M2" s="3"/>
      <c r="N2" s="7">
        <f>COUNTIF(N$8:N$73,"passed")</f>
        <v>0</v>
      </c>
      <c r="O2" s="3"/>
      <c r="P2" s="7">
        <f>COUNTIF(P$8:P$73,"passed")</f>
        <v>0</v>
      </c>
      <c r="Q2" s="3"/>
      <c r="R2" s="7">
        <f>COUNTIF(R$8:R$73,"passed")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3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4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5</v>
      </c>
      <c r="I5" s="3"/>
      <c r="J5" s="9" t="s">
        <v>6</v>
      </c>
      <c r="K5" s="3"/>
      <c r="L5" s="10" t="s">
        <v>7</v>
      </c>
      <c r="M5" s="3"/>
      <c r="N5" s="10" t="s">
        <v>8</v>
      </c>
      <c r="O5" s="3"/>
      <c r="P5" s="10" t="s">
        <v>9</v>
      </c>
      <c r="Q5" s="3"/>
      <c r="R5" s="10" t="s">
        <v>10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11</v>
      </c>
      <c r="B6" s="12" t="s">
        <v>12</v>
      </c>
      <c r="C6" s="12" t="s">
        <v>13</v>
      </c>
      <c r="D6" s="14"/>
      <c r="E6" s="15" t="s">
        <v>14</v>
      </c>
      <c r="F6" s="16"/>
      <c r="G6" s="12" t="s">
        <v>15</v>
      </c>
      <c r="H6" s="17"/>
      <c r="I6" s="18"/>
      <c r="J6" s="19" t="s">
        <v>16</v>
      </c>
      <c r="K6" s="18"/>
      <c r="L6" s="19" t="s">
        <v>16</v>
      </c>
      <c r="M6" s="18"/>
      <c r="N6" s="19" t="s">
        <v>16</v>
      </c>
      <c r="O6" s="18"/>
      <c r="P6" s="19" t="s">
        <v>16</v>
      </c>
      <c r="Q6" s="18"/>
      <c r="R6" s="19" t="s">
        <v>16</v>
      </c>
      <c r="S6" s="18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20"/>
      <c r="B7" s="20"/>
      <c r="C7" s="20"/>
      <c r="D7" s="21" t="s">
        <v>17</v>
      </c>
      <c r="E7" s="21" t="s">
        <v>18</v>
      </c>
      <c r="F7" s="21" t="s">
        <v>19</v>
      </c>
      <c r="G7" s="20"/>
      <c r="H7" s="12" t="s">
        <v>20</v>
      </c>
      <c r="I7" s="22"/>
      <c r="J7" s="20"/>
      <c r="K7" s="22"/>
      <c r="L7" s="20"/>
      <c r="M7" s="22"/>
      <c r="N7" s="20"/>
      <c r="O7" s="22"/>
      <c r="P7" s="20"/>
      <c r="Q7" s="22"/>
      <c r="R7" s="20"/>
      <c r="S7" s="22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ht="55.5" customHeight="1">
      <c r="A8" s="23">
        <v>1.0</v>
      </c>
      <c r="B8" s="24" t="s">
        <v>198</v>
      </c>
      <c r="C8" s="64" t="s">
        <v>199</v>
      </c>
      <c r="D8" s="26"/>
      <c r="E8" s="26" t="s">
        <v>200</v>
      </c>
      <c r="F8" s="26" t="s">
        <v>201</v>
      </c>
      <c r="G8" s="65" t="s">
        <v>202</v>
      </c>
      <c r="H8" s="28"/>
      <c r="I8" s="29"/>
      <c r="J8" s="30"/>
      <c r="K8" s="29"/>
      <c r="L8" s="30"/>
      <c r="M8" s="29"/>
      <c r="N8" s="30"/>
      <c r="O8" s="29"/>
      <c r="P8" s="30"/>
      <c r="Q8" s="29"/>
      <c r="R8" s="30"/>
      <c r="S8" s="29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3">
        <v>2.0</v>
      </c>
      <c r="B9" s="34"/>
      <c r="C9" s="64" t="s">
        <v>203</v>
      </c>
      <c r="D9" s="26"/>
      <c r="E9" s="26" t="s">
        <v>204</v>
      </c>
      <c r="F9" s="26" t="s">
        <v>205</v>
      </c>
      <c r="G9" s="65" t="s">
        <v>206</v>
      </c>
      <c r="H9" s="28"/>
      <c r="I9" s="29"/>
      <c r="J9" s="30"/>
      <c r="K9" s="29"/>
      <c r="L9" s="30"/>
      <c r="M9" s="29"/>
      <c r="N9" s="30"/>
      <c r="O9" s="29"/>
      <c r="P9" s="30"/>
      <c r="Q9" s="29"/>
      <c r="R9" s="30"/>
      <c r="S9" s="31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6"/>
    </row>
    <row r="10">
      <c r="A10" s="23">
        <v>3.0</v>
      </c>
      <c r="B10" s="34"/>
      <c r="C10" s="64" t="s">
        <v>207</v>
      </c>
      <c r="D10" s="26"/>
      <c r="E10" s="26" t="s">
        <v>208</v>
      </c>
      <c r="F10" s="26" t="s">
        <v>209</v>
      </c>
      <c r="G10" s="65" t="s">
        <v>210</v>
      </c>
      <c r="H10" s="28"/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31"/>
      <c r="T10" s="32"/>
      <c r="U10" s="32"/>
      <c r="V10" s="32"/>
      <c r="W10" s="32"/>
      <c r="X10" s="32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6"/>
    </row>
    <row r="11">
      <c r="A11" s="23">
        <v>4.0</v>
      </c>
      <c r="B11" s="34"/>
      <c r="C11" s="64" t="s">
        <v>211</v>
      </c>
      <c r="D11" s="26"/>
      <c r="E11" s="26" t="s">
        <v>212</v>
      </c>
      <c r="F11" s="26" t="s">
        <v>213</v>
      </c>
      <c r="G11" s="65" t="s">
        <v>214</v>
      </c>
      <c r="H11" s="28"/>
      <c r="I11" s="29"/>
      <c r="J11" s="30"/>
      <c r="K11" s="29"/>
      <c r="L11" s="30"/>
      <c r="M11" s="29"/>
      <c r="N11" s="30"/>
      <c r="O11" s="29"/>
      <c r="P11" s="30"/>
      <c r="Q11" s="29"/>
      <c r="R11" s="30"/>
      <c r="S11" s="31"/>
      <c r="T11" s="32"/>
      <c r="U11" s="32"/>
      <c r="V11" s="32"/>
      <c r="W11" s="32"/>
      <c r="X11" s="32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6"/>
    </row>
    <row r="12">
      <c r="A12" s="23">
        <v>5.0</v>
      </c>
      <c r="B12" s="34"/>
      <c r="C12" s="64" t="s">
        <v>215</v>
      </c>
      <c r="D12" s="26"/>
      <c r="E12" s="26" t="s">
        <v>216</v>
      </c>
      <c r="F12" s="26" t="s">
        <v>213</v>
      </c>
      <c r="G12" s="65" t="s">
        <v>217</v>
      </c>
      <c r="H12" s="28"/>
      <c r="I12" s="29"/>
      <c r="J12" s="30"/>
      <c r="K12" s="29"/>
      <c r="L12" s="30"/>
      <c r="M12" s="29"/>
      <c r="N12" s="30"/>
      <c r="O12" s="29"/>
      <c r="P12" s="30"/>
      <c r="Q12" s="29"/>
      <c r="R12" s="30"/>
      <c r="S12" s="31"/>
      <c r="T12" s="32"/>
      <c r="U12" s="32"/>
      <c r="V12" s="32"/>
      <c r="W12" s="32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6"/>
    </row>
    <row r="13">
      <c r="A13" s="23">
        <v>6.0</v>
      </c>
      <c r="B13" s="34"/>
      <c r="C13" s="64" t="s">
        <v>218</v>
      </c>
      <c r="D13" s="26"/>
      <c r="E13" s="26" t="s">
        <v>219</v>
      </c>
      <c r="F13" s="26" t="s">
        <v>213</v>
      </c>
      <c r="G13" s="65" t="s">
        <v>220</v>
      </c>
      <c r="H13" s="28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1"/>
      <c r="T13" s="32"/>
      <c r="U13" s="32"/>
      <c r="V13" s="32"/>
      <c r="W13" s="32"/>
      <c r="X13" s="32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6"/>
    </row>
    <row r="14">
      <c r="A14" s="23">
        <v>7.0</v>
      </c>
      <c r="B14" s="34"/>
      <c r="C14" s="64" t="s">
        <v>221</v>
      </c>
      <c r="D14" s="26"/>
      <c r="E14" s="26" t="s">
        <v>222</v>
      </c>
      <c r="F14" s="26" t="s">
        <v>223</v>
      </c>
      <c r="G14" s="26" t="s">
        <v>224</v>
      </c>
      <c r="H14" s="28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31"/>
      <c r="T14" s="32"/>
      <c r="U14" s="32"/>
      <c r="V14" s="32"/>
      <c r="W14" s="32"/>
      <c r="X14" s="32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6"/>
    </row>
    <row r="15">
      <c r="A15" s="23">
        <v>8.0</v>
      </c>
      <c r="B15" s="34"/>
      <c r="C15" s="64" t="s">
        <v>225</v>
      </c>
      <c r="D15" s="26"/>
      <c r="E15" s="26" t="s">
        <v>226</v>
      </c>
      <c r="F15" s="26" t="s">
        <v>227</v>
      </c>
      <c r="G15" s="26" t="s">
        <v>224</v>
      </c>
      <c r="H15" s="28"/>
      <c r="I15" s="29"/>
      <c r="J15" s="30"/>
      <c r="K15" s="29"/>
      <c r="L15" s="30"/>
      <c r="M15" s="29"/>
      <c r="N15" s="30"/>
      <c r="O15" s="29"/>
      <c r="P15" s="30"/>
      <c r="Q15" s="29"/>
      <c r="R15" s="30"/>
      <c r="S15" s="31"/>
      <c r="T15" s="32"/>
      <c r="U15" s="32"/>
      <c r="V15" s="32"/>
      <c r="W15" s="32"/>
      <c r="X15" s="32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6"/>
    </row>
    <row r="16">
      <c r="A16" s="23">
        <v>9.0</v>
      </c>
      <c r="B16" s="34"/>
      <c r="C16" s="64" t="s">
        <v>228</v>
      </c>
      <c r="D16" s="26"/>
      <c r="E16" s="26" t="s">
        <v>229</v>
      </c>
      <c r="F16" s="26" t="s">
        <v>230</v>
      </c>
      <c r="G16" s="26" t="s">
        <v>224</v>
      </c>
      <c r="H16" s="28"/>
      <c r="I16" s="29"/>
      <c r="J16" s="30"/>
      <c r="K16" s="29"/>
      <c r="L16" s="30"/>
      <c r="M16" s="29"/>
      <c r="N16" s="30"/>
      <c r="O16" s="29"/>
      <c r="P16" s="30"/>
      <c r="Q16" s="29"/>
      <c r="R16" s="30"/>
      <c r="S16" s="31"/>
      <c r="T16" s="32"/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6"/>
    </row>
    <row r="17">
      <c r="A17" s="23">
        <v>10.0</v>
      </c>
      <c r="B17" s="34"/>
      <c r="C17" s="64" t="s">
        <v>231</v>
      </c>
      <c r="D17" s="26"/>
      <c r="E17" s="26" t="s">
        <v>232</v>
      </c>
      <c r="F17" s="26" t="s">
        <v>233</v>
      </c>
      <c r="G17" s="65" t="s">
        <v>234</v>
      </c>
      <c r="H17" s="28"/>
      <c r="I17" s="29"/>
      <c r="J17" s="30"/>
      <c r="K17" s="29"/>
      <c r="L17" s="30"/>
      <c r="M17" s="29"/>
      <c r="N17" s="30"/>
      <c r="O17" s="29"/>
      <c r="P17" s="30"/>
      <c r="Q17" s="29"/>
      <c r="R17" s="30"/>
      <c r="S17" s="31"/>
      <c r="T17" s="32"/>
      <c r="U17" s="32"/>
      <c r="V17" s="32"/>
      <c r="W17" s="32"/>
      <c r="X17" s="32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6"/>
    </row>
    <row r="18">
      <c r="A18" s="23">
        <v>11.0</v>
      </c>
      <c r="B18" s="24"/>
      <c r="C18" s="64" t="s">
        <v>235</v>
      </c>
      <c r="D18" s="26"/>
      <c r="E18" s="66" t="s">
        <v>236</v>
      </c>
      <c r="F18" s="26" t="s">
        <v>237</v>
      </c>
      <c r="G18" s="65" t="s">
        <v>238</v>
      </c>
      <c r="H18" s="28"/>
      <c r="I18" s="29"/>
      <c r="J18" s="30"/>
      <c r="K18" s="29"/>
      <c r="L18" s="30"/>
      <c r="M18" s="29"/>
      <c r="N18" s="30"/>
      <c r="O18" s="29"/>
      <c r="P18" s="30"/>
      <c r="Q18" s="29"/>
      <c r="R18" s="30"/>
      <c r="S18" s="31"/>
      <c r="T18" s="39"/>
      <c r="U18" s="32"/>
      <c r="V18" s="39"/>
      <c r="W18" s="32"/>
      <c r="X18" s="39"/>
      <c r="Y18" s="32"/>
      <c r="Z18" s="39"/>
      <c r="AA18" s="32"/>
      <c r="AB18" s="39"/>
      <c r="AC18" s="32"/>
      <c r="AD18" s="39"/>
      <c r="AE18" s="32"/>
      <c r="AF18" s="39"/>
      <c r="AG18" s="32"/>
      <c r="AH18" s="39"/>
      <c r="AI18" s="32"/>
      <c r="AJ18" s="39"/>
      <c r="AK18" s="32"/>
      <c r="AL18" s="39"/>
      <c r="AM18" s="32"/>
      <c r="AN18" s="39"/>
      <c r="AO18" s="32"/>
      <c r="AP18" s="39"/>
      <c r="AQ18" s="32"/>
      <c r="AR18" s="39"/>
      <c r="AS18" s="32"/>
      <c r="AT18" s="39"/>
      <c r="AU18" s="32"/>
      <c r="AV18" s="39"/>
      <c r="AW18" s="32"/>
      <c r="AX18" s="39"/>
      <c r="AY18" s="32"/>
      <c r="AZ18" s="39"/>
      <c r="BA18" s="32"/>
      <c r="BB18" s="39"/>
      <c r="BC18" s="32"/>
      <c r="BD18" s="39"/>
      <c r="BE18" s="32"/>
      <c r="BF18" s="39"/>
      <c r="BG18" s="32"/>
      <c r="BH18" s="39"/>
      <c r="BI18" s="32"/>
      <c r="BJ18" s="39"/>
      <c r="BK18" s="32"/>
      <c r="BL18" s="39"/>
      <c r="BM18" s="32"/>
      <c r="BN18" s="39"/>
      <c r="BO18" s="32"/>
      <c r="BP18" s="39"/>
      <c r="BQ18" s="32"/>
      <c r="BR18" s="39"/>
      <c r="BS18" s="32"/>
      <c r="BT18" s="39"/>
      <c r="BU18" s="32"/>
      <c r="BV18" s="39"/>
      <c r="BW18" s="32"/>
      <c r="BX18" s="39"/>
      <c r="BY18" s="32"/>
      <c r="BZ18" s="39"/>
      <c r="CA18" s="32"/>
      <c r="CB18" s="39"/>
      <c r="CC18" s="32"/>
      <c r="CD18" s="39"/>
      <c r="CE18" s="32"/>
      <c r="CF18" s="39"/>
      <c r="CG18" s="32"/>
      <c r="CH18" s="39"/>
      <c r="CI18" s="32"/>
      <c r="CJ18" s="39"/>
      <c r="CK18" s="32"/>
      <c r="CL18" s="39"/>
      <c r="CM18" s="32"/>
      <c r="CN18" s="39"/>
      <c r="CO18" s="32"/>
      <c r="CP18" s="39"/>
      <c r="CQ18" s="32"/>
      <c r="CR18" s="39"/>
      <c r="CS18" s="32"/>
      <c r="CT18" s="39"/>
      <c r="CU18" s="32"/>
      <c r="CV18" s="39"/>
      <c r="CW18" s="32"/>
      <c r="CX18" s="39"/>
      <c r="CY18" s="32"/>
      <c r="CZ18" s="39"/>
      <c r="DA18" s="32"/>
      <c r="DB18" s="39"/>
      <c r="DC18" s="32"/>
      <c r="DD18" s="39"/>
      <c r="DE18" s="32"/>
      <c r="DF18" s="39"/>
      <c r="DG18" s="32"/>
      <c r="DH18" s="39"/>
      <c r="DI18" s="39"/>
      <c r="DJ18" s="39"/>
      <c r="DK18" s="39"/>
      <c r="DL18" s="40"/>
      <c r="DM18" s="39"/>
      <c r="DN18" s="41"/>
      <c r="DO18" s="41"/>
      <c r="DP18" s="41"/>
      <c r="DQ18" s="41"/>
      <c r="DR18" s="42"/>
    </row>
    <row r="19">
      <c r="A19" s="23">
        <v>12.0</v>
      </c>
      <c r="B19" s="24"/>
      <c r="C19" s="64" t="s">
        <v>239</v>
      </c>
      <c r="D19" s="26"/>
      <c r="E19" s="66" t="s">
        <v>240</v>
      </c>
      <c r="F19" s="67" t="s">
        <v>241</v>
      </c>
      <c r="G19" s="65" t="s">
        <v>242</v>
      </c>
      <c r="H19" s="28"/>
      <c r="I19" s="29"/>
      <c r="J19" s="30"/>
      <c r="K19" s="29"/>
      <c r="L19" s="30"/>
      <c r="M19" s="29"/>
      <c r="N19" s="30"/>
      <c r="O19" s="29"/>
      <c r="P19" s="30"/>
      <c r="Q19" s="29"/>
      <c r="R19" s="30"/>
      <c r="S19" s="31"/>
      <c r="T19" s="39"/>
      <c r="U19" s="32"/>
      <c r="V19" s="39"/>
      <c r="W19" s="32"/>
      <c r="X19" s="39"/>
      <c r="Y19" s="32"/>
      <c r="Z19" s="39"/>
      <c r="AA19" s="32"/>
      <c r="AB19" s="39"/>
      <c r="AC19" s="32"/>
      <c r="AD19" s="39"/>
      <c r="AE19" s="32"/>
      <c r="AF19" s="39"/>
      <c r="AG19" s="32"/>
      <c r="AH19" s="39"/>
      <c r="AI19" s="32"/>
      <c r="AJ19" s="39"/>
      <c r="AK19" s="32"/>
      <c r="AL19" s="39"/>
      <c r="AM19" s="32"/>
      <c r="AN19" s="39"/>
      <c r="AO19" s="32"/>
      <c r="AP19" s="39"/>
      <c r="AQ19" s="32"/>
      <c r="AR19" s="39"/>
      <c r="AS19" s="32"/>
      <c r="AT19" s="39"/>
      <c r="AU19" s="32"/>
      <c r="AV19" s="39"/>
      <c r="AW19" s="32"/>
      <c r="AX19" s="39"/>
      <c r="AY19" s="32"/>
      <c r="AZ19" s="39"/>
      <c r="BA19" s="32"/>
      <c r="BB19" s="39"/>
      <c r="BC19" s="32"/>
      <c r="BD19" s="39"/>
      <c r="BE19" s="32"/>
      <c r="BF19" s="39"/>
      <c r="BG19" s="32"/>
      <c r="BH19" s="39"/>
      <c r="BI19" s="32"/>
      <c r="BJ19" s="39"/>
      <c r="BK19" s="32"/>
      <c r="BL19" s="39"/>
      <c r="BM19" s="32"/>
      <c r="BN19" s="39"/>
      <c r="BO19" s="32"/>
      <c r="BP19" s="39"/>
      <c r="BQ19" s="32"/>
      <c r="BR19" s="39"/>
      <c r="BS19" s="32"/>
      <c r="BT19" s="39"/>
      <c r="BU19" s="32"/>
      <c r="BV19" s="39"/>
      <c r="BW19" s="32"/>
      <c r="BX19" s="39"/>
      <c r="BY19" s="32"/>
      <c r="BZ19" s="39"/>
      <c r="CA19" s="32"/>
      <c r="CB19" s="39"/>
      <c r="CC19" s="32"/>
      <c r="CD19" s="39"/>
      <c r="CE19" s="32"/>
      <c r="CF19" s="39"/>
      <c r="CG19" s="32"/>
      <c r="CH19" s="39"/>
      <c r="CI19" s="32"/>
      <c r="CJ19" s="39"/>
      <c r="CK19" s="32"/>
      <c r="CL19" s="39"/>
      <c r="CM19" s="32"/>
      <c r="CN19" s="39"/>
      <c r="CO19" s="32"/>
      <c r="CP19" s="39"/>
      <c r="CQ19" s="32"/>
      <c r="CR19" s="39"/>
      <c r="CS19" s="32"/>
      <c r="CT19" s="39"/>
      <c r="CU19" s="32"/>
      <c r="CV19" s="39"/>
      <c r="CW19" s="32"/>
      <c r="CX19" s="39"/>
      <c r="CY19" s="32"/>
      <c r="CZ19" s="39"/>
      <c r="DA19" s="32"/>
      <c r="DB19" s="39"/>
      <c r="DC19" s="32"/>
      <c r="DD19" s="39"/>
      <c r="DE19" s="32"/>
      <c r="DF19" s="39"/>
      <c r="DG19" s="32"/>
      <c r="DH19" s="39"/>
      <c r="DI19" s="39"/>
      <c r="DJ19" s="39"/>
      <c r="DK19" s="39"/>
      <c r="DL19" s="40"/>
      <c r="DM19" s="39"/>
      <c r="DN19" s="41"/>
      <c r="DO19" s="41"/>
      <c r="DP19" s="41"/>
      <c r="DQ19" s="41"/>
      <c r="DR19" s="42"/>
    </row>
    <row r="20">
      <c r="A20" s="23">
        <v>13.0</v>
      </c>
      <c r="B20" s="24"/>
      <c r="C20" s="64" t="s">
        <v>243</v>
      </c>
      <c r="D20" s="26"/>
      <c r="E20" s="66" t="s">
        <v>244</v>
      </c>
      <c r="F20" s="67" t="s">
        <v>245</v>
      </c>
      <c r="G20" s="26" t="s">
        <v>224</v>
      </c>
      <c r="H20" s="28"/>
      <c r="I20" s="29"/>
      <c r="J20" s="30"/>
      <c r="K20" s="29"/>
      <c r="L20" s="30"/>
      <c r="M20" s="29"/>
      <c r="N20" s="30"/>
      <c r="O20" s="29"/>
      <c r="P20" s="30"/>
      <c r="Q20" s="29"/>
      <c r="R20" s="30"/>
      <c r="S20" s="31"/>
      <c r="T20" s="39"/>
      <c r="U20" s="32"/>
      <c r="V20" s="39"/>
      <c r="W20" s="32"/>
      <c r="X20" s="39"/>
      <c r="Y20" s="32"/>
      <c r="Z20" s="39"/>
      <c r="AA20" s="32"/>
      <c r="AB20" s="39"/>
      <c r="AC20" s="32"/>
      <c r="AD20" s="39"/>
      <c r="AE20" s="32"/>
      <c r="AF20" s="39"/>
      <c r="AG20" s="32"/>
      <c r="AH20" s="39"/>
      <c r="AI20" s="32"/>
      <c r="AJ20" s="39"/>
      <c r="AK20" s="32"/>
      <c r="AL20" s="39"/>
      <c r="AM20" s="32"/>
      <c r="AN20" s="39"/>
      <c r="AO20" s="32"/>
      <c r="AP20" s="39"/>
      <c r="AQ20" s="32"/>
      <c r="AR20" s="39"/>
      <c r="AS20" s="32"/>
      <c r="AT20" s="39"/>
      <c r="AU20" s="32"/>
      <c r="AV20" s="39"/>
      <c r="AW20" s="32"/>
      <c r="AX20" s="39"/>
      <c r="AY20" s="32"/>
      <c r="AZ20" s="39"/>
      <c r="BA20" s="32"/>
      <c r="BB20" s="39"/>
      <c r="BC20" s="32"/>
      <c r="BD20" s="39"/>
      <c r="BE20" s="32"/>
      <c r="BF20" s="39"/>
      <c r="BG20" s="32"/>
      <c r="BH20" s="39"/>
      <c r="BI20" s="32"/>
      <c r="BJ20" s="39"/>
      <c r="BK20" s="32"/>
      <c r="BL20" s="39"/>
      <c r="BM20" s="32"/>
      <c r="BN20" s="39"/>
      <c r="BO20" s="32"/>
      <c r="BP20" s="39"/>
      <c r="BQ20" s="32"/>
      <c r="BR20" s="39"/>
      <c r="BS20" s="32"/>
      <c r="BT20" s="39"/>
      <c r="BU20" s="32"/>
      <c r="BV20" s="39"/>
      <c r="BW20" s="32"/>
      <c r="BX20" s="39"/>
      <c r="BY20" s="32"/>
      <c r="BZ20" s="39"/>
      <c r="CA20" s="32"/>
      <c r="CB20" s="39"/>
      <c r="CC20" s="32"/>
      <c r="CD20" s="39"/>
      <c r="CE20" s="32"/>
      <c r="CF20" s="39"/>
      <c r="CG20" s="32"/>
      <c r="CH20" s="39"/>
      <c r="CI20" s="32"/>
      <c r="CJ20" s="39"/>
      <c r="CK20" s="32"/>
      <c r="CL20" s="39"/>
      <c r="CM20" s="32"/>
      <c r="CN20" s="39"/>
      <c r="CO20" s="32"/>
      <c r="CP20" s="39"/>
      <c r="CQ20" s="32"/>
      <c r="CR20" s="39"/>
      <c r="CS20" s="32"/>
      <c r="CT20" s="39"/>
      <c r="CU20" s="32"/>
      <c r="CV20" s="39"/>
      <c r="CW20" s="32"/>
      <c r="CX20" s="39"/>
      <c r="CY20" s="32"/>
      <c r="CZ20" s="39"/>
      <c r="DA20" s="32"/>
      <c r="DB20" s="39"/>
      <c r="DC20" s="32"/>
      <c r="DD20" s="39"/>
      <c r="DE20" s="32"/>
      <c r="DF20" s="39"/>
      <c r="DG20" s="32"/>
      <c r="DH20" s="39"/>
      <c r="DI20" s="39"/>
      <c r="DJ20" s="39"/>
      <c r="DK20" s="39"/>
      <c r="DL20" s="40"/>
      <c r="DM20" s="39"/>
      <c r="DN20" s="41"/>
      <c r="DO20" s="41"/>
      <c r="DP20" s="41"/>
      <c r="DQ20" s="41"/>
      <c r="DR20" s="42"/>
    </row>
    <row r="21">
      <c r="A21" s="23">
        <v>14.0</v>
      </c>
      <c r="B21" s="24" t="s">
        <v>246</v>
      </c>
      <c r="C21" s="66" t="s">
        <v>247</v>
      </c>
      <c r="D21" s="26"/>
      <c r="E21" s="26" t="s">
        <v>248</v>
      </c>
      <c r="F21" s="26" t="s">
        <v>249</v>
      </c>
      <c r="G21" s="43" t="s">
        <v>250</v>
      </c>
      <c r="H21" s="28"/>
      <c r="I21" s="44"/>
      <c r="J21" s="30"/>
      <c r="K21" s="44"/>
      <c r="L21" s="30"/>
      <c r="M21" s="44"/>
      <c r="N21" s="30"/>
      <c r="O21" s="44"/>
      <c r="P21" s="30"/>
      <c r="Q21" s="44"/>
      <c r="R21" s="30"/>
      <c r="S21" s="45"/>
      <c r="T21" s="39"/>
      <c r="U21" s="32"/>
      <c r="V21" s="39"/>
      <c r="W21" s="32"/>
      <c r="X21" s="39"/>
      <c r="Y21" s="32"/>
      <c r="Z21" s="39"/>
      <c r="AA21" s="32"/>
      <c r="AB21" s="39"/>
      <c r="AC21" s="32"/>
      <c r="AD21" s="39"/>
      <c r="AE21" s="32"/>
      <c r="AF21" s="39"/>
      <c r="AG21" s="32"/>
      <c r="AH21" s="39"/>
      <c r="AI21" s="32"/>
      <c r="AJ21" s="39"/>
      <c r="AK21" s="32"/>
      <c r="AL21" s="39"/>
      <c r="AM21" s="32"/>
      <c r="AN21" s="39"/>
      <c r="AO21" s="32"/>
      <c r="AP21" s="39"/>
      <c r="AQ21" s="32"/>
      <c r="AR21" s="39"/>
      <c r="AS21" s="32"/>
      <c r="AT21" s="39"/>
      <c r="AU21" s="32"/>
      <c r="AV21" s="39"/>
      <c r="AW21" s="32"/>
      <c r="AX21" s="39"/>
      <c r="AY21" s="32"/>
      <c r="AZ21" s="39"/>
      <c r="BA21" s="32"/>
      <c r="BB21" s="39"/>
      <c r="BC21" s="32"/>
      <c r="BD21" s="39"/>
      <c r="BE21" s="32"/>
      <c r="BF21" s="39"/>
      <c r="BG21" s="32"/>
      <c r="BH21" s="39"/>
      <c r="BI21" s="32"/>
      <c r="BJ21" s="39"/>
      <c r="BK21" s="32"/>
      <c r="BL21" s="39"/>
      <c r="BM21" s="32"/>
      <c r="BN21" s="39"/>
      <c r="BO21" s="32"/>
      <c r="BP21" s="39"/>
      <c r="BQ21" s="32"/>
      <c r="BR21" s="39"/>
      <c r="BS21" s="32"/>
      <c r="BT21" s="39"/>
      <c r="BU21" s="32"/>
      <c r="BV21" s="39"/>
      <c r="BW21" s="32"/>
      <c r="BX21" s="39"/>
      <c r="BY21" s="32"/>
      <c r="BZ21" s="39"/>
      <c r="CA21" s="32"/>
      <c r="CB21" s="39"/>
      <c r="CC21" s="32"/>
      <c r="CD21" s="39"/>
      <c r="CE21" s="32"/>
      <c r="CF21" s="39"/>
      <c r="CG21" s="32"/>
      <c r="CH21" s="39"/>
      <c r="CI21" s="32"/>
      <c r="CJ21" s="39"/>
      <c r="CK21" s="32"/>
      <c r="CL21" s="39"/>
      <c r="CM21" s="32"/>
      <c r="CN21" s="39"/>
      <c r="CO21" s="32"/>
      <c r="CP21" s="39"/>
      <c r="CQ21" s="32"/>
      <c r="CR21" s="39"/>
      <c r="CS21" s="32"/>
      <c r="CT21" s="39"/>
      <c r="CU21" s="32"/>
      <c r="CV21" s="39"/>
      <c r="CW21" s="32"/>
      <c r="CX21" s="39"/>
      <c r="CY21" s="32"/>
      <c r="CZ21" s="39"/>
      <c r="DA21" s="32"/>
      <c r="DB21" s="39"/>
      <c r="DC21" s="32"/>
      <c r="DD21" s="39"/>
      <c r="DE21" s="32"/>
      <c r="DF21" s="39"/>
      <c r="DG21" s="32"/>
      <c r="DH21" s="39"/>
      <c r="DI21" s="39"/>
      <c r="DJ21" s="39"/>
      <c r="DK21" s="39"/>
      <c r="DL21" s="40"/>
      <c r="DM21" s="39"/>
      <c r="DN21" s="41"/>
      <c r="DO21" s="41"/>
      <c r="DP21" s="41"/>
      <c r="DQ21" s="41"/>
      <c r="DR21" s="42"/>
    </row>
    <row r="22">
      <c r="A22" s="23"/>
      <c r="B22" s="68"/>
      <c r="C22" s="69" t="s">
        <v>251</v>
      </c>
      <c r="D22" s="26"/>
      <c r="E22" s="26" t="s">
        <v>252</v>
      </c>
      <c r="F22" s="26" t="s">
        <v>253</v>
      </c>
      <c r="G22" s="26" t="s">
        <v>254</v>
      </c>
      <c r="H22" s="28"/>
      <c r="I22" s="29"/>
      <c r="J22" s="30"/>
      <c r="K22" s="29"/>
      <c r="L22" s="30"/>
      <c r="M22" s="29"/>
      <c r="N22" s="30"/>
      <c r="O22" s="29"/>
      <c r="P22" s="30"/>
      <c r="Q22" s="29"/>
      <c r="R22" s="30"/>
      <c r="S22" s="31"/>
      <c r="T22" s="32"/>
      <c r="U22" s="32"/>
      <c r="V22" s="32"/>
      <c r="W22" s="32"/>
      <c r="X22" s="32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6"/>
    </row>
    <row r="23">
      <c r="A23" s="23"/>
      <c r="B23" s="68"/>
      <c r="C23" s="69" t="s">
        <v>255</v>
      </c>
      <c r="D23" s="26"/>
      <c r="E23" s="66" t="s">
        <v>256</v>
      </c>
      <c r="F23" s="26" t="s">
        <v>253</v>
      </c>
      <c r="G23" s="26" t="s">
        <v>254</v>
      </c>
      <c r="H23" s="28"/>
      <c r="I23" s="29"/>
      <c r="J23" s="30"/>
      <c r="K23" s="29"/>
      <c r="L23" s="30"/>
      <c r="M23" s="29"/>
      <c r="N23" s="30"/>
      <c r="O23" s="29"/>
      <c r="P23" s="30"/>
      <c r="Q23" s="29"/>
      <c r="R23" s="30"/>
      <c r="S23" s="31"/>
      <c r="T23" s="32"/>
      <c r="U23" s="32"/>
      <c r="V23" s="32"/>
      <c r="W23" s="32"/>
      <c r="X23" s="32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6"/>
    </row>
    <row r="24">
      <c r="A24" s="23"/>
      <c r="B24" s="24" t="s">
        <v>257</v>
      </c>
      <c r="C24" s="69" t="s">
        <v>258</v>
      </c>
      <c r="D24" s="26"/>
      <c r="E24" s="66" t="s">
        <v>259</v>
      </c>
      <c r="F24" s="26" t="s">
        <v>260</v>
      </c>
      <c r="G24" s="26" t="s">
        <v>261</v>
      </c>
      <c r="H24" s="28"/>
      <c r="I24" s="29"/>
      <c r="J24" s="30"/>
      <c r="K24" s="29"/>
      <c r="L24" s="30"/>
      <c r="M24" s="29"/>
      <c r="N24" s="30"/>
      <c r="O24" s="29"/>
      <c r="P24" s="30"/>
      <c r="Q24" s="29"/>
      <c r="R24" s="30"/>
      <c r="S24" s="31"/>
      <c r="T24" s="32"/>
      <c r="U24" s="32"/>
      <c r="V24" s="32"/>
      <c r="W24" s="32"/>
      <c r="X24" s="32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6"/>
    </row>
    <row r="25">
      <c r="A25" s="23"/>
      <c r="B25" s="24" t="s">
        <v>262</v>
      </c>
      <c r="C25" s="69" t="s">
        <v>263</v>
      </c>
      <c r="D25" s="26"/>
      <c r="E25" s="26" t="s">
        <v>264</v>
      </c>
      <c r="F25" s="26" t="s">
        <v>265</v>
      </c>
      <c r="G25" s="26" t="s">
        <v>266</v>
      </c>
      <c r="H25" s="28"/>
      <c r="I25" s="29"/>
      <c r="J25" s="30"/>
      <c r="K25" s="29"/>
      <c r="L25" s="30"/>
      <c r="M25" s="29"/>
      <c r="N25" s="30"/>
      <c r="O25" s="29"/>
      <c r="P25" s="30"/>
      <c r="Q25" s="29"/>
      <c r="R25" s="30"/>
      <c r="S25" s="31"/>
      <c r="T25" s="32"/>
      <c r="U25" s="32"/>
      <c r="V25" s="32"/>
      <c r="W25" s="32"/>
      <c r="X25" s="32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6"/>
    </row>
    <row r="26">
      <c r="A26" s="23"/>
      <c r="B26" s="68"/>
      <c r="C26" s="69" t="s">
        <v>267</v>
      </c>
      <c r="D26" s="26"/>
      <c r="E26" s="26" t="s">
        <v>268</v>
      </c>
      <c r="F26" s="26" t="s">
        <v>269</v>
      </c>
      <c r="G26" s="26" t="s">
        <v>270</v>
      </c>
      <c r="H26" s="28"/>
      <c r="I26" s="29"/>
      <c r="J26" s="30"/>
      <c r="K26" s="29"/>
      <c r="L26" s="30"/>
      <c r="M26" s="29"/>
      <c r="N26" s="30"/>
      <c r="O26" s="29"/>
      <c r="P26" s="30"/>
      <c r="Q26" s="29"/>
      <c r="R26" s="30"/>
      <c r="S26" s="31"/>
      <c r="T26" s="32"/>
      <c r="U26" s="32"/>
      <c r="V26" s="32"/>
      <c r="W26" s="32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6"/>
    </row>
    <row r="27">
      <c r="A27" s="23"/>
      <c r="B27" s="68"/>
      <c r="C27" s="69" t="s">
        <v>271</v>
      </c>
      <c r="D27" s="26" t="s">
        <v>272</v>
      </c>
      <c r="E27" s="66" t="s">
        <v>273</v>
      </c>
      <c r="F27" s="26" t="s">
        <v>274</v>
      </c>
      <c r="G27" s="26" t="s">
        <v>275</v>
      </c>
      <c r="H27" s="28"/>
      <c r="I27" s="29"/>
      <c r="J27" s="30"/>
      <c r="K27" s="29"/>
      <c r="L27" s="30"/>
      <c r="M27" s="29"/>
      <c r="N27" s="30"/>
      <c r="O27" s="29"/>
      <c r="P27" s="30"/>
      <c r="Q27" s="29"/>
      <c r="R27" s="30"/>
      <c r="S27" s="31"/>
      <c r="T27" s="32"/>
      <c r="U27" s="32"/>
      <c r="V27" s="32"/>
      <c r="W27" s="32"/>
      <c r="X27" s="32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6"/>
    </row>
    <row r="28">
      <c r="A28" s="23">
        <v>15.0</v>
      </c>
      <c r="B28" s="68" t="s">
        <v>276</v>
      </c>
      <c r="C28" s="69" t="s">
        <v>277</v>
      </c>
      <c r="D28" s="26"/>
      <c r="E28" s="66" t="s">
        <v>278</v>
      </c>
      <c r="F28" s="26" t="s">
        <v>279</v>
      </c>
      <c r="G28" s="26" t="s">
        <v>280</v>
      </c>
      <c r="H28" s="28"/>
      <c r="I28" s="29"/>
      <c r="J28" s="30"/>
      <c r="K28" s="29"/>
      <c r="L28" s="30"/>
      <c r="M28" s="29"/>
      <c r="N28" s="30"/>
      <c r="O28" s="29"/>
      <c r="P28" s="30"/>
      <c r="Q28" s="29"/>
      <c r="R28" s="30"/>
      <c r="S28" s="31"/>
      <c r="T28" s="32"/>
      <c r="U28" s="32"/>
      <c r="V28" s="32"/>
      <c r="W28" s="32"/>
      <c r="X28" s="32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6"/>
    </row>
    <row r="29">
      <c r="A29" s="23">
        <v>16.0</v>
      </c>
      <c r="B29" s="70"/>
      <c r="C29" s="69" t="s">
        <v>281</v>
      </c>
      <c r="D29" s="26"/>
      <c r="E29" s="66" t="s">
        <v>282</v>
      </c>
      <c r="F29" s="26" t="s">
        <v>283</v>
      </c>
      <c r="G29" s="26" t="s">
        <v>284</v>
      </c>
      <c r="H29" s="28"/>
      <c r="I29" s="29"/>
      <c r="J29" s="30"/>
      <c r="K29" s="29"/>
      <c r="L29" s="30"/>
      <c r="M29" s="29"/>
      <c r="N29" s="30"/>
      <c r="O29" s="29"/>
      <c r="P29" s="30"/>
      <c r="Q29" s="29"/>
      <c r="R29" s="30"/>
      <c r="S29" s="31"/>
      <c r="T29" s="32"/>
      <c r="U29" s="32"/>
      <c r="V29" s="32"/>
      <c r="W29" s="32"/>
      <c r="X29" s="32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6"/>
    </row>
    <row r="30">
      <c r="A30" s="23"/>
      <c r="B30" s="24"/>
      <c r="C30" s="64" t="s">
        <v>285</v>
      </c>
      <c r="D30" s="26"/>
      <c r="E30" s="66" t="s">
        <v>256</v>
      </c>
      <c r="F30" s="26" t="s">
        <v>286</v>
      </c>
      <c r="G30" s="26" t="s">
        <v>287</v>
      </c>
      <c r="H30" s="28"/>
      <c r="I30" s="29"/>
      <c r="J30" s="30"/>
      <c r="K30" s="29"/>
      <c r="L30" s="30"/>
      <c r="M30" s="29"/>
      <c r="N30" s="30"/>
      <c r="O30" s="29"/>
      <c r="P30" s="30"/>
      <c r="Q30" s="29"/>
      <c r="R30" s="30"/>
      <c r="S30" s="31"/>
      <c r="T30" s="32"/>
      <c r="U30" s="32"/>
      <c r="V30" s="32"/>
      <c r="W30" s="32"/>
      <c r="X30" s="32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6"/>
    </row>
    <row r="31">
      <c r="A31" s="23">
        <v>17.0</v>
      </c>
      <c r="B31" s="24" t="s">
        <v>288</v>
      </c>
      <c r="C31" s="64" t="s">
        <v>289</v>
      </c>
      <c r="D31" s="26" t="s">
        <v>290</v>
      </c>
      <c r="E31" s="71" t="s">
        <v>291</v>
      </c>
      <c r="F31" s="64" t="s">
        <v>292</v>
      </c>
      <c r="G31" s="65" t="s">
        <v>293</v>
      </c>
      <c r="H31" s="28"/>
      <c r="I31" s="29"/>
      <c r="J31" s="30"/>
      <c r="K31" s="29"/>
      <c r="L31" s="30"/>
      <c r="M31" s="29"/>
      <c r="N31" s="30"/>
      <c r="O31" s="29"/>
      <c r="P31" s="30"/>
      <c r="Q31" s="29"/>
      <c r="R31" s="30"/>
      <c r="S31" s="31"/>
      <c r="T31" s="32"/>
      <c r="U31" s="32"/>
      <c r="V31" s="32"/>
      <c r="W31" s="32"/>
      <c r="X31" s="32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6"/>
    </row>
    <row r="32">
      <c r="A32" s="23">
        <v>18.0</v>
      </c>
      <c r="B32" s="24" t="s">
        <v>294</v>
      </c>
      <c r="C32" s="69" t="s">
        <v>295</v>
      </c>
      <c r="D32" s="26"/>
      <c r="E32" s="69" t="s">
        <v>296</v>
      </c>
      <c r="F32" s="26" t="s">
        <v>297</v>
      </c>
      <c r="G32" s="26" t="s">
        <v>298</v>
      </c>
      <c r="H32" s="28"/>
      <c r="I32" s="29"/>
      <c r="J32" s="30"/>
      <c r="K32" s="29"/>
      <c r="L32" s="30"/>
      <c r="M32" s="29"/>
      <c r="N32" s="30"/>
      <c r="O32" s="29"/>
      <c r="P32" s="30"/>
      <c r="Q32" s="29"/>
      <c r="R32" s="30"/>
      <c r="S32" s="31"/>
      <c r="T32" s="32"/>
      <c r="U32" s="32"/>
      <c r="V32" s="32"/>
      <c r="W32" s="32"/>
      <c r="X32" s="32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6"/>
    </row>
    <row r="33">
      <c r="A33" s="23">
        <v>19.0</v>
      </c>
      <c r="B33" s="34"/>
      <c r="C33" s="69" t="s">
        <v>299</v>
      </c>
      <c r="D33" s="26"/>
      <c r="E33" s="71" t="s">
        <v>300</v>
      </c>
      <c r="F33" s="26" t="s">
        <v>301</v>
      </c>
      <c r="G33" s="69" t="s">
        <v>302</v>
      </c>
      <c r="H33" s="28"/>
      <c r="I33" s="29"/>
      <c r="J33" s="30"/>
      <c r="K33" s="29"/>
      <c r="L33" s="30"/>
      <c r="M33" s="29"/>
      <c r="N33" s="30"/>
      <c r="O33" s="29"/>
      <c r="P33" s="30"/>
      <c r="Q33" s="29"/>
      <c r="R33" s="30"/>
      <c r="S33" s="31"/>
      <c r="T33" s="32"/>
      <c r="U33" s="32"/>
      <c r="V33" s="32"/>
      <c r="W33" s="32"/>
      <c r="X33" s="32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6"/>
    </row>
    <row r="34">
      <c r="A34" s="23">
        <v>20.0</v>
      </c>
      <c r="B34" s="24" t="s">
        <v>47</v>
      </c>
      <c r="C34" s="26" t="s">
        <v>303</v>
      </c>
      <c r="D34" s="51"/>
      <c r="E34" s="26" t="s">
        <v>304</v>
      </c>
      <c r="F34" s="26" t="s">
        <v>305</v>
      </c>
      <c r="G34" s="26" t="s">
        <v>306</v>
      </c>
      <c r="H34" s="28"/>
      <c r="I34" s="29"/>
      <c r="J34" s="30"/>
      <c r="K34" s="29"/>
      <c r="L34" s="30"/>
      <c r="M34" s="29"/>
      <c r="N34" s="30"/>
      <c r="O34" s="29"/>
      <c r="P34" s="30"/>
      <c r="Q34" s="29"/>
      <c r="R34" s="30"/>
      <c r="S34" s="29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3">
        <v>21.0</v>
      </c>
      <c r="B35" s="34"/>
      <c r="C35" s="72" t="s">
        <v>307</v>
      </c>
      <c r="D35" s="73"/>
      <c r="E35" s="26" t="s">
        <v>308</v>
      </c>
      <c r="F35" s="74" t="s">
        <v>309</v>
      </c>
      <c r="G35" s="26" t="s">
        <v>310</v>
      </c>
      <c r="H35" s="28"/>
      <c r="I35" s="29"/>
      <c r="J35" s="30"/>
      <c r="K35" s="29"/>
      <c r="L35" s="30"/>
      <c r="M35" s="29"/>
      <c r="N35" s="30"/>
      <c r="O35" s="29"/>
      <c r="P35" s="30"/>
      <c r="Q35" s="29"/>
      <c r="R35" s="30"/>
      <c r="S35" s="29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3">
        <v>22.0</v>
      </c>
      <c r="B36" s="34"/>
      <c r="C36" s="66" t="s">
        <v>311</v>
      </c>
      <c r="D36" s="26" t="s">
        <v>44</v>
      </c>
      <c r="E36" s="26" t="s">
        <v>312</v>
      </c>
      <c r="F36" s="26" t="s">
        <v>69</v>
      </c>
      <c r="G36" s="65" t="s">
        <v>313</v>
      </c>
      <c r="H36" s="28"/>
      <c r="I36" s="29"/>
      <c r="J36" s="30"/>
      <c r="K36" s="29"/>
      <c r="L36" s="30"/>
      <c r="M36" s="29"/>
      <c r="N36" s="30"/>
      <c r="O36" s="29"/>
      <c r="P36" s="30"/>
      <c r="Q36" s="29"/>
      <c r="R36" s="30"/>
      <c r="S36" s="29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3">
        <v>23.0</v>
      </c>
      <c r="B37" s="68" t="s">
        <v>71</v>
      </c>
      <c r="C37" s="26" t="s">
        <v>314</v>
      </c>
      <c r="D37" s="26" t="s">
        <v>44</v>
      </c>
      <c r="E37" s="26" t="s">
        <v>315</v>
      </c>
      <c r="F37" s="26" t="s">
        <v>316</v>
      </c>
      <c r="G37" s="65" t="s">
        <v>317</v>
      </c>
      <c r="H37" s="28"/>
      <c r="I37" s="29"/>
      <c r="J37" s="30"/>
      <c r="K37" s="29"/>
      <c r="L37" s="30"/>
      <c r="M37" s="29"/>
      <c r="N37" s="30"/>
      <c r="O37" s="29"/>
      <c r="P37" s="30"/>
      <c r="Q37" s="29"/>
      <c r="R37" s="30"/>
      <c r="S37" s="29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3">
        <v>24.0</v>
      </c>
      <c r="B38" s="68"/>
      <c r="C38" s="69" t="s">
        <v>318</v>
      </c>
      <c r="D38" s="26" t="s">
        <v>44</v>
      </c>
      <c r="E38" s="26" t="s">
        <v>319</v>
      </c>
      <c r="F38" s="26" t="s">
        <v>74</v>
      </c>
      <c r="G38" s="26" t="s">
        <v>75</v>
      </c>
      <c r="H38" s="28"/>
      <c r="I38" s="29"/>
      <c r="J38" s="30"/>
      <c r="K38" s="29"/>
      <c r="L38" s="30"/>
      <c r="M38" s="29"/>
      <c r="N38" s="30"/>
      <c r="O38" s="29"/>
      <c r="P38" s="30"/>
      <c r="Q38" s="29"/>
      <c r="R38" s="30"/>
      <c r="S38" s="29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3"/>
      <c r="B39" s="24"/>
      <c r="C39" s="69" t="s">
        <v>320</v>
      </c>
      <c r="D39" s="26" t="s">
        <v>44</v>
      </c>
      <c r="E39" s="26" t="s">
        <v>321</v>
      </c>
      <c r="F39" s="26" t="s">
        <v>322</v>
      </c>
      <c r="G39" s="26" t="s">
        <v>323</v>
      </c>
      <c r="H39" s="28"/>
      <c r="I39" s="29"/>
      <c r="J39" s="30"/>
      <c r="K39" s="29"/>
      <c r="L39" s="30"/>
      <c r="M39" s="29"/>
      <c r="N39" s="30"/>
      <c r="O39" s="29"/>
      <c r="P39" s="30"/>
      <c r="Q39" s="29"/>
      <c r="R39" s="30"/>
      <c r="S39" s="29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3"/>
      <c r="B40" s="24"/>
      <c r="C40" s="71" t="s">
        <v>324</v>
      </c>
      <c r="D40" s="26" t="s">
        <v>44</v>
      </c>
      <c r="E40" s="26" t="s">
        <v>325</v>
      </c>
      <c r="F40" s="26" t="s">
        <v>78</v>
      </c>
      <c r="G40" s="26" t="s">
        <v>326</v>
      </c>
      <c r="H40" s="28"/>
      <c r="I40" s="29"/>
      <c r="J40" s="30"/>
      <c r="K40" s="29"/>
      <c r="L40" s="30"/>
      <c r="M40" s="29"/>
      <c r="N40" s="30"/>
      <c r="O40" s="29"/>
      <c r="P40" s="30"/>
      <c r="Q40" s="29"/>
      <c r="R40" s="30"/>
      <c r="S40" s="29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3"/>
      <c r="B41" s="24"/>
      <c r="C41" s="69" t="s">
        <v>327</v>
      </c>
      <c r="D41" s="26"/>
      <c r="E41" s="26" t="s">
        <v>328</v>
      </c>
      <c r="F41" s="43" t="s">
        <v>128</v>
      </c>
      <c r="G41" s="43" t="s">
        <v>129</v>
      </c>
      <c r="H41" s="28"/>
      <c r="I41" s="29"/>
      <c r="J41" s="30"/>
      <c r="K41" s="29"/>
      <c r="L41" s="30"/>
      <c r="M41" s="29"/>
      <c r="N41" s="30"/>
      <c r="O41" s="29"/>
      <c r="P41" s="30"/>
      <c r="Q41" s="29"/>
      <c r="R41" s="30"/>
      <c r="S41" s="29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3">
        <v>25.0</v>
      </c>
      <c r="B42" s="24"/>
      <c r="C42" s="69" t="s">
        <v>329</v>
      </c>
      <c r="D42" s="26"/>
      <c r="E42" s="26" t="s">
        <v>328</v>
      </c>
      <c r="F42" s="43" t="s">
        <v>330</v>
      </c>
      <c r="G42" s="43" t="s">
        <v>331</v>
      </c>
      <c r="H42" s="28"/>
      <c r="I42" s="29"/>
      <c r="J42" s="30"/>
      <c r="K42" s="29"/>
      <c r="L42" s="30"/>
      <c r="M42" s="29"/>
      <c r="N42" s="30"/>
      <c r="O42" s="29"/>
      <c r="P42" s="30"/>
      <c r="Q42" s="29"/>
      <c r="R42" s="30"/>
      <c r="S42" s="29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3">
        <v>26.0</v>
      </c>
      <c r="B43" s="34"/>
      <c r="C43" s="26" t="s">
        <v>332</v>
      </c>
      <c r="D43" s="26" t="s">
        <v>122</v>
      </c>
      <c r="E43" s="26" t="s">
        <v>333</v>
      </c>
      <c r="F43" s="37" t="s">
        <v>124</v>
      </c>
      <c r="G43" s="65" t="s">
        <v>334</v>
      </c>
      <c r="H43" s="28"/>
      <c r="I43" s="29"/>
      <c r="J43" s="30"/>
      <c r="K43" s="29"/>
      <c r="L43" s="30"/>
      <c r="M43" s="29"/>
      <c r="N43" s="30"/>
      <c r="O43" s="29"/>
      <c r="P43" s="30"/>
      <c r="Q43" s="29"/>
      <c r="R43" s="30"/>
      <c r="S43" s="29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3">
        <v>27.0</v>
      </c>
      <c r="B44" s="24"/>
      <c r="C44" s="69" t="s">
        <v>335</v>
      </c>
      <c r="D44" s="26"/>
      <c r="E44" s="26" t="s">
        <v>336</v>
      </c>
      <c r="F44" s="26" t="s">
        <v>74</v>
      </c>
      <c r="G44" s="26" t="s">
        <v>75</v>
      </c>
      <c r="H44" s="28"/>
      <c r="I44" s="29"/>
      <c r="J44" s="30"/>
      <c r="K44" s="29"/>
      <c r="L44" s="30"/>
      <c r="M44" s="29"/>
      <c r="N44" s="30"/>
      <c r="O44" s="29"/>
      <c r="P44" s="30"/>
      <c r="Q44" s="29"/>
      <c r="R44" s="30"/>
      <c r="S44" s="29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3">
        <v>28.0</v>
      </c>
      <c r="B45" s="34"/>
      <c r="C45" s="69" t="s">
        <v>337</v>
      </c>
      <c r="D45" s="26"/>
      <c r="E45" s="26" t="s">
        <v>338</v>
      </c>
      <c r="F45" s="26" t="s">
        <v>74</v>
      </c>
      <c r="G45" s="26" t="s">
        <v>75</v>
      </c>
      <c r="H45" s="28"/>
      <c r="I45" s="29"/>
      <c r="J45" s="30"/>
      <c r="K45" s="29"/>
      <c r="L45" s="30"/>
      <c r="M45" s="29"/>
      <c r="N45" s="30"/>
      <c r="O45" s="29"/>
      <c r="P45" s="30"/>
      <c r="Q45" s="29"/>
      <c r="R45" s="30"/>
      <c r="S45" s="29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3">
        <v>29.0</v>
      </c>
      <c r="B46" s="34"/>
      <c r="C46" s="26" t="s">
        <v>339</v>
      </c>
      <c r="D46" s="51"/>
      <c r="E46" s="26" t="s">
        <v>340</v>
      </c>
      <c r="F46" s="26" t="s">
        <v>341</v>
      </c>
      <c r="G46" s="26" t="s">
        <v>342</v>
      </c>
      <c r="H46" s="28"/>
      <c r="I46" s="29"/>
      <c r="J46" s="30"/>
      <c r="K46" s="29"/>
      <c r="L46" s="30"/>
      <c r="M46" s="29"/>
      <c r="N46" s="30"/>
      <c r="O46" s="29"/>
      <c r="P46" s="30"/>
      <c r="Q46" s="29"/>
      <c r="R46" s="30"/>
      <c r="S46" s="29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3">
        <v>30.0</v>
      </c>
      <c r="B47" s="34"/>
      <c r="C47" s="75" t="s">
        <v>343</v>
      </c>
      <c r="D47" s="51"/>
      <c r="E47" s="26" t="s">
        <v>344</v>
      </c>
      <c r="F47" s="26" t="s">
        <v>136</v>
      </c>
      <c r="G47" s="65" t="s">
        <v>345</v>
      </c>
      <c r="H47" s="28"/>
      <c r="I47" s="29"/>
      <c r="J47" s="30"/>
      <c r="K47" s="29"/>
      <c r="L47" s="30"/>
      <c r="M47" s="29"/>
      <c r="N47" s="30"/>
      <c r="O47" s="29"/>
      <c r="P47" s="30"/>
      <c r="Q47" s="29"/>
      <c r="R47" s="30"/>
      <c r="S47" s="29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3">
        <v>31.0</v>
      </c>
      <c r="B48" s="24" t="s">
        <v>138</v>
      </c>
      <c r="C48" s="26" t="s">
        <v>346</v>
      </c>
      <c r="D48" s="51"/>
      <c r="E48" s="26" t="s">
        <v>347</v>
      </c>
      <c r="F48" s="27" t="s">
        <v>147</v>
      </c>
      <c r="G48" s="26" t="s">
        <v>148</v>
      </c>
      <c r="H48" s="28"/>
      <c r="I48" s="29"/>
      <c r="J48" s="30"/>
      <c r="K48" s="29"/>
      <c r="L48" s="30"/>
      <c r="M48" s="29"/>
      <c r="N48" s="30"/>
      <c r="O48" s="29"/>
      <c r="P48" s="30"/>
      <c r="Q48" s="29"/>
      <c r="R48" s="30"/>
      <c r="S48" s="29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3">
        <v>32.0</v>
      </c>
      <c r="B49" s="24" t="s">
        <v>348</v>
      </c>
      <c r="C49" s="70" t="s">
        <v>349</v>
      </c>
      <c r="D49" s="51"/>
      <c r="E49" s="26" t="s">
        <v>350</v>
      </c>
      <c r="F49" s="26" t="s">
        <v>351</v>
      </c>
      <c r="G49" s="65" t="s">
        <v>352</v>
      </c>
      <c r="H49" s="28"/>
      <c r="I49" s="29"/>
      <c r="J49" s="30"/>
      <c r="K49" s="29"/>
      <c r="L49" s="30"/>
      <c r="M49" s="29"/>
      <c r="N49" s="30"/>
      <c r="O49" s="29"/>
      <c r="P49" s="30"/>
      <c r="Q49" s="29"/>
      <c r="R49" s="30"/>
      <c r="S49" s="29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3">
        <v>33.0</v>
      </c>
      <c r="B50" s="24" t="s">
        <v>155</v>
      </c>
      <c r="C50" s="26" t="s">
        <v>353</v>
      </c>
      <c r="D50" s="51"/>
      <c r="E50" s="26" t="s">
        <v>354</v>
      </c>
      <c r="F50" s="26" t="s">
        <v>355</v>
      </c>
      <c r="G50" s="26" t="s">
        <v>356</v>
      </c>
      <c r="H50" s="28"/>
      <c r="I50" s="29"/>
      <c r="J50" s="30"/>
      <c r="K50" s="29"/>
      <c r="L50" s="30"/>
      <c r="M50" s="29"/>
      <c r="N50" s="30"/>
      <c r="O50" s="29"/>
      <c r="P50" s="30"/>
      <c r="Q50" s="29"/>
      <c r="R50" s="30"/>
      <c r="S50" s="29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3">
        <v>34.0</v>
      </c>
      <c r="B51" s="34"/>
      <c r="C51" s="76" t="s">
        <v>357</v>
      </c>
      <c r="D51" s="77"/>
      <c r="E51" s="78" t="s">
        <v>184</v>
      </c>
      <c r="F51" s="79" t="s">
        <v>358</v>
      </c>
      <c r="G51" s="79" t="s">
        <v>359</v>
      </c>
      <c r="H51" s="28"/>
      <c r="I51" s="29"/>
      <c r="J51" s="30"/>
      <c r="K51" s="29"/>
      <c r="L51" s="30"/>
      <c r="M51" s="29"/>
      <c r="N51" s="30"/>
      <c r="O51" s="29"/>
      <c r="P51" s="30"/>
      <c r="Q51" s="29"/>
      <c r="R51" s="30"/>
      <c r="S51" s="29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3">
        <v>35.0</v>
      </c>
      <c r="B52" s="34"/>
      <c r="C52" s="26" t="s">
        <v>360</v>
      </c>
      <c r="D52" s="51"/>
      <c r="E52" s="26" t="s">
        <v>188</v>
      </c>
      <c r="F52" s="26" t="s">
        <v>189</v>
      </c>
      <c r="G52" s="26" t="s">
        <v>190</v>
      </c>
      <c r="H52" s="28"/>
      <c r="I52" s="29"/>
      <c r="J52" s="30"/>
      <c r="K52" s="29"/>
      <c r="L52" s="30"/>
      <c r="M52" s="29"/>
      <c r="N52" s="30"/>
      <c r="O52" s="29"/>
      <c r="P52" s="30"/>
      <c r="Q52" s="29"/>
      <c r="R52" s="30"/>
      <c r="S52" s="29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3">
        <v>36.0</v>
      </c>
      <c r="B53" s="34"/>
      <c r="C53" s="26" t="s">
        <v>361</v>
      </c>
      <c r="D53" s="51"/>
      <c r="E53" s="26" t="s">
        <v>192</v>
      </c>
      <c r="F53" s="26" t="s">
        <v>193</v>
      </c>
      <c r="G53" s="26" t="s">
        <v>362</v>
      </c>
      <c r="H53" s="28"/>
      <c r="I53" s="29"/>
      <c r="J53" s="30"/>
      <c r="K53" s="29"/>
      <c r="L53" s="30"/>
      <c r="M53" s="29"/>
      <c r="N53" s="30"/>
      <c r="O53" s="29"/>
      <c r="P53" s="30"/>
      <c r="Q53" s="29"/>
      <c r="R53" s="30"/>
      <c r="S53" s="29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3">
        <v>37.0</v>
      </c>
      <c r="B54" s="34"/>
      <c r="C54" s="26" t="s">
        <v>363</v>
      </c>
      <c r="D54" s="51"/>
      <c r="E54" s="26" t="s">
        <v>364</v>
      </c>
      <c r="F54" s="26" t="s">
        <v>365</v>
      </c>
      <c r="G54" s="26" t="s">
        <v>366</v>
      </c>
      <c r="H54" s="28"/>
      <c r="I54" s="29"/>
      <c r="J54" s="30"/>
      <c r="K54" s="29"/>
      <c r="L54" s="30"/>
      <c r="M54" s="29"/>
      <c r="N54" s="30"/>
      <c r="O54" s="29"/>
      <c r="P54" s="30"/>
      <c r="Q54" s="29"/>
      <c r="R54" s="30"/>
      <c r="S54" s="29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3">
        <v>38.0</v>
      </c>
      <c r="B55" s="34"/>
      <c r="C55" s="51"/>
      <c r="D55" s="51"/>
      <c r="E55" s="51"/>
      <c r="F55" s="51"/>
      <c r="G55" s="51"/>
      <c r="H55" s="28"/>
      <c r="I55" s="29"/>
      <c r="J55" s="30"/>
      <c r="K55" s="29"/>
      <c r="L55" s="30"/>
      <c r="M55" s="29"/>
      <c r="N55" s="30"/>
      <c r="O55" s="29"/>
      <c r="P55" s="30"/>
      <c r="Q55" s="29"/>
      <c r="R55" s="30"/>
      <c r="S55" s="29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3">
        <v>39.0</v>
      </c>
      <c r="B56" s="34"/>
      <c r="C56" s="51"/>
      <c r="D56" s="51"/>
      <c r="E56" s="51"/>
      <c r="F56" s="51"/>
      <c r="G56" s="51"/>
      <c r="H56" s="28"/>
      <c r="I56" s="29"/>
      <c r="J56" s="30"/>
      <c r="K56" s="29"/>
      <c r="L56" s="30"/>
      <c r="M56" s="29"/>
      <c r="N56" s="30"/>
      <c r="O56" s="29"/>
      <c r="P56" s="30"/>
      <c r="Q56" s="29"/>
      <c r="R56" s="30"/>
      <c r="S56" s="29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3">
        <v>40.0</v>
      </c>
      <c r="B57" s="34"/>
      <c r="C57" s="51"/>
      <c r="D57" s="51"/>
      <c r="E57" s="51"/>
      <c r="F57" s="51"/>
      <c r="G57" s="51"/>
      <c r="H57" s="28"/>
      <c r="I57" s="29"/>
      <c r="J57" s="30"/>
      <c r="K57" s="29"/>
      <c r="L57" s="30"/>
      <c r="M57" s="29"/>
      <c r="N57" s="30"/>
      <c r="O57" s="29"/>
      <c r="P57" s="30"/>
      <c r="Q57" s="29"/>
      <c r="R57" s="30"/>
      <c r="S57" s="29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3">
        <v>41.0</v>
      </c>
      <c r="B58" s="24"/>
      <c r="C58" s="50"/>
      <c r="D58" s="51"/>
      <c r="E58" s="51"/>
      <c r="F58" s="51"/>
      <c r="G58" s="51"/>
      <c r="H58" s="28"/>
      <c r="I58" s="29"/>
      <c r="J58" s="30"/>
      <c r="K58" s="29"/>
      <c r="L58" s="30"/>
      <c r="M58" s="29"/>
      <c r="N58" s="30"/>
      <c r="O58" s="29"/>
      <c r="P58" s="30"/>
      <c r="Q58" s="29"/>
      <c r="R58" s="30"/>
      <c r="S58" s="29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23">
        <v>42.0</v>
      </c>
      <c r="B59" s="34"/>
      <c r="C59" s="51"/>
      <c r="D59" s="51"/>
      <c r="E59" s="51"/>
      <c r="F59" s="51"/>
      <c r="G59" s="51"/>
      <c r="H59" s="28"/>
      <c r="I59" s="29"/>
      <c r="J59" s="30"/>
      <c r="K59" s="29"/>
      <c r="L59" s="30"/>
      <c r="M59" s="29"/>
      <c r="N59" s="30"/>
      <c r="O59" s="29"/>
      <c r="P59" s="30"/>
      <c r="Q59" s="29"/>
      <c r="R59" s="30"/>
      <c r="S59" s="29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23">
        <v>43.0</v>
      </c>
      <c r="B60" s="34"/>
      <c r="C60" s="51"/>
      <c r="D60" s="51"/>
      <c r="E60" s="51"/>
      <c r="F60" s="51"/>
      <c r="G60" s="51"/>
      <c r="H60" s="28"/>
      <c r="I60" s="29"/>
      <c r="J60" s="30"/>
      <c r="K60" s="29"/>
      <c r="L60" s="30"/>
      <c r="M60" s="29"/>
      <c r="N60" s="30"/>
      <c r="O60" s="29"/>
      <c r="P60" s="30"/>
      <c r="Q60" s="29"/>
      <c r="R60" s="30"/>
      <c r="S60" s="29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23">
        <v>44.0</v>
      </c>
      <c r="B61" s="34"/>
      <c r="C61" s="51"/>
      <c r="D61" s="51"/>
      <c r="E61" s="51"/>
      <c r="F61" s="51"/>
      <c r="G61" s="51"/>
      <c r="H61" s="28"/>
      <c r="I61" s="29"/>
      <c r="J61" s="30"/>
      <c r="K61" s="29"/>
      <c r="L61" s="30"/>
      <c r="M61" s="29"/>
      <c r="N61" s="30"/>
      <c r="O61" s="29"/>
      <c r="P61" s="30"/>
      <c r="Q61" s="29"/>
      <c r="R61" s="30"/>
      <c r="S61" s="29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23">
        <v>45.0</v>
      </c>
      <c r="B62" s="34"/>
      <c r="C62" s="51"/>
      <c r="D62" s="51"/>
      <c r="E62" s="51"/>
      <c r="F62" s="51"/>
      <c r="G62" s="51"/>
      <c r="H62" s="28"/>
      <c r="I62" s="29"/>
      <c r="J62" s="30"/>
      <c r="K62" s="29"/>
      <c r="L62" s="30"/>
      <c r="M62" s="29"/>
      <c r="N62" s="30"/>
      <c r="O62" s="29"/>
      <c r="P62" s="30"/>
      <c r="Q62" s="29"/>
      <c r="R62" s="30"/>
      <c r="S62" s="29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23">
        <v>46.0</v>
      </c>
      <c r="B63" s="34"/>
      <c r="C63" s="51"/>
      <c r="D63" s="51"/>
      <c r="E63" s="51"/>
      <c r="F63" s="51"/>
      <c r="G63" s="51"/>
      <c r="H63" s="28"/>
      <c r="I63" s="55"/>
      <c r="J63" s="30"/>
      <c r="K63" s="55"/>
      <c r="L63" s="30"/>
      <c r="M63" s="55"/>
      <c r="N63" s="30"/>
      <c r="O63" s="55"/>
      <c r="P63" s="30"/>
      <c r="Q63" s="55"/>
      <c r="R63" s="30"/>
      <c r="S63" s="56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23">
        <v>47.0</v>
      </c>
      <c r="B64" s="34"/>
      <c r="C64" s="51"/>
      <c r="D64" s="51"/>
      <c r="E64" s="51"/>
      <c r="F64" s="51"/>
      <c r="G64" s="51"/>
      <c r="H64" s="28"/>
      <c r="I64" s="55"/>
      <c r="J64" s="30"/>
      <c r="K64" s="55"/>
      <c r="L64" s="30"/>
      <c r="M64" s="55"/>
      <c r="N64" s="30"/>
      <c r="O64" s="55"/>
      <c r="P64" s="30"/>
      <c r="Q64" s="55"/>
      <c r="R64" s="30"/>
      <c r="S64" s="3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23">
        <v>48.0</v>
      </c>
      <c r="B65" s="34"/>
      <c r="C65" s="51"/>
      <c r="D65" s="51"/>
      <c r="E65" s="51"/>
      <c r="F65" s="51"/>
      <c r="G65" s="51"/>
      <c r="H65" s="28"/>
      <c r="I65" s="55"/>
      <c r="J65" s="30"/>
      <c r="K65" s="55"/>
      <c r="L65" s="30"/>
      <c r="M65" s="55"/>
      <c r="N65" s="30"/>
      <c r="O65" s="55"/>
      <c r="P65" s="30"/>
      <c r="Q65" s="55"/>
      <c r="R65" s="30"/>
      <c r="S65" s="3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23">
        <v>49.0</v>
      </c>
      <c r="B66" s="34"/>
      <c r="C66" s="51"/>
      <c r="D66" s="51"/>
      <c r="E66" s="51"/>
      <c r="F66" s="51"/>
      <c r="G66" s="51"/>
      <c r="H66" s="28"/>
      <c r="I66" s="55"/>
      <c r="J66" s="30"/>
      <c r="K66" s="55"/>
      <c r="L66" s="30"/>
      <c r="M66" s="55"/>
      <c r="N66" s="30"/>
      <c r="O66" s="55"/>
      <c r="P66" s="30"/>
      <c r="Q66" s="55"/>
      <c r="R66" s="30"/>
      <c r="S66" s="3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23">
        <v>50.0</v>
      </c>
      <c r="B67" s="34"/>
      <c r="C67" s="51"/>
      <c r="D67" s="51"/>
      <c r="E67" s="51"/>
      <c r="F67" s="51"/>
      <c r="G67" s="51"/>
      <c r="H67" s="28"/>
      <c r="I67" s="55"/>
      <c r="J67" s="30"/>
      <c r="K67" s="55"/>
      <c r="L67" s="30"/>
      <c r="M67" s="55"/>
      <c r="N67" s="30"/>
      <c r="O67" s="55"/>
      <c r="P67" s="30"/>
      <c r="Q67" s="55"/>
      <c r="R67" s="30"/>
      <c r="S67" s="3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23">
        <v>51.0</v>
      </c>
      <c r="B68" s="34"/>
      <c r="C68" s="51"/>
      <c r="D68" s="51"/>
      <c r="E68" s="51"/>
      <c r="F68" s="51"/>
      <c r="G68" s="51"/>
      <c r="H68" s="28"/>
      <c r="I68" s="55"/>
      <c r="J68" s="30"/>
      <c r="K68" s="55"/>
      <c r="L68" s="30"/>
      <c r="M68" s="55"/>
      <c r="N68" s="30"/>
      <c r="O68" s="55"/>
      <c r="P68" s="30"/>
      <c r="Q68" s="55"/>
      <c r="R68" s="30"/>
      <c r="S68" s="3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23">
        <v>52.0</v>
      </c>
      <c r="B69" s="34"/>
      <c r="C69" s="51"/>
      <c r="D69" s="51"/>
      <c r="E69" s="51"/>
      <c r="F69" s="51"/>
      <c r="G69" s="51"/>
      <c r="H69" s="28"/>
      <c r="I69" s="55"/>
      <c r="J69" s="30"/>
      <c r="K69" s="55"/>
      <c r="L69" s="30"/>
      <c r="M69" s="55"/>
      <c r="N69" s="30"/>
      <c r="O69" s="55"/>
      <c r="P69" s="30"/>
      <c r="Q69" s="55"/>
      <c r="R69" s="30"/>
      <c r="S69" s="3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23">
        <v>53.0</v>
      </c>
      <c r="B70" s="34"/>
      <c r="C70" s="26"/>
      <c r="D70" s="51"/>
      <c r="E70" s="51"/>
      <c r="F70" s="51"/>
      <c r="G70" s="51"/>
      <c r="H70" s="28"/>
      <c r="I70" s="55"/>
      <c r="J70" s="30"/>
      <c r="K70" s="55"/>
      <c r="L70" s="30"/>
      <c r="M70" s="55"/>
      <c r="N70" s="30"/>
      <c r="O70" s="55"/>
      <c r="P70" s="30"/>
      <c r="Q70" s="55"/>
      <c r="R70" s="30"/>
      <c r="S70" s="3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23">
        <v>54.0</v>
      </c>
      <c r="B71" s="34"/>
      <c r="C71" s="26"/>
      <c r="D71" s="51"/>
      <c r="E71" s="51"/>
      <c r="F71" s="51"/>
      <c r="G71" s="51"/>
      <c r="H71" s="28"/>
      <c r="I71" s="55"/>
      <c r="J71" s="30"/>
      <c r="K71" s="55"/>
      <c r="L71" s="30"/>
      <c r="M71" s="55"/>
      <c r="N71" s="30"/>
      <c r="O71" s="55"/>
      <c r="P71" s="30"/>
      <c r="Q71" s="55"/>
      <c r="R71" s="30"/>
      <c r="S71" s="3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23">
        <v>55.0</v>
      </c>
      <c r="B72" s="34"/>
      <c r="C72" s="26"/>
      <c r="D72" s="51"/>
      <c r="E72" s="51"/>
      <c r="F72" s="51"/>
      <c r="G72" s="51"/>
      <c r="H72" s="28"/>
      <c r="I72" s="55"/>
      <c r="J72" s="30"/>
      <c r="K72" s="55"/>
      <c r="L72" s="30"/>
      <c r="M72" s="55"/>
      <c r="N72" s="30"/>
      <c r="O72" s="55"/>
      <c r="P72" s="30"/>
      <c r="Q72" s="55"/>
      <c r="R72" s="30"/>
      <c r="S72" s="3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23">
        <v>56.0</v>
      </c>
      <c r="B73" s="34"/>
      <c r="C73" s="26"/>
      <c r="D73" s="51"/>
      <c r="E73" s="51"/>
      <c r="F73" s="51"/>
      <c r="G73" s="51"/>
      <c r="H73" s="28"/>
      <c r="I73" s="55"/>
      <c r="J73" s="30"/>
      <c r="K73" s="55"/>
      <c r="L73" s="30"/>
      <c r="M73" s="55"/>
      <c r="N73" s="30"/>
      <c r="O73" s="55"/>
      <c r="P73" s="30"/>
      <c r="Q73" s="55"/>
      <c r="R73" s="30"/>
      <c r="S73" s="3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23">
        <v>57.0</v>
      </c>
      <c r="B74" s="34"/>
      <c r="C74" s="51"/>
      <c r="D74" s="51"/>
      <c r="E74" s="51"/>
      <c r="F74" s="51"/>
      <c r="G74" s="51"/>
      <c r="H74" s="28"/>
      <c r="I74" s="55"/>
      <c r="J74" s="30"/>
      <c r="K74" s="55"/>
      <c r="L74" s="30"/>
      <c r="M74" s="55"/>
      <c r="N74" s="30"/>
      <c r="O74" s="55"/>
      <c r="P74" s="30"/>
      <c r="Q74" s="55"/>
      <c r="R74" s="30"/>
      <c r="S74" s="3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23">
        <v>58.0</v>
      </c>
      <c r="B75" s="34"/>
      <c r="C75" s="26"/>
      <c r="D75" s="51"/>
      <c r="E75" s="51"/>
      <c r="F75" s="51"/>
      <c r="G75" s="51"/>
      <c r="H75" s="28"/>
      <c r="I75" s="55"/>
      <c r="J75" s="30"/>
      <c r="K75" s="55"/>
      <c r="L75" s="30"/>
      <c r="M75" s="55"/>
      <c r="N75" s="30"/>
      <c r="O75" s="55"/>
      <c r="P75" s="30"/>
      <c r="Q75" s="55"/>
      <c r="R75" s="30"/>
      <c r="S75" s="3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23">
        <v>59.0</v>
      </c>
      <c r="B76" s="34"/>
      <c r="C76" s="51"/>
      <c r="D76" s="51"/>
      <c r="E76" s="51"/>
      <c r="F76" s="51"/>
      <c r="G76" s="51"/>
      <c r="H76" s="28"/>
      <c r="I76" s="55"/>
      <c r="J76" s="30"/>
      <c r="K76" s="55"/>
      <c r="L76" s="30"/>
      <c r="M76" s="55"/>
      <c r="N76" s="30"/>
      <c r="O76" s="55"/>
      <c r="P76" s="30"/>
      <c r="Q76" s="55"/>
      <c r="R76" s="30"/>
      <c r="S76" s="3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</row>
    <row r="77">
      <c r="A77" s="23">
        <v>60.0</v>
      </c>
      <c r="B77" s="34"/>
      <c r="C77" s="51"/>
      <c r="D77" s="51"/>
      <c r="E77" s="51"/>
      <c r="F77" s="51"/>
      <c r="G77" s="51"/>
      <c r="H77" s="28"/>
      <c r="I77" s="55"/>
      <c r="J77" s="30"/>
      <c r="K77" s="55"/>
      <c r="L77" s="30"/>
      <c r="M77" s="55"/>
      <c r="N77" s="30"/>
      <c r="O77" s="55"/>
      <c r="P77" s="30"/>
      <c r="Q77" s="55"/>
      <c r="R77" s="30"/>
      <c r="S77" s="3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</row>
    <row r="78">
      <c r="A78" s="23">
        <v>61.0</v>
      </c>
      <c r="B78" s="34"/>
      <c r="C78" s="51"/>
      <c r="D78" s="51"/>
      <c r="E78" s="51"/>
      <c r="F78" s="51"/>
      <c r="G78" s="51"/>
      <c r="H78" s="28"/>
      <c r="I78" s="55"/>
      <c r="J78" s="30"/>
      <c r="K78" s="55"/>
      <c r="L78" s="30"/>
      <c r="M78" s="55"/>
      <c r="N78" s="30"/>
      <c r="O78" s="55"/>
      <c r="P78" s="30"/>
      <c r="Q78" s="55"/>
      <c r="R78" s="30"/>
      <c r="S78" s="3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</row>
    <row r="79">
      <c r="A79" s="23">
        <v>62.0</v>
      </c>
      <c r="B79" s="34"/>
      <c r="C79" s="51"/>
      <c r="D79" s="51"/>
      <c r="E79" s="51"/>
      <c r="F79" s="51"/>
      <c r="G79" s="51"/>
      <c r="H79" s="28"/>
      <c r="I79" s="55"/>
      <c r="J79" s="30"/>
      <c r="K79" s="55"/>
      <c r="L79" s="30"/>
      <c r="M79" s="55"/>
      <c r="N79" s="30"/>
      <c r="O79" s="55"/>
      <c r="P79" s="30"/>
      <c r="Q79" s="55"/>
      <c r="R79" s="30"/>
      <c r="S79" s="3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</row>
    <row r="80">
      <c r="A80" s="57"/>
      <c r="B80" s="57"/>
      <c r="C80" s="58" t="s">
        <v>197</v>
      </c>
      <c r="D80" s="58"/>
      <c r="E80" s="58">
        <f>COUNTA(C8:C79)</f>
        <v>47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  <c r="CO826" s="61"/>
      <c r="CP826" s="61"/>
      <c r="CQ826" s="61"/>
      <c r="CR826" s="61"/>
      <c r="CS826" s="61"/>
      <c r="CT826" s="61"/>
      <c r="CU826" s="61"/>
      <c r="CV826" s="61"/>
      <c r="CW826" s="61"/>
      <c r="CX826" s="61"/>
      <c r="CY826" s="61"/>
      <c r="CZ826" s="61"/>
      <c r="DA826" s="61"/>
      <c r="DB826" s="61"/>
      <c r="DC826" s="61"/>
      <c r="DD826" s="61"/>
      <c r="DE826" s="61"/>
      <c r="DF826" s="61"/>
      <c r="DG826" s="61"/>
      <c r="DH826" s="61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  <c r="CO827" s="61"/>
      <c r="CP827" s="61"/>
      <c r="CQ827" s="61"/>
      <c r="CR827" s="61"/>
      <c r="CS827" s="61"/>
      <c r="CT827" s="61"/>
      <c r="CU827" s="61"/>
      <c r="CV827" s="61"/>
      <c r="CW827" s="61"/>
      <c r="CX827" s="61"/>
      <c r="CY827" s="61"/>
      <c r="CZ827" s="61"/>
      <c r="DA827" s="61"/>
      <c r="DB827" s="61"/>
      <c r="DC827" s="61"/>
      <c r="DD827" s="61"/>
      <c r="DE827" s="61"/>
      <c r="DF827" s="61"/>
      <c r="DG827" s="61"/>
      <c r="DH827" s="61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  <c r="CO828" s="61"/>
      <c r="CP828" s="61"/>
      <c r="CQ828" s="61"/>
      <c r="CR828" s="61"/>
      <c r="CS828" s="61"/>
      <c r="CT828" s="61"/>
      <c r="CU828" s="61"/>
      <c r="CV828" s="61"/>
      <c r="CW828" s="61"/>
      <c r="CX828" s="61"/>
      <c r="CY828" s="61"/>
      <c r="CZ828" s="61"/>
      <c r="DA828" s="61"/>
      <c r="DB828" s="61"/>
      <c r="DC828" s="61"/>
      <c r="DD828" s="61"/>
      <c r="DE828" s="61"/>
      <c r="DF828" s="61"/>
      <c r="DG828" s="61"/>
      <c r="DH828" s="61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  <c r="CO829" s="61"/>
      <c r="CP829" s="61"/>
      <c r="CQ829" s="61"/>
      <c r="CR829" s="61"/>
      <c r="CS829" s="61"/>
      <c r="CT829" s="61"/>
      <c r="CU829" s="61"/>
      <c r="CV829" s="61"/>
      <c r="CW829" s="61"/>
      <c r="CX829" s="61"/>
      <c r="CY829" s="61"/>
      <c r="CZ829" s="61"/>
      <c r="DA829" s="61"/>
      <c r="DB829" s="61"/>
      <c r="DC829" s="61"/>
      <c r="DD829" s="61"/>
      <c r="DE829" s="61"/>
      <c r="DF829" s="61"/>
      <c r="DG829" s="61"/>
      <c r="DH829" s="61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  <c r="CO830" s="61"/>
      <c r="CP830" s="61"/>
      <c r="CQ830" s="61"/>
      <c r="CR830" s="61"/>
      <c r="CS830" s="61"/>
      <c r="CT830" s="61"/>
      <c r="CU830" s="61"/>
      <c r="CV830" s="61"/>
      <c r="CW830" s="61"/>
      <c r="CX830" s="61"/>
      <c r="CY830" s="61"/>
      <c r="CZ830" s="61"/>
      <c r="DA830" s="61"/>
      <c r="DB830" s="61"/>
      <c r="DC830" s="61"/>
      <c r="DD830" s="61"/>
      <c r="DE830" s="61"/>
      <c r="DF830" s="61"/>
      <c r="DG830" s="61"/>
      <c r="DH830" s="61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  <c r="CO831" s="61"/>
      <c r="CP831" s="61"/>
      <c r="CQ831" s="61"/>
      <c r="CR831" s="61"/>
      <c r="CS831" s="61"/>
      <c r="CT831" s="61"/>
      <c r="CU831" s="61"/>
      <c r="CV831" s="61"/>
      <c r="CW831" s="61"/>
      <c r="CX831" s="61"/>
      <c r="CY831" s="61"/>
      <c r="CZ831" s="61"/>
      <c r="DA831" s="61"/>
      <c r="DB831" s="61"/>
      <c r="DC831" s="61"/>
      <c r="DD831" s="61"/>
      <c r="DE831" s="61"/>
      <c r="DF831" s="61"/>
      <c r="DG831" s="61"/>
      <c r="DH831" s="61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  <c r="CO833" s="61"/>
      <c r="CP833" s="61"/>
      <c r="CQ833" s="61"/>
      <c r="CR833" s="61"/>
      <c r="CS833" s="61"/>
      <c r="CT833" s="61"/>
      <c r="CU833" s="61"/>
      <c r="CV833" s="61"/>
      <c r="CW833" s="61"/>
      <c r="CX833" s="61"/>
      <c r="CY833" s="61"/>
      <c r="CZ833" s="61"/>
      <c r="DA833" s="61"/>
      <c r="DB833" s="61"/>
      <c r="DC833" s="61"/>
      <c r="DD833" s="61"/>
      <c r="DE833" s="61"/>
      <c r="DF833" s="61"/>
      <c r="DG833" s="61"/>
      <c r="DH833" s="61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  <c r="CO834" s="61"/>
      <c r="CP834" s="61"/>
      <c r="CQ834" s="61"/>
      <c r="CR834" s="61"/>
      <c r="CS834" s="61"/>
      <c r="CT834" s="61"/>
      <c r="CU834" s="61"/>
      <c r="CV834" s="61"/>
      <c r="CW834" s="61"/>
      <c r="CX834" s="61"/>
      <c r="CY834" s="61"/>
      <c r="CZ834" s="61"/>
      <c r="DA834" s="61"/>
      <c r="DB834" s="61"/>
      <c r="DC834" s="61"/>
      <c r="DD834" s="61"/>
      <c r="DE834" s="61"/>
      <c r="DF834" s="61"/>
      <c r="DG834" s="61"/>
      <c r="DH834" s="61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  <c r="CO835" s="61"/>
      <c r="CP835" s="61"/>
      <c r="CQ835" s="61"/>
      <c r="CR835" s="61"/>
      <c r="CS835" s="61"/>
      <c r="CT835" s="61"/>
      <c r="CU835" s="61"/>
      <c r="CV835" s="61"/>
      <c r="CW835" s="61"/>
      <c r="CX835" s="61"/>
      <c r="CY835" s="61"/>
      <c r="CZ835" s="61"/>
      <c r="DA835" s="61"/>
      <c r="DB835" s="61"/>
      <c r="DC835" s="61"/>
      <c r="DD835" s="61"/>
      <c r="DE835" s="61"/>
      <c r="DF835" s="61"/>
      <c r="DG835" s="61"/>
      <c r="DH835" s="61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  <c r="CO836" s="61"/>
      <c r="CP836" s="61"/>
      <c r="CQ836" s="61"/>
      <c r="CR836" s="61"/>
      <c r="CS836" s="61"/>
      <c r="CT836" s="61"/>
      <c r="CU836" s="61"/>
      <c r="CV836" s="61"/>
      <c r="CW836" s="61"/>
      <c r="CX836" s="61"/>
      <c r="CY836" s="61"/>
      <c r="CZ836" s="61"/>
      <c r="DA836" s="61"/>
      <c r="DB836" s="61"/>
      <c r="DC836" s="61"/>
      <c r="DD836" s="61"/>
      <c r="DE836" s="61"/>
      <c r="DF836" s="61"/>
      <c r="DG836" s="61"/>
      <c r="DH836" s="61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  <c r="CO837" s="61"/>
      <c r="CP837" s="61"/>
      <c r="CQ837" s="61"/>
      <c r="CR837" s="61"/>
      <c r="CS837" s="61"/>
      <c r="CT837" s="61"/>
      <c r="CU837" s="61"/>
      <c r="CV837" s="61"/>
      <c r="CW837" s="61"/>
      <c r="CX837" s="61"/>
      <c r="CY837" s="61"/>
      <c r="CZ837" s="61"/>
      <c r="DA837" s="61"/>
      <c r="DB837" s="61"/>
      <c r="DC837" s="61"/>
      <c r="DD837" s="61"/>
      <c r="DE837" s="61"/>
      <c r="DF837" s="61"/>
      <c r="DG837" s="61"/>
      <c r="DH837" s="61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  <c r="CO838" s="61"/>
      <c r="CP838" s="61"/>
      <c r="CQ838" s="61"/>
      <c r="CR838" s="61"/>
      <c r="CS838" s="61"/>
      <c r="CT838" s="61"/>
      <c r="CU838" s="61"/>
      <c r="CV838" s="61"/>
      <c r="CW838" s="61"/>
      <c r="CX838" s="61"/>
      <c r="CY838" s="61"/>
      <c r="CZ838" s="61"/>
      <c r="DA838" s="61"/>
      <c r="DB838" s="61"/>
      <c r="DC838" s="61"/>
      <c r="DD838" s="61"/>
      <c r="DE838" s="61"/>
      <c r="DF838" s="61"/>
      <c r="DG838" s="61"/>
      <c r="DH838" s="61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  <c r="CO839" s="61"/>
      <c r="CP839" s="61"/>
      <c r="CQ839" s="61"/>
      <c r="CR839" s="61"/>
      <c r="CS839" s="61"/>
      <c r="CT839" s="61"/>
      <c r="CU839" s="61"/>
      <c r="CV839" s="61"/>
      <c r="CW839" s="61"/>
      <c r="CX839" s="61"/>
      <c r="CY839" s="61"/>
      <c r="CZ839" s="61"/>
      <c r="DA839" s="61"/>
      <c r="DB839" s="61"/>
      <c r="DC839" s="61"/>
      <c r="DD839" s="61"/>
      <c r="DE839" s="61"/>
      <c r="DF839" s="61"/>
      <c r="DG839" s="61"/>
      <c r="DH839" s="61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  <c r="CO840" s="61"/>
      <c r="CP840" s="61"/>
      <c r="CQ840" s="61"/>
      <c r="CR840" s="61"/>
      <c r="CS840" s="61"/>
      <c r="CT840" s="61"/>
      <c r="CU840" s="61"/>
      <c r="CV840" s="61"/>
      <c r="CW840" s="61"/>
      <c r="CX840" s="61"/>
      <c r="CY840" s="61"/>
      <c r="CZ840" s="61"/>
      <c r="DA840" s="61"/>
      <c r="DB840" s="61"/>
      <c r="DC840" s="61"/>
      <c r="DD840" s="61"/>
      <c r="DE840" s="61"/>
      <c r="DF840" s="61"/>
      <c r="DG840" s="61"/>
      <c r="DH840" s="61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  <c r="CO841" s="61"/>
      <c r="CP841" s="61"/>
      <c r="CQ841" s="61"/>
      <c r="CR841" s="61"/>
      <c r="CS841" s="61"/>
      <c r="CT841" s="61"/>
      <c r="CU841" s="61"/>
      <c r="CV841" s="61"/>
      <c r="CW841" s="61"/>
      <c r="CX841" s="61"/>
      <c r="CY841" s="61"/>
      <c r="CZ841" s="61"/>
      <c r="DA841" s="61"/>
      <c r="DB841" s="61"/>
      <c r="DC841" s="61"/>
      <c r="DD841" s="61"/>
      <c r="DE841" s="61"/>
      <c r="DF841" s="61"/>
      <c r="DG841" s="61"/>
      <c r="DH841" s="61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  <c r="CO843" s="61"/>
      <c r="CP843" s="61"/>
      <c r="CQ843" s="61"/>
      <c r="CR843" s="61"/>
      <c r="CS843" s="61"/>
      <c r="CT843" s="61"/>
      <c r="CU843" s="61"/>
      <c r="CV843" s="61"/>
      <c r="CW843" s="61"/>
      <c r="CX843" s="61"/>
      <c r="CY843" s="61"/>
      <c r="CZ843" s="61"/>
      <c r="DA843" s="61"/>
      <c r="DB843" s="61"/>
      <c r="DC843" s="61"/>
      <c r="DD843" s="61"/>
      <c r="DE843" s="61"/>
      <c r="DF843" s="61"/>
      <c r="DG843" s="61"/>
      <c r="DH843" s="61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  <c r="CO844" s="61"/>
      <c r="CP844" s="61"/>
      <c r="CQ844" s="61"/>
      <c r="CR844" s="61"/>
      <c r="CS844" s="61"/>
      <c r="CT844" s="61"/>
      <c r="CU844" s="61"/>
      <c r="CV844" s="61"/>
      <c r="CW844" s="61"/>
      <c r="CX844" s="61"/>
      <c r="CY844" s="61"/>
      <c r="CZ844" s="61"/>
      <c r="DA844" s="61"/>
      <c r="DB844" s="61"/>
      <c r="DC844" s="61"/>
      <c r="DD844" s="61"/>
      <c r="DE844" s="61"/>
      <c r="DF844" s="61"/>
      <c r="DG844" s="61"/>
      <c r="DH844" s="61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  <c r="CO845" s="61"/>
      <c r="CP845" s="61"/>
      <c r="CQ845" s="61"/>
      <c r="CR845" s="61"/>
      <c r="CS845" s="61"/>
      <c r="CT845" s="61"/>
      <c r="CU845" s="61"/>
      <c r="CV845" s="61"/>
      <c r="CW845" s="61"/>
      <c r="CX845" s="61"/>
      <c r="CY845" s="61"/>
      <c r="CZ845" s="61"/>
      <c r="DA845" s="61"/>
      <c r="DB845" s="61"/>
      <c r="DC845" s="61"/>
      <c r="DD845" s="61"/>
      <c r="DE845" s="61"/>
      <c r="DF845" s="61"/>
      <c r="DG845" s="61"/>
      <c r="DH845" s="61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  <c r="CO846" s="61"/>
      <c r="CP846" s="61"/>
      <c r="CQ846" s="61"/>
      <c r="CR846" s="61"/>
      <c r="CS846" s="61"/>
      <c r="CT846" s="61"/>
      <c r="CU846" s="61"/>
      <c r="CV846" s="61"/>
      <c r="CW846" s="61"/>
      <c r="CX846" s="61"/>
      <c r="CY846" s="61"/>
      <c r="CZ846" s="61"/>
      <c r="DA846" s="61"/>
      <c r="DB846" s="61"/>
      <c r="DC846" s="61"/>
      <c r="DD846" s="61"/>
      <c r="DE846" s="61"/>
      <c r="DF846" s="61"/>
      <c r="DG846" s="61"/>
      <c r="DH846" s="61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  <c r="CO847" s="61"/>
      <c r="CP847" s="61"/>
      <c r="CQ847" s="61"/>
      <c r="CR847" s="61"/>
      <c r="CS847" s="61"/>
      <c r="CT847" s="61"/>
      <c r="CU847" s="61"/>
      <c r="CV847" s="61"/>
      <c r="CW847" s="61"/>
      <c r="CX847" s="61"/>
      <c r="CY847" s="61"/>
      <c r="CZ847" s="61"/>
      <c r="DA847" s="61"/>
      <c r="DB847" s="61"/>
      <c r="DC847" s="61"/>
      <c r="DD847" s="61"/>
      <c r="DE847" s="61"/>
      <c r="DF847" s="61"/>
      <c r="DG847" s="61"/>
      <c r="DH847" s="61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  <c r="CO848" s="61"/>
      <c r="CP848" s="61"/>
      <c r="CQ848" s="61"/>
      <c r="CR848" s="61"/>
      <c r="CS848" s="61"/>
      <c r="CT848" s="61"/>
      <c r="CU848" s="61"/>
      <c r="CV848" s="61"/>
      <c r="CW848" s="61"/>
      <c r="CX848" s="61"/>
      <c r="CY848" s="61"/>
      <c r="CZ848" s="61"/>
      <c r="DA848" s="61"/>
      <c r="DB848" s="61"/>
      <c r="DC848" s="61"/>
      <c r="DD848" s="61"/>
      <c r="DE848" s="61"/>
      <c r="DF848" s="61"/>
      <c r="DG848" s="61"/>
      <c r="DH848" s="61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  <c r="CO849" s="61"/>
      <c r="CP849" s="61"/>
      <c r="CQ849" s="61"/>
      <c r="CR849" s="61"/>
      <c r="CS849" s="61"/>
      <c r="CT849" s="61"/>
      <c r="CU849" s="61"/>
      <c r="CV849" s="61"/>
      <c r="CW849" s="61"/>
      <c r="CX849" s="61"/>
      <c r="CY849" s="61"/>
      <c r="CZ849" s="61"/>
      <c r="DA849" s="61"/>
      <c r="DB849" s="61"/>
      <c r="DC849" s="61"/>
      <c r="DD849" s="61"/>
      <c r="DE849" s="61"/>
      <c r="DF849" s="61"/>
      <c r="DG849" s="61"/>
      <c r="DH849" s="61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  <c r="CO850" s="61"/>
      <c r="CP850" s="61"/>
      <c r="CQ850" s="61"/>
      <c r="CR850" s="61"/>
      <c r="CS850" s="61"/>
      <c r="CT850" s="61"/>
      <c r="CU850" s="61"/>
      <c r="CV850" s="61"/>
      <c r="CW850" s="61"/>
      <c r="CX850" s="61"/>
      <c r="CY850" s="61"/>
      <c r="CZ850" s="61"/>
      <c r="DA850" s="61"/>
      <c r="DB850" s="61"/>
      <c r="DC850" s="61"/>
      <c r="DD850" s="61"/>
      <c r="DE850" s="61"/>
      <c r="DF850" s="61"/>
      <c r="DG850" s="61"/>
      <c r="DH850" s="61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  <c r="CO851" s="61"/>
      <c r="CP851" s="61"/>
      <c r="CQ851" s="61"/>
      <c r="CR851" s="61"/>
      <c r="CS851" s="61"/>
      <c r="CT851" s="61"/>
      <c r="CU851" s="61"/>
      <c r="CV851" s="61"/>
      <c r="CW851" s="61"/>
      <c r="CX851" s="61"/>
      <c r="CY851" s="61"/>
      <c r="CZ851" s="61"/>
      <c r="DA851" s="61"/>
      <c r="DB851" s="61"/>
      <c r="DC851" s="61"/>
      <c r="DD851" s="61"/>
      <c r="DE851" s="61"/>
      <c r="DF851" s="61"/>
      <c r="DG851" s="61"/>
      <c r="DH851" s="61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  <c r="CO852" s="61"/>
      <c r="CP852" s="61"/>
      <c r="CQ852" s="61"/>
      <c r="CR852" s="61"/>
      <c r="CS852" s="61"/>
      <c r="CT852" s="61"/>
      <c r="CU852" s="61"/>
      <c r="CV852" s="61"/>
      <c r="CW852" s="61"/>
      <c r="CX852" s="61"/>
      <c r="CY852" s="61"/>
      <c r="CZ852" s="61"/>
      <c r="DA852" s="61"/>
      <c r="DB852" s="61"/>
      <c r="DC852" s="61"/>
      <c r="DD852" s="61"/>
      <c r="DE852" s="61"/>
      <c r="DF852" s="61"/>
      <c r="DG852" s="61"/>
      <c r="DH852" s="61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  <c r="CO853" s="61"/>
      <c r="CP853" s="61"/>
      <c r="CQ853" s="61"/>
      <c r="CR853" s="61"/>
      <c r="CS853" s="61"/>
      <c r="CT853" s="61"/>
      <c r="CU853" s="61"/>
      <c r="CV853" s="61"/>
      <c r="CW853" s="61"/>
      <c r="CX853" s="61"/>
      <c r="CY853" s="61"/>
      <c r="CZ853" s="61"/>
      <c r="DA853" s="61"/>
      <c r="DB853" s="61"/>
      <c r="DC853" s="61"/>
      <c r="DD853" s="61"/>
      <c r="DE853" s="61"/>
      <c r="DF853" s="61"/>
      <c r="DG853" s="61"/>
      <c r="DH853" s="61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  <c r="CO854" s="61"/>
      <c r="CP854" s="61"/>
      <c r="CQ854" s="61"/>
      <c r="CR854" s="61"/>
      <c r="CS854" s="61"/>
      <c r="CT854" s="61"/>
      <c r="CU854" s="61"/>
      <c r="CV854" s="61"/>
      <c r="CW854" s="61"/>
      <c r="CX854" s="61"/>
      <c r="CY854" s="61"/>
      <c r="CZ854" s="61"/>
      <c r="DA854" s="61"/>
      <c r="DB854" s="61"/>
      <c r="DC854" s="61"/>
      <c r="DD854" s="61"/>
      <c r="DE854" s="61"/>
      <c r="DF854" s="61"/>
      <c r="DG854" s="61"/>
      <c r="DH854" s="61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  <c r="CO855" s="61"/>
      <c r="CP855" s="61"/>
      <c r="CQ855" s="61"/>
      <c r="CR855" s="61"/>
      <c r="CS855" s="61"/>
      <c r="CT855" s="61"/>
      <c r="CU855" s="61"/>
      <c r="CV855" s="61"/>
      <c r="CW855" s="61"/>
      <c r="CX855" s="61"/>
      <c r="CY855" s="61"/>
      <c r="CZ855" s="61"/>
      <c r="DA855" s="61"/>
      <c r="DB855" s="61"/>
      <c r="DC855" s="61"/>
      <c r="DD855" s="61"/>
      <c r="DE855" s="61"/>
      <c r="DF855" s="61"/>
      <c r="DG855" s="61"/>
      <c r="DH855" s="61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  <c r="CO857" s="61"/>
      <c r="CP857" s="61"/>
      <c r="CQ857" s="61"/>
      <c r="CR857" s="61"/>
      <c r="CS857" s="61"/>
      <c r="CT857" s="61"/>
      <c r="CU857" s="61"/>
      <c r="CV857" s="61"/>
      <c r="CW857" s="61"/>
      <c r="CX857" s="61"/>
      <c r="CY857" s="61"/>
      <c r="CZ857" s="61"/>
      <c r="DA857" s="61"/>
      <c r="DB857" s="61"/>
      <c r="DC857" s="61"/>
      <c r="DD857" s="61"/>
      <c r="DE857" s="61"/>
      <c r="DF857" s="61"/>
      <c r="DG857" s="61"/>
      <c r="DH857" s="61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  <c r="CO858" s="61"/>
      <c r="CP858" s="61"/>
      <c r="CQ858" s="61"/>
      <c r="CR858" s="61"/>
      <c r="CS858" s="61"/>
      <c r="CT858" s="61"/>
      <c r="CU858" s="61"/>
      <c r="CV858" s="61"/>
      <c r="CW858" s="61"/>
      <c r="CX858" s="61"/>
      <c r="CY858" s="61"/>
      <c r="CZ858" s="61"/>
      <c r="DA858" s="61"/>
      <c r="DB858" s="61"/>
      <c r="DC858" s="61"/>
      <c r="DD858" s="61"/>
      <c r="DE858" s="61"/>
      <c r="DF858" s="61"/>
      <c r="DG858" s="61"/>
      <c r="DH858" s="61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  <c r="CO859" s="61"/>
      <c r="CP859" s="61"/>
      <c r="CQ859" s="61"/>
      <c r="CR859" s="61"/>
      <c r="CS859" s="61"/>
      <c r="CT859" s="61"/>
      <c r="CU859" s="61"/>
      <c r="CV859" s="61"/>
      <c r="CW859" s="61"/>
      <c r="CX859" s="61"/>
      <c r="CY859" s="61"/>
      <c r="CZ859" s="61"/>
      <c r="DA859" s="61"/>
      <c r="DB859" s="61"/>
      <c r="DC859" s="61"/>
      <c r="DD859" s="61"/>
      <c r="DE859" s="61"/>
      <c r="DF859" s="61"/>
      <c r="DG859" s="61"/>
      <c r="DH859" s="61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  <c r="CO860" s="61"/>
      <c r="CP860" s="61"/>
      <c r="CQ860" s="61"/>
      <c r="CR860" s="61"/>
      <c r="CS860" s="61"/>
      <c r="CT860" s="61"/>
      <c r="CU860" s="61"/>
      <c r="CV860" s="61"/>
      <c r="CW860" s="61"/>
      <c r="CX860" s="61"/>
      <c r="CY860" s="61"/>
      <c r="CZ860" s="61"/>
      <c r="DA860" s="61"/>
      <c r="DB860" s="61"/>
      <c r="DC860" s="61"/>
      <c r="DD860" s="61"/>
      <c r="DE860" s="61"/>
      <c r="DF860" s="61"/>
      <c r="DG860" s="61"/>
      <c r="DH860" s="61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  <c r="CO861" s="61"/>
      <c r="CP861" s="61"/>
      <c r="CQ861" s="61"/>
      <c r="CR861" s="61"/>
      <c r="CS861" s="61"/>
      <c r="CT861" s="61"/>
      <c r="CU861" s="61"/>
      <c r="CV861" s="61"/>
      <c r="CW861" s="61"/>
      <c r="CX861" s="61"/>
      <c r="CY861" s="61"/>
      <c r="CZ861" s="61"/>
      <c r="DA861" s="61"/>
      <c r="DB861" s="61"/>
      <c r="DC861" s="61"/>
      <c r="DD861" s="61"/>
      <c r="DE861" s="61"/>
      <c r="DF861" s="61"/>
      <c r="DG861" s="61"/>
      <c r="DH861" s="61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  <c r="CO862" s="61"/>
      <c r="CP862" s="61"/>
      <c r="CQ862" s="61"/>
      <c r="CR862" s="61"/>
      <c r="CS862" s="61"/>
      <c r="CT862" s="61"/>
      <c r="CU862" s="61"/>
      <c r="CV862" s="61"/>
      <c r="CW862" s="61"/>
      <c r="CX862" s="61"/>
      <c r="CY862" s="61"/>
      <c r="CZ862" s="61"/>
      <c r="DA862" s="61"/>
      <c r="DB862" s="61"/>
      <c r="DC862" s="61"/>
      <c r="DD862" s="61"/>
      <c r="DE862" s="61"/>
      <c r="DF862" s="61"/>
      <c r="DG862" s="61"/>
      <c r="DH862" s="61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  <c r="CO863" s="61"/>
      <c r="CP863" s="61"/>
      <c r="CQ863" s="61"/>
      <c r="CR863" s="61"/>
      <c r="CS863" s="61"/>
      <c r="CT863" s="61"/>
      <c r="CU863" s="61"/>
      <c r="CV863" s="61"/>
      <c r="CW863" s="61"/>
      <c r="CX863" s="61"/>
      <c r="CY863" s="61"/>
      <c r="CZ863" s="61"/>
      <c r="DA863" s="61"/>
      <c r="DB863" s="61"/>
      <c r="DC863" s="61"/>
      <c r="DD863" s="61"/>
      <c r="DE863" s="61"/>
      <c r="DF863" s="61"/>
      <c r="DG863" s="61"/>
      <c r="DH863" s="61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  <c r="CO864" s="61"/>
      <c r="CP864" s="61"/>
      <c r="CQ864" s="61"/>
      <c r="CR864" s="61"/>
      <c r="CS864" s="61"/>
      <c r="CT864" s="61"/>
      <c r="CU864" s="61"/>
      <c r="CV864" s="61"/>
      <c r="CW864" s="61"/>
      <c r="CX864" s="61"/>
      <c r="CY864" s="61"/>
      <c r="CZ864" s="61"/>
      <c r="DA864" s="61"/>
      <c r="DB864" s="61"/>
      <c r="DC864" s="61"/>
      <c r="DD864" s="61"/>
      <c r="DE864" s="61"/>
      <c r="DF864" s="61"/>
      <c r="DG864" s="61"/>
      <c r="DH864" s="61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  <c r="CO865" s="61"/>
      <c r="CP865" s="61"/>
      <c r="CQ865" s="61"/>
      <c r="CR865" s="61"/>
      <c r="CS865" s="61"/>
      <c r="CT865" s="61"/>
      <c r="CU865" s="61"/>
      <c r="CV865" s="61"/>
      <c r="CW865" s="61"/>
      <c r="CX865" s="61"/>
      <c r="CY865" s="61"/>
      <c r="CZ865" s="61"/>
      <c r="DA865" s="61"/>
      <c r="DB865" s="61"/>
      <c r="DC865" s="61"/>
      <c r="DD865" s="61"/>
      <c r="DE865" s="61"/>
      <c r="DF865" s="61"/>
      <c r="DG865" s="61"/>
      <c r="DH865" s="61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  <c r="CO866" s="61"/>
      <c r="CP866" s="61"/>
      <c r="CQ866" s="61"/>
      <c r="CR866" s="61"/>
      <c r="CS866" s="61"/>
      <c r="CT866" s="61"/>
      <c r="CU866" s="61"/>
      <c r="CV866" s="61"/>
      <c r="CW866" s="61"/>
      <c r="CX866" s="61"/>
      <c r="CY866" s="61"/>
      <c r="CZ866" s="61"/>
      <c r="DA866" s="61"/>
      <c r="DB866" s="61"/>
      <c r="DC866" s="61"/>
      <c r="DD866" s="61"/>
      <c r="DE866" s="61"/>
      <c r="DF866" s="61"/>
      <c r="DG866" s="61"/>
      <c r="DH866" s="61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  <c r="CO867" s="61"/>
      <c r="CP867" s="61"/>
      <c r="CQ867" s="61"/>
      <c r="CR867" s="61"/>
      <c r="CS867" s="61"/>
      <c r="CT867" s="61"/>
      <c r="CU867" s="61"/>
      <c r="CV867" s="61"/>
      <c r="CW867" s="61"/>
      <c r="CX867" s="61"/>
      <c r="CY867" s="61"/>
      <c r="CZ867" s="61"/>
      <c r="DA867" s="61"/>
      <c r="DB867" s="61"/>
      <c r="DC867" s="61"/>
      <c r="DD867" s="61"/>
      <c r="DE867" s="61"/>
      <c r="DF867" s="61"/>
      <c r="DG867" s="61"/>
      <c r="DH867" s="61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  <c r="CO868" s="61"/>
      <c r="CP868" s="61"/>
      <c r="CQ868" s="61"/>
      <c r="CR868" s="61"/>
      <c r="CS868" s="61"/>
      <c r="CT868" s="61"/>
      <c r="CU868" s="61"/>
      <c r="CV868" s="61"/>
      <c r="CW868" s="61"/>
      <c r="CX868" s="61"/>
      <c r="CY868" s="61"/>
      <c r="CZ868" s="61"/>
      <c r="DA868" s="61"/>
      <c r="DB868" s="61"/>
      <c r="DC868" s="61"/>
      <c r="DD868" s="61"/>
      <c r="DE868" s="61"/>
      <c r="DF868" s="61"/>
      <c r="DG868" s="61"/>
      <c r="DH868" s="61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  <c r="CO869" s="61"/>
      <c r="CP869" s="61"/>
      <c r="CQ869" s="61"/>
      <c r="CR869" s="61"/>
      <c r="CS869" s="61"/>
      <c r="CT869" s="61"/>
      <c r="CU869" s="61"/>
      <c r="CV869" s="61"/>
      <c r="CW869" s="61"/>
      <c r="CX869" s="61"/>
      <c r="CY869" s="61"/>
      <c r="CZ869" s="61"/>
      <c r="DA869" s="61"/>
      <c r="DB869" s="61"/>
      <c r="DC869" s="61"/>
      <c r="DD869" s="61"/>
      <c r="DE869" s="61"/>
      <c r="DF869" s="61"/>
      <c r="DG869" s="61"/>
      <c r="DH869" s="61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  <c r="CO870" s="61"/>
      <c r="CP870" s="61"/>
      <c r="CQ870" s="61"/>
      <c r="CR870" s="61"/>
      <c r="CS870" s="61"/>
      <c r="CT870" s="61"/>
      <c r="CU870" s="61"/>
      <c r="CV870" s="61"/>
      <c r="CW870" s="61"/>
      <c r="CX870" s="61"/>
      <c r="CY870" s="61"/>
      <c r="CZ870" s="61"/>
      <c r="DA870" s="61"/>
      <c r="DB870" s="61"/>
      <c r="DC870" s="61"/>
      <c r="DD870" s="61"/>
      <c r="DE870" s="61"/>
      <c r="DF870" s="61"/>
      <c r="DG870" s="61"/>
      <c r="DH870" s="61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  <c r="CO871" s="61"/>
      <c r="CP871" s="61"/>
      <c r="CQ871" s="61"/>
      <c r="CR871" s="61"/>
      <c r="CS871" s="61"/>
      <c r="CT871" s="61"/>
      <c r="CU871" s="61"/>
      <c r="CV871" s="61"/>
      <c r="CW871" s="61"/>
      <c r="CX871" s="61"/>
      <c r="CY871" s="61"/>
      <c r="CZ871" s="61"/>
      <c r="DA871" s="61"/>
      <c r="DB871" s="61"/>
      <c r="DC871" s="61"/>
      <c r="DD871" s="61"/>
      <c r="DE871" s="61"/>
      <c r="DF871" s="61"/>
      <c r="DG871" s="61"/>
      <c r="DH871" s="61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  <c r="CO872" s="61"/>
      <c r="CP872" s="61"/>
      <c r="CQ872" s="61"/>
      <c r="CR872" s="61"/>
      <c r="CS872" s="61"/>
      <c r="CT872" s="61"/>
      <c r="CU872" s="61"/>
      <c r="CV872" s="61"/>
      <c r="CW872" s="61"/>
      <c r="CX872" s="61"/>
      <c r="CY872" s="61"/>
      <c r="CZ872" s="61"/>
      <c r="DA872" s="61"/>
      <c r="DB872" s="61"/>
      <c r="DC872" s="61"/>
      <c r="DD872" s="61"/>
      <c r="DE872" s="61"/>
      <c r="DF872" s="61"/>
      <c r="DG872" s="61"/>
      <c r="DH872" s="61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  <c r="CO873" s="61"/>
      <c r="CP873" s="61"/>
      <c r="CQ873" s="61"/>
      <c r="CR873" s="61"/>
      <c r="CS873" s="61"/>
      <c r="CT873" s="61"/>
      <c r="CU873" s="61"/>
      <c r="CV873" s="61"/>
      <c r="CW873" s="61"/>
      <c r="CX873" s="61"/>
      <c r="CY873" s="61"/>
      <c r="CZ873" s="61"/>
      <c r="DA873" s="61"/>
      <c r="DB873" s="61"/>
      <c r="DC873" s="61"/>
      <c r="DD873" s="61"/>
      <c r="DE873" s="61"/>
      <c r="DF873" s="61"/>
      <c r="DG873" s="61"/>
      <c r="DH873" s="61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  <c r="CO874" s="61"/>
      <c r="CP874" s="61"/>
      <c r="CQ874" s="61"/>
      <c r="CR874" s="61"/>
      <c r="CS874" s="61"/>
      <c r="CT874" s="61"/>
      <c r="CU874" s="61"/>
      <c r="CV874" s="61"/>
      <c r="CW874" s="61"/>
      <c r="CX874" s="61"/>
      <c r="CY874" s="61"/>
      <c r="CZ874" s="61"/>
      <c r="DA874" s="61"/>
      <c r="DB874" s="61"/>
      <c r="DC874" s="61"/>
      <c r="DD874" s="61"/>
      <c r="DE874" s="61"/>
      <c r="DF874" s="61"/>
      <c r="DG874" s="61"/>
      <c r="DH874" s="61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  <c r="CO875" s="61"/>
      <c r="CP875" s="61"/>
      <c r="CQ875" s="61"/>
      <c r="CR875" s="61"/>
      <c r="CS875" s="61"/>
      <c r="CT875" s="61"/>
      <c r="CU875" s="61"/>
      <c r="CV875" s="61"/>
      <c r="CW875" s="61"/>
      <c r="CX875" s="61"/>
      <c r="CY875" s="61"/>
      <c r="CZ875" s="61"/>
      <c r="DA875" s="61"/>
      <c r="DB875" s="61"/>
      <c r="DC875" s="61"/>
      <c r="DD875" s="61"/>
      <c r="DE875" s="61"/>
      <c r="DF875" s="61"/>
      <c r="DG875" s="61"/>
      <c r="DH875" s="61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  <c r="CO876" s="61"/>
      <c r="CP876" s="61"/>
      <c r="CQ876" s="61"/>
      <c r="CR876" s="61"/>
      <c r="CS876" s="61"/>
      <c r="CT876" s="61"/>
      <c r="CU876" s="61"/>
      <c r="CV876" s="61"/>
      <c r="CW876" s="61"/>
      <c r="CX876" s="61"/>
      <c r="CY876" s="61"/>
      <c r="CZ876" s="61"/>
      <c r="DA876" s="61"/>
      <c r="DB876" s="61"/>
      <c r="DC876" s="61"/>
      <c r="DD876" s="61"/>
      <c r="DE876" s="61"/>
      <c r="DF876" s="61"/>
      <c r="DG876" s="61"/>
      <c r="DH876" s="61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  <c r="CO877" s="61"/>
      <c r="CP877" s="61"/>
      <c r="CQ877" s="61"/>
      <c r="CR877" s="61"/>
      <c r="CS877" s="61"/>
      <c r="CT877" s="61"/>
      <c r="CU877" s="61"/>
      <c r="CV877" s="61"/>
      <c r="CW877" s="61"/>
      <c r="CX877" s="61"/>
      <c r="CY877" s="61"/>
      <c r="CZ877" s="61"/>
      <c r="DA877" s="61"/>
      <c r="DB877" s="61"/>
      <c r="DC877" s="61"/>
      <c r="DD877" s="61"/>
      <c r="DE877" s="61"/>
      <c r="DF877" s="61"/>
      <c r="DG877" s="61"/>
      <c r="DH877" s="61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  <c r="CO878" s="61"/>
      <c r="CP878" s="61"/>
      <c r="CQ878" s="61"/>
      <c r="CR878" s="61"/>
      <c r="CS878" s="61"/>
      <c r="CT878" s="61"/>
      <c r="CU878" s="61"/>
      <c r="CV878" s="61"/>
      <c r="CW878" s="61"/>
      <c r="CX878" s="61"/>
      <c r="CY878" s="61"/>
      <c r="CZ878" s="61"/>
      <c r="DA878" s="61"/>
      <c r="DB878" s="61"/>
      <c r="DC878" s="61"/>
      <c r="DD878" s="61"/>
      <c r="DE878" s="61"/>
      <c r="DF878" s="61"/>
      <c r="DG878" s="61"/>
      <c r="DH878" s="61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  <c r="CO879" s="61"/>
      <c r="CP879" s="61"/>
      <c r="CQ879" s="61"/>
      <c r="CR879" s="61"/>
      <c r="CS879" s="61"/>
      <c r="CT879" s="61"/>
      <c r="CU879" s="61"/>
      <c r="CV879" s="61"/>
      <c r="CW879" s="61"/>
      <c r="CX879" s="61"/>
      <c r="CY879" s="61"/>
      <c r="CZ879" s="61"/>
      <c r="DA879" s="61"/>
      <c r="DB879" s="61"/>
      <c r="DC879" s="61"/>
      <c r="DD879" s="61"/>
      <c r="DE879" s="61"/>
      <c r="DF879" s="61"/>
      <c r="DG879" s="61"/>
      <c r="DH879" s="61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  <c r="CO880" s="61"/>
      <c r="CP880" s="61"/>
      <c r="CQ880" s="61"/>
      <c r="CR880" s="61"/>
      <c r="CS880" s="61"/>
      <c r="CT880" s="61"/>
      <c r="CU880" s="61"/>
      <c r="CV880" s="61"/>
      <c r="CW880" s="61"/>
      <c r="CX880" s="61"/>
      <c r="CY880" s="61"/>
      <c r="CZ880" s="61"/>
      <c r="DA880" s="61"/>
      <c r="DB880" s="61"/>
      <c r="DC880" s="61"/>
      <c r="DD880" s="61"/>
      <c r="DE880" s="61"/>
      <c r="DF880" s="61"/>
      <c r="DG880" s="61"/>
      <c r="DH880" s="61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  <c r="CO881" s="61"/>
      <c r="CP881" s="61"/>
      <c r="CQ881" s="61"/>
      <c r="CR881" s="61"/>
      <c r="CS881" s="61"/>
      <c r="CT881" s="61"/>
      <c r="CU881" s="61"/>
      <c r="CV881" s="61"/>
      <c r="CW881" s="61"/>
      <c r="CX881" s="61"/>
      <c r="CY881" s="61"/>
      <c r="CZ881" s="61"/>
      <c r="DA881" s="61"/>
      <c r="DB881" s="61"/>
      <c r="DC881" s="61"/>
      <c r="DD881" s="61"/>
      <c r="DE881" s="61"/>
      <c r="DF881" s="61"/>
      <c r="DG881" s="61"/>
      <c r="DH881" s="61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  <c r="CO882" s="61"/>
      <c r="CP882" s="61"/>
      <c r="CQ882" s="61"/>
      <c r="CR882" s="61"/>
      <c r="CS882" s="61"/>
      <c r="CT882" s="61"/>
      <c r="CU882" s="61"/>
      <c r="CV882" s="61"/>
      <c r="CW882" s="61"/>
      <c r="CX882" s="61"/>
      <c r="CY882" s="61"/>
      <c r="CZ882" s="61"/>
      <c r="DA882" s="61"/>
      <c r="DB882" s="61"/>
      <c r="DC882" s="61"/>
      <c r="DD882" s="61"/>
      <c r="DE882" s="61"/>
      <c r="DF882" s="61"/>
      <c r="DG882" s="61"/>
      <c r="DH882" s="61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  <c r="CO883" s="61"/>
      <c r="CP883" s="61"/>
      <c r="CQ883" s="61"/>
      <c r="CR883" s="61"/>
      <c r="CS883" s="61"/>
      <c r="CT883" s="61"/>
      <c r="CU883" s="61"/>
      <c r="CV883" s="61"/>
      <c r="CW883" s="61"/>
      <c r="CX883" s="61"/>
      <c r="CY883" s="61"/>
      <c r="CZ883" s="61"/>
      <c r="DA883" s="61"/>
      <c r="DB883" s="61"/>
      <c r="DC883" s="61"/>
      <c r="DD883" s="61"/>
      <c r="DE883" s="61"/>
      <c r="DF883" s="61"/>
      <c r="DG883" s="61"/>
      <c r="DH883" s="61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  <c r="CO884" s="61"/>
      <c r="CP884" s="61"/>
      <c r="CQ884" s="61"/>
      <c r="CR884" s="61"/>
      <c r="CS884" s="61"/>
      <c r="CT884" s="61"/>
      <c r="CU884" s="61"/>
      <c r="CV884" s="61"/>
      <c r="CW884" s="61"/>
      <c r="CX884" s="61"/>
      <c r="CY884" s="61"/>
      <c r="CZ884" s="61"/>
      <c r="DA884" s="61"/>
      <c r="DB884" s="61"/>
      <c r="DC884" s="61"/>
      <c r="DD884" s="61"/>
      <c r="DE884" s="61"/>
      <c r="DF884" s="61"/>
      <c r="DG884" s="61"/>
      <c r="DH884" s="61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  <c r="CO885" s="61"/>
      <c r="CP885" s="61"/>
      <c r="CQ885" s="61"/>
      <c r="CR885" s="61"/>
      <c r="CS885" s="61"/>
      <c r="CT885" s="61"/>
      <c r="CU885" s="61"/>
      <c r="CV885" s="61"/>
      <c r="CW885" s="61"/>
      <c r="CX885" s="61"/>
      <c r="CY885" s="61"/>
      <c r="CZ885" s="61"/>
      <c r="DA885" s="61"/>
      <c r="DB885" s="61"/>
      <c r="DC885" s="61"/>
      <c r="DD885" s="61"/>
      <c r="DE885" s="61"/>
      <c r="DF885" s="61"/>
      <c r="DG885" s="61"/>
      <c r="DH885" s="61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  <c r="CO886" s="61"/>
      <c r="CP886" s="61"/>
      <c r="CQ886" s="61"/>
      <c r="CR886" s="61"/>
      <c r="CS886" s="61"/>
      <c r="CT886" s="61"/>
      <c r="CU886" s="61"/>
      <c r="CV886" s="61"/>
      <c r="CW886" s="61"/>
      <c r="CX886" s="61"/>
      <c r="CY886" s="61"/>
      <c r="CZ886" s="61"/>
      <c r="DA886" s="61"/>
      <c r="DB886" s="61"/>
      <c r="DC886" s="61"/>
      <c r="DD886" s="61"/>
      <c r="DE886" s="61"/>
      <c r="DF886" s="61"/>
      <c r="DG886" s="61"/>
      <c r="DH886" s="61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  <c r="CO887" s="61"/>
      <c r="CP887" s="61"/>
      <c r="CQ887" s="61"/>
      <c r="CR887" s="61"/>
      <c r="CS887" s="61"/>
      <c r="CT887" s="61"/>
      <c r="CU887" s="61"/>
      <c r="CV887" s="61"/>
      <c r="CW887" s="61"/>
      <c r="CX887" s="61"/>
      <c r="CY887" s="61"/>
      <c r="CZ887" s="61"/>
      <c r="DA887" s="61"/>
      <c r="DB887" s="61"/>
      <c r="DC887" s="61"/>
      <c r="DD887" s="61"/>
      <c r="DE887" s="61"/>
      <c r="DF887" s="61"/>
      <c r="DG887" s="61"/>
      <c r="DH887" s="61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  <c r="CO888" s="61"/>
      <c r="CP888" s="61"/>
      <c r="CQ888" s="61"/>
      <c r="CR888" s="61"/>
      <c r="CS888" s="61"/>
      <c r="CT888" s="61"/>
      <c r="CU888" s="61"/>
      <c r="CV888" s="61"/>
      <c r="CW888" s="61"/>
      <c r="CX888" s="61"/>
      <c r="CY888" s="61"/>
      <c r="CZ888" s="61"/>
      <c r="DA888" s="61"/>
      <c r="DB888" s="61"/>
      <c r="DC888" s="61"/>
      <c r="DD888" s="61"/>
      <c r="DE888" s="61"/>
      <c r="DF888" s="61"/>
      <c r="DG888" s="61"/>
      <c r="DH888" s="61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  <c r="CO889" s="61"/>
      <c r="CP889" s="61"/>
      <c r="CQ889" s="61"/>
      <c r="CR889" s="61"/>
      <c r="CS889" s="61"/>
      <c r="CT889" s="61"/>
      <c r="CU889" s="61"/>
      <c r="CV889" s="61"/>
      <c r="CW889" s="61"/>
      <c r="CX889" s="61"/>
      <c r="CY889" s="61"/>
      <c r="CZ889" s="61"/>
      <c r="DA889" s="61"/>
      <c r="DB889" s="61"/>
      <c r="DC889" s="61"/>
      <c r="DD889" s="61"/>
      <c r="DE889" s="61"/>
      <c r="DF889" s="61"/>
      <c r="DG889" s="61"/>
      <c r="DH889" s="61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  <c r="CO890" s="61"/>
      <c r="CP890" s="61"/>
      <c r="CQ890" s="61"/>
      <c r="CR890" s="61"/>
      <c r="CS890" s="61"/>
      <c r="CT890" s="61"/>
      <c r="CU890" s="61"/>
      <c r="CV890" s="61"/>
      <c r="CW890" s="61"/>
      <c r="CX890" s="61"/>
      <c r="CY890" s="61"/>
      <c r="CZ890" s="61"/>
      <c r="DA890" s="61"/>
      <c r="DB890" s="61"/>
      <c r="DC890" s="61"/>
      <c r="DD890" s="61"/>
      <c r="DE890" s="61"/>
      <c r="DF890" s="61"/>
      <c r="DG890" s="61"/>
      <c r="DH890" s="61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  <c r="CO891" s="61"/>
      <c r="CP891" s="61"/>
      <c r="CQ891" s="61"/>
      <c r="CR891" s="61"/>
      <c r="CS891" s="61"/>
      <c r="CT891" s="61"/>
      <c r="CU891" s="61"/>
      <c r="CV891" s="61"/>
      <c r="CW891" s="61"/>
      <c r="CX891" s="61"/>
      <c r="CY891" s="61"/>
      <c r="CZ891" s="61"/>
      <c r="DA891" s="61"/>
      <c r="DB891" s="61"/>
      <c r="DC891" s="61"/>
      <c r="DD891" s="61"/>
      <c r="DE891" s="61"/>
      <c r="DF891" s="61"/>
      <c r="DG891" s="61"/>
      <c r="DH891" s="61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  <c r="CO892" s="61"/>
      <c r="CP892" s="61"/>
      <c r="CQ892" s="61"/>
      <c r="CR892" s="61"/>
      <c r="CS892" s="61"/>
      <c r="CT892" s="61"/>
      <c r="CU892" s="61"/>
      <c r="CV892" s="61"/>
      <c r="CW892" s="61"/>
      <c r="CX892" s="61"/>
      <c r="CY892" s="61"/>
      <c r="CZ892" s="61"/>
      <c r="DA892" s="61"/>
      <c r="DB892" s="61"/>
      <c r="DC892" s="61"/>
      <c r="DD892" s="61"/>
      <c r="DE892" s="61"/>
      <c r="DF892" s="61"/>
      <c r="DG892" s="61"/>
      <c r="DH892" s="61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  <c r="CO893" s="61"/>
      <c r="CP893" s="61"/>
      <c r="CQ893" s="61"/>
      <c r="CR893" s="61"/>
      <c r="CS893" s="61"/>
      <c r="CT893" s="61"/>
      <c r="CU893" s="61"/>
      <c r="CV893" s="61"/>
      <c r="CW893" s="61"/>
      <c r="CX893" s="61"/>
      <c r="CY893" s="61"/>
      <c r="CZ893" s="61"/>
      <c r="DA893" s="61"/>
      <c r="DB893" s="61"/>
      <c r="DC893" s="61"/>
      <c r="DD893" s="61"/>
      <c r="DE893" s="61"/>
      <c r="DF893" s="61"/>
      <c r="DG893" s="61"/>
      <c r="DH893" s="61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  <c r="CO894" s="61"/>
      <c r="CP894" s="61"/>
      <c r="CQ894" s="61"/>
      <c r="CR894" s="61"/>
      <c r="CS894" s="61"/>
      <c r="CT894" s="61"/>
      <c r="CU894" s="61"/>
      <c r="CV894" s="61"/>
      <c r="CW894" s="61"/>
      <c r="CX894" s="61"/>
      <c r="CY894" s="61"/>
      <c r="CZ894" s="61"/>
      <c r="DA894" s="61"/>
      <c r="DB894" s="61"/>
      <c r="DC894" s="61"/>
      <c r="DD894" s="61"/>
      <c r="DE894" s="61"/>
      <c r="DF894" s="61"/>
      <c r="DG894" s="61"/>
      <c r="DH894" s="61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  <c r="CO895" s="61"/>
      <c r="CP895" s="61"/>
      <c r="CQ895" s="61"/>
      <c r="CR895" s="61"/>
      <c r="CS895" s="61"/>
      <c r="CT895" s="61"/>
      <c r="CU895" s="61"/>
      <c r="CV895" s="61"/>
      <c r="CW895" s="61"/>
      <c r="CX895" s="61"/>
      <c r="CY895" s="61"/>
      <c r="CZ895" s="61"/>
      <c r="DA895" s="61"/>
      <c r="DB895" s="61"/>
      <c r="DC895" s="61"/>
      <c r="DD895" s="61"/>
      <c r="DE895" s="61"/>
      <c r="DF895" s="61"/>
      <c r="DG895" s="61"/>
      <c r="DH895" s="61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  <c r="CO896" s="61"/>
      <c r="CP896" s="61"/>
      <c r="CQ896" s="61"/>
      <c r="CR896" s="61"/>
      <c r="CS896" s="61"/>
      <c r="CT896" s="61"/>
      <c r="CU896" s="61"/>
      <c r="CV896" s="61"/>
      <c r="CW896" s="61"/>
      <c r="CX896" s="61"/>
      <c r="CY896" s="61"/>
      <c r="CZ896" s="61"/>
      <c r="DA896" s="61"/>
      <c r="DB896" s="61"/>
      <c r="DC896" s="61"/>
      <c r="DD896" s="61"/>
      <c r="DE896" s="61"/>
      <c r="DF896" s="61"/>
      <c r="DG896" s="61"/>
      <c r="DH896" s="61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  <c r="CO897" s="61"/>
      <c r="CP897" s="61"/>
      <c r="CQ897" s="61"/>
      <c r="CR897" s="61"/>
      <c r="CS897" s="61"/>
      <c r="CT897" s="61"/>
      <c r="CU897" s="61"/>
      <c r="CV897" s="61"/>
      <c r="CW897" s="61"/>
      <c r="CX897" s="61"/>
      <c r="CY897" s="61"/>
      <c r="CZ897" s="61"/>
      <c r="DA897" s="61"/>
      <c r="DB897" s="61"/>
      <c r="DC897" s="61"/>
      <c r="DD897" s="61"/>
      <c r="DE897" s="61"/>
      <c r="DF897" s="61"/>
      <c r="DG897" s="61"/>
      <c r="DH897" s="61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  <c r="CO898" s="61"/>
      <c r="CP898" s="61"/>
      <c r="CQ898" s="61"/>
      <c r="CR898" s="61"/>
      <c r="CS898" s="61"/>
      <c r="CT898" s="61"/>
      <c r="CU898" s="61"/>
      <c r="CV898" s="61"/>
      <c r="CW898" s="61"/>
      <c r="CX898" s="61"/>
      <c r="CY898" s="61"/>
      <c r="CZ898" s="61"/>
      <c r="DA898" s="61"/>
      <c r="DB898" s="61"/>
      <c r="DC898" s="61"/>
      <c r="DD898" s="61"/>
      <c r="DE898" s="61"/>
      <c r="DF898" s="61"/>
      <c r="DG898" s="61"/>
      <c r="DH898" s="61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  <c r="CO899" s="61"/>
      <c r="CP899" s="61"/>
      <c r="CQ899" s="61"/>
      <c r="CR899" s="61"/>
      <c r="CS899" s="61"/>
      <c r="CT899" s="61"/>
      <c r="CU899" s="61"/>
      <c r="CV899" s="61"/>
      <c r="CW899" s="61"/>
      <c r="CX899" s="61"/>
      <c r="CY899" s="61"/>
      <c r="CZ899" s="61"/>
      <c r="DA899" s="61"/>
      <c r="DB899" s="61"/>
      <c r="DC899" s="61"/>
      <c r="DD899" s="61"/>
      <c r="DE899" s="61"/>
      <c r="DF899" s="61"/>
      <c r="DG899" s="61"/>
      <c r="DH899" s="61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  <c r="CO900" s="61"/>
      <c r="CP900" s="61"/>
      <c r="CQ900" s="61"/>
      <c r="CR900" s="61"/>
      <c r="CS900" s="61"/>
      <c r="CT900" s="61"/>
      <c r="CU900" s="61"/>
      <c r="CV900" s="61"/>
      <c r="CW900" s="61"/>
      <c r="CX900" s="61"/>
      <c r="CY900" s="61"/>
      <c r="CZ900" s="61"/>
      <c r="DA900" s="61"/>
      <c r="DB900" s="61"/>
      <c r="DC900" s="61"/>
      <c r="DD900" s="61"/>
      <c r="DE900" s="61"/>
      <c r="DF900" s="61"/>
      <c r="DG900" s="61"/>
      <c r="DH900" s="61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  <c r="CO901" s="61"/>
      <c r="CP901" s="61"/>
      <c r="CQ901" s="61"/>
      <c r="CR901" s="61"/>
      <c r="CS901" s="61"/>
      <c r="CT901" s="61"/>
      <c r="CU901" s="61"/>
      <c r="CV901" s="61"/>
      <c r="CW901" s="61"/>
      <c r="CX901" s="61"/>
      <c r="CY901" s="61"/>
      <c r="CZ901" s="61"/>
      <c r="DA901" s="61"/>
      <c r="DB901" s="61"/>
      <c r="DC901" s="61"/>
      <c r="DD901" s="61"/>
      <c r="DE901" s="61"/>
      <c r="DF901" s="61"/>
      <c r="DG901" s="61"/>
      <c r="DH901" s="61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  <c r="CO902" s="61"/>
      <c r="CP902" s="61"/>
      <c r="CQ902" s="61"/>
      <c r="CR902" s="61"/>
      <c r="CS902" s="61"/>
      <c r="CT902" s="61"/>
      <c r="CU902" s="61"/>
      <c r="CV902" s="61"/>
      <c r="CW902" s="61"/>
      <c r="CX902" s="61"/>
      <c r="CY902" s="61"/>
      <c r="CZ902" s="61"/>
      <c r="DA902" s="61"/>
      <c r="DB902" s="61"/>
      <c r="DC902" s="61"/>
      <c r="DD902" s="61"/>
      <c r="DE902" s="61"/>
      <c r="DF902" s="61"/>
      <c r="DG902" s="61"/>
      <c r="DH902" s="61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  <c r="CO903" s="61"/>
      <c r="CP903" s="61"/>
      <c r="CQ903" s="61"/>
      <c r="CR903" s="61"/>
      <c r="CS903" s="61"/>
      <c r="CT903" s="61"/>
      <c r="CU903" s="61"/>
      <c r="CV903" s="61"/>
      <c r="CW903" s="61"/>
      <c r="CX903" s="61"/>
      <c r="CY903" s="61"/>
      <c r="CZ903" s="61"/>
      <c r="DA903" s="61"/>
      <c r="DB903" s="61"/>
      <c r="DC903" s="61"/>
      <c r="DD903" s="61"/>
      <c r="DE903" s="61"/>
      <c r="DF903" s="61"/>
      <c r="DG903" s="61"/>
      <c r="DH903" s="61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  <c r="CO904" s="61"/>
      <c r="CP904" s="61"/>
      <c r="CQ904" s="61"/>
      <c r="CR904" s="61"/>
      <c r="CS904" s="61"/>
      <c r="CT904" s="61"/>
      <c r="CU904" s="61"/>
      <c r="CV904" s="61"/>
      <c r="CW904" s="61"/>
      <c r="CX904" s="61"/>
      <c r="CY904" s="61"/>
      <c r="CZ904" s="61"/>
      <c r="DA904" s="61"/>
      <c r="DB904" s="61"/>
      <c r="DC904" s="61"/>
      <c r="DD904" s="61"/>
      <c r="DE904" s="61"/>
      <c r="DF904" s="61"/>
      <c r="DG904" s="61"/>
      <c r="DH904" s="61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  <c r="CO905" s="61"/>
      <c r="CP905" s="61"/>
      <c r="CQ905" s="61"/>
      <c r="CR905" s="61"/>
      <c r="CS905" s="61"/>
      <c r="CT905" s="61"/>
      <c r="CU905" s="61"/>
      <c r="CV905" s="61"/>
      <c r="CW905" s="61"/>
      <c r="CX905" s="61"/>
      <c r="CY905" s="61"/>
      <c r="CZ905" s="61"/>
      <c r="DA905" s="61"/>
      <c r="DB905" s="61"/>
      <c r="DC905" s="61"/>
      <c r="DD905" s="61"/>
      <c r="DE905" s="61"/>
      <c r="DF905" s="61"/>
      <c r="DG905" s="61"/>
      <c r="DH905" s="61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  <c r="CO906" s="61"/>
      <c r="CP906" s="61"/>
      <c r="CQ906" s="61"/>
      <c r="CR906" s="61"/>
      <c r="CS906" s="61"/>
      <c r="CT906" s="61"/>
      <c r="CU906" s="61"/>
      <c r="CV906" s="61"/>
      <c r="CW906" s="61"/>
      <c r="CX906" s="61"/>
      <c r="CY906" s="61"/>
      <c r="CZ906" s="61"/>
      <c r="DA906" s="61"/>
      <c r="DB906" s="61"/>
      <c r="DC906" s="61"/>
      <c r="DD906" s="61"/>
      <c r="DE906" s="61"/>
      <c r="DF906" s="61"/>
      <c r="DG906" s="61"/>
      <c r="DH906" s="61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  <c r="CO907" s="61"/>
      <c r="CP907" s="61"/>
      <c r="CQ907" s="61"/>
      <c r="CR907" s="61"/>
      <c r="CS907" s="61"/>
      <c r="CT907" s="61"/>
      <c r="CU907" s="61"/>
      <c r="CV907" s="61"/>
      <c r="CW907" s="61"/>
      <c r="CX907" s="61"/>
      <c r="CY907" s="61"/>
      <c r="CZ907" s="61"/>
      <c r="DA907" s="61"/>
      <c r="DB907" s="61"/>
      <c r="DC907" s="61"/>
      <c r="DD907" s="61"/>
      <c r="DE907" s="61"/>
      <c r="DF907" s="61"/>
      <c r="DG907" s="61"/>
      <c r="DH907" s="61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  <c r="CO908" s="61"/>
      <c r="CP908" s="61"/>
      <c r="CQ908" s="61"/>
      <c r="CR908" s="61"/>
      <c r="CS908" s="61"/>
      <c r="CT908" s="61"/>
      <c r="CU908" s="61"/>
      <c r="CV908" s="61"/>
      <c r="CW908" s="61"/>
      <c r="CX908" s="61"/>
      <c r="CY908" s="61"/>
      <c r="CZ908" s="61"/>
      <c r="DA908" s="61"/>
      <c r="DB908" s="61"/>
      <c r="DC908" s="61"/>
      <c r="DD908" s="61"/>
      <c r="DE908" s="61"/>
      <c r="DF908" s="61"/>
      <c r="DG908" s="61"/>
      <c r="DH908" s="61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  <c r="CO909" s="61"/>
      <c r="CP909" s="61"/>
      <c r="CQ909" s="61"/>
      <c r="CR909" s="61"/>
      <c r="CS909" s="61"/>
      <c r="CT909" s="61"/>
      <c r="CU909" s="61"/>
      <c r="CV909" s="61"/>
      <c r="CW909" s="61"/>
      <c r="CX909" s="61"/>
      <c r="CY909" s="61"/>
      <c r="CZ909" s="61"/>
      <c r="DA909" s="61"/>
      <c r="DB909" s="61"/>
      <c r="DC909" s="61"/>
      <c r="DD909" s="61"/>
      <c r="DE909" s="61"/>
      <c r="DF909" s="61"/>
      <c r="DG909" s="61"/>
      <c r="DH909" s="61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  <c r="CO910" s="61"/>
      <c r="CP910" s="61"/>
      <c r="CQ910" s="61"/>
      <c r="CR910" s="61"/>
      <c r="CS910" s="61"/>
      <c r="CT910" s="61"/>
      <c r="CU910" s="61"/>
      <c r="CV910" s="61"/>
      <c r="CW910" s="61"/>
      <c r="CX910" s="61"/>
      <c r="CY910" s="61"/>
      <c r="CZ910" s="61"/>
      <c r="DA910" s="61"/>
      <c r="DB910" s="61"/>
      <c r="DC910" s="61"/>
      <c r="DD910" s="61"/>
      <c r="DE910" s="61"/>
      <c r="DF910" s="61"/>
      <c r="DG910" s="61"/>
      <c r="DH910" s="61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  <c r="CO911" s="61"/>
      <c r="CP911" s="61"/>
      <c r="CQ911" s="61"/>
      <c r="CR911" s="61"/>
      <c r="CS911" s="61"/>
      <c r="CT911" s="61"/>
      <c r="CU911" s="61"/>
      <c r="CV911" s="61"/>
      <c r="CW911" s="61"/>
      <c r="CX911" s="61"/>
      <c r="CY911" s="61"/>
      <c r="CZ911" s="61"/>
      <c r="DA911" s="61"/>
      <c r="DB911" s="61"/>
      <c r="DC911" s="61"/>
      <c r="DD911" s="61"/>
      <c r="DE911" s="61"/>
      <c r="DF911" s="61"/>
      <c r="DG911" s="61"/>
      <c r="DH911" s="61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  <c r="CO912" s="61"/>
      <c r="CP912" s="61"/>
      <c r="CQ912" s="61"/>
      <c r="CR912" s="61"/>
      <c r="CS912" s="61"/>
      <c r="CT912" s="61"/>
      <c r="CU912" s="61"/>
      <c r="CV912" s="61"/>
      <c r="CW912" s="61"/>
      <c r="CX912" s="61"/>
      <c r="CY912" s="61"/>
      <c r="CZ912" s="61"/>
      <c r="DA912" s="61"/>
      <c r="DB912" s="61"/>
      <c r="DC912" s="61"/>
      <c r="DD912" s="61"/>
      <c r="DE912" s="61"/>
      <c r="DF912" s="61"/>
      <c r="DG912" s="61"/>
      <c r="DH912" s="61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  <c r="CO913" s="61"/>
      <c r="CP913" s="61"/>
      <c r="CQ913" s="61"/>
      <c r="CR913" s="61"/>
      <c r="CS913" s="61"/>
      <c r="CT913" s="61"/>
      <c r="CU913" s="61"/>
      <c r="CV913" s="61"/>
      <c r="CW913" s="61"/>
      <c r="CX913" s="61"/>
      <c r="CY913" s="61"/>
      <c r="CZ913" s="61"/>
      <c r="DA913" s="61"/>
      <c r="DB913" s="61"/>
      <c r="DC913" s="61"/>
      <c r="DD913" s="61"/>
      <c r="DE913" s="61"/>
      <c r="DF913" s="61"/>
      <c r="DG913" s="61"/>
      <c r="DH913" s="61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  <c r="CO914" s="61"/>
      <c r="CP914" s="61"/>
      <c r="CQ914" s="61"/>
      <c r="CR914" s="61"/>
      <c r="CS914" s="61"/>
      <c r="CT914" s="61"/>
      <c r="CU914" s="61"/>
      <c r="CV914" s="61"/>
      <c r="CW914" s="61"/>
      <c r="CX914" s="61"/>
      <c r="CY914" s="61"/>
      <c r="CZ914" s="61"/>
      <c r="DA914" s="61"/>
      <c r="DB914" s="61"/>
      <c r="DC914" s="61"/>
      <c r="DD914" s="61"/>
      <c r="DE914" s="61"/>
      <c r="DF914" s="61"/>
      <c r="DG914" s="61"/>
      <c r="DH914" s="61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  <c r="CO915" s="61"/>
      <c r="CP915" s="61"/>
      <c r="CQ915" s="61"/>
      <c r="CR915" s="61"/>
      <c r="CS915" s="61"/>
      <c r="CT915" s="61"/>
      <c r="CU915" s="61"/>
      <c r="CV915" s="61"/>
      <c r="CW915" s="61"/>
      <c r="CX915" s="61"/>
      <c r="CY915" s="61"/>
      <c r="CZ915" s="61"/>
      <c r="DA915" s="61"/>
      <c r="DB915" s="61"/>
      <c r="DC915" s="61"/>
      <c r="DD915" s="61"/>
      <c r="DE915" s="61"/>
      <c r="DF915" s="61"/>
      <c r="DG915" s="61"/>
      <c r="DH915" s="61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  <c r="CO916" s="61"/>
      <c r="CP916" s="61"/>
      <c r="CQ916" s="61"/>
      <c r="CR916" s="61"/>
      <c r="CS916" s="61"/>
      <c r="CT916" s="61"/>
      <c r="CU916" s="61"/>
      <c r="CV916" s="61"/>
      <c r="CW916" s="61"/>
      <c r="CX916" s="61"/>
      <c r="CY916" s="61"/>
      <c r="CZ916" s="61"/>
      <c r="DA916" s="61"/>
      <c r="DB916" s="61"/>
      <c r="DC916" s="61"/>
      <c r="DD916" s="61"/>
      <c r="DE916" s="61"/>
      <c r="DF916" s="61"/>
      <c r="DG916" s="61"/>
      <c r="DH916" s="61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  <c r="CO917" s="61"/>
      <c r="CP917" s="61"/>
      <c r="CQ917" s="61"/>
      <c r="CR917" s="61"/>
      <c r="CS917" s="61"/>
      <c r="CT917" s="61"/>
      <c r="CU917" s="61"/>
      <c r="CV917" s="61"/>
      <c r="CW917" s="61"/>
      <c r="CX917" s="61"/>
      <c r="CY917" s="61"/>
      <c r="CZ917" s="61"/>
      <c r="DA917" s="61"/>
      <c r="DB917" s="61"/>
      <c r="DC917" s="61"/>
      <c r="DD917" s="61"/>
      <c r="DE917" s="61"/>
      <c r="DF917" s="61"/>
      <c r="DG917" s="61"/>
      <c r="DH917" s="61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  <c r="CO918" s="61"/>
      <c r="CP918" s="61"/>
      <c r="CQ918" s="61"/>
      <c r="CR918" s="61"/>
      <c r="CS918" s="61"/>
      <c r="CT918" s="61"/>
      <c r="CU918" s="61"/>
      <c r="CV918" s="61"/>
      <c r="CW918" s="61"/>
      <c r="CX918" s="61"/>
      <c r="CY918" s="61"/>
      <c r="CZ918" s="61"/>
      <c r="DA918" s="61"/>
      <c r="DB918" s="61"/>
      <c r="DC918" s="61"/>
      <c r="DD918" s="61"/>
      <c r="DE918" s="61"/>
      <c r="DF918" s="61"/>
      <c r="DG918" s="61"/>
      <c r="DH918" s="61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  <c r="CO919" s="61"/>
      <c r="CP919" s="61"/>
      <c r="CQ919" s="61"/>
      <c r="CR919" s="61"/>
      <c r="CS919" s="61"/>
      <c r="CT919" s="61"/>
      <c r="CU919" s="61"/>
      <c r="CV919" s="61"/>
      <c r="CW919" s="61"/>
      <c r="CX919" s="61"/>
      <c r="CY919" s="61"/>
      <c r="CZ919" s="61"/>
      <c r="DA919" s="61"/>
      <c r="DB919" s="61"/>
      <c r="DC919" s="61"/>
      <c r="DD919" s="61"/>
      <c r="DE919" s="61"/>
      <c r="DF919" s="61"/>
      <c r="DG919" s="61"/>
      <c r="DH919" s="61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  <c r="CO920" s="61"/>
      <c r="CP920" s="61"/>
      <c r="CQ920" s="61"/>
      <c r="CR920" s="61"/>
      <c r="CS920" s="61"/>
      <c r="CT920" s="61"/>
      <c r="CU920" s="61"/>
      <c r="CV920" s="61"/>
      <c r="CW920" s="61"/>
      <c r="CX920" s="61"/>
      <c r="CY920" s="61"/>
      <c r="CZ920" s="61"/>
      <c r="DA920" s="61"/>
      <c r="DB920" s="61"/>
      <c r="DC920" s="61"/>
      <c r="DD920" s="61"/>
      <c r="DE920" s="61"/>
      <c r="DF920" s="61"/>
      <c r="DG920" s="61"/>
      <c r="DH920" s="61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  <c r="CO921" s="61"/>
      <c r="CP921" s="61"/>
      <c r="CQ921" s="61"/>
      <c r="CR921" s="61"/>
      <c r="CS921" s="61"/>
      <c r="CT921" s="61"/>
      <c r="CU921" s="61"/>
      <c r="CV921" s="61"/>
      <c r="CW921" s="61"/>
      <c r="CX921" s="61"/>
      <c r="CY921" s="61"/>
      <c r="CZ921" s="61"/>
      <c r="DA921" s="61"/>
      <c r="DB921" s="61"/>
      <c r="DC921" s="61"/>
      <c r="DD921" s="61"/>
      <c r="DE921" s="61"/>
      <c r="DF921" s="61"/>
      <c r="DG921" s="61"/>
      <c r="DH921" s="61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  <c r="CO922" s="61"/>
      <c r="CP922" s="61"/>
      <c r="CQ922" s="61"/>
      <c r="CR922" s="61"/>
      <c r="CS922" s="61"/>
      <c r="CT922" s="61"/>
      <c r="CU922" s="61"/>
      <c r="CV922" s="61"/>
      <c r="CW922" s="61"/>
      <c r="CX922" s="61"/>
      <c r="CY922" s="61"/>
      <c r="CZ922" s="61"/>
      <c r="DA922" s="61"/>
      <c r="DB922" s="61"/>
      <c r="DC922" s="61"/>
      <c r="DD922" s="61"/>
      <c r="DE922" s="61"/>
      <c r="DF922" s="61"/>
      <c r="DG922" s="61"/>
      <c r="DH922" s="61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  <c r="CO923" s="61"/>
      <c r="CP923" s="61"/>
      <c r="CQ923" s="61"/>
      <c r="CR923" s="61"/>
      <c r="CS923" s="61"/>
      <c r="CT923" s="61"/>
      <c r="CU923" s="61"/>
      <c r="CV923" s="61"/>
      <c r="CW923" s="61"/>
      <c r="CX923" s="61"/>
      <c r="CY923" s="61"/>
      <c r="CZ923" s="61"/>
      <c r="DA923" s="61"/>
      <c r="DB923" s="61"/>
      <c r="DC923" s="61"/>
      <c r="DD923" s="61"/>
      <c r="DE923" s="61"/>
      <c r="DF923" s="61"/>
      <c r="DG923" s="61"/>
      <c r="DH923" s="61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  <c r="CO924" s="61"/>
      <c r="CP924" s="61"/>
      <c r="CQ924" s="61"/>
      <c r="CR924" s="61"/>
      <c r="CS924" s="61"/>
      <c r="CT924" s="61"/>
      <c r="CU924" s="61"/>
      <c r="CV924" s="61"/>
      <c r="CW924" s="61"/>
      <c r="CX924" s="61"/>
      <c r="CY924" s="61"/>
      <c r="CZ924" s="61"/>
      <c r="DA924" s="61"/>
      <c r="DB924" s="61"/>
      <c r="DC924" s="61"/>
      <c r="DD924" s="61"/>
      <c r="DE924" s="61"/>
      <c r="DF924" s="61"/>
      <c r="DG924" s="61"/>
      <c r="DH924" s="61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  <c r="CO925" s="61"/>
      <c r="CP925" s="61"/>
      <c r="CQ925" s="61"/>
      <c r="CR925" s="61"/>
      <c r="CS925" s="61"/>
      <c r="CT925" s="61"/>
      <c r="CU925" s="61"/>
      <c r="CV925" s="61"/>
      <c r="CW925" s="61"/>
      <c r="CX925" s="61"/>
      <c r="CY925" s="61"/>
      <c r="CZ925" s="61"/>
      <c r="DA925" s="61"/>
      <c r="DB925" s="61"/>
      <c r="DC925" s="61"/>
      <c r="DD925" s="61"/>
      <c r="DE925" s="61"/>
      <c r="DF925" s="61"/>
      <c r="DG925" s="61"/>
      <c r="DH925" s="61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  <c r="CO926" s="61"/>
      <c r="CP926" s="61"/>
      <c r="CQ926" s="61"/>
      <c r="CR926" s="61"/>
      <c r="CS926" s="61"/>
      <c r="CT926" s="61"/>
      <c r="CU926" s="61"/>
      <c r="CV926" s="61"/>
      <c r="CW926" s="61"/>
      <c r="CX926" s="61"/>
      <c r="CY926" s="61"/>
      <c r="CZ926" s="61"/>
      <c r="DA926" s="61"/>
      <c r="DB926" s="61"/>
      <c r="DC926" s="61"/>
      <c r="DD926" s="61"/>
      <c r="DE926" s="61"/>
      <c r="DF926" s="61"/>
      <c r="DG926" s="61"/>
      <c r="DH926" s="61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  <c r="CO927" s="61"/>
      <c r="CP927" s="61"/>
      <c r="CQ927" s="61"/>
      <c r="CR927" s="61"/>
      <c r="CS927" s="61"/>
      <c r="CT927" s="61"/>
      <c r="CU927" s="61"/>
      <c r="CV927" s="61"/>
      <c r="CW927" s="61"/>
      <c r="CX927" s="61"/>
      <c r="CY927" s="61"/>
      <c r="CZ927" s="61"/>
      <c r="DA927" s="61"/>
      <c r="DB927" s="61"/>
      <c r="DC927" s="61"/>
      <c r="DD927" s="61"/>
      <c r="DE927" s="61"/>
      <c r="DF927" s="61"/>
      <c r="DG927" s="61"/>
      <c r="DH927" s="61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  <c r="CO928" s="61"/>
      <c r="CP928" s="61"/>
      <c r="CQ928" s="61"/>
      <c r="CR928" s="61"/>
      <c r="CS928" s="61"/>
      <c r="CT928" s="61"/>
      <c r="CU928" s="61"/>
      <c r="CV928" s="61"/>
      <c r="CW928" s="61"/>
      <c r="CX928" s="61"/>
      <c r="CY928" s="61"/>
      <c r="CZ928" s="61"/>
      <c r="DA928" s="61"/>
      <c r="DB928" s="61"/>
      <c r="DC928" s="61"/>
      <c r="DD928" s="61"/>
      <c r="DE928" s="61"/>
      <c r="DF928" s="61"/>
      <c r="DG928" s="61"/>
      <c r="DH928" s="61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  <c r="CO929" s="61"/>
      <c r="CP929" s="61"/>
      <c r="CQ929" s="61"/>
      <c r="CR929" s="61"/>
      <c r="CS929" s="61"/>
      <c r="CT929" s="61"/>
      <c r="CU929" s="61"/>
      <c r="CV929" s="61"/>
      <c r="CW929" s="61"/>
      <c r="CX929" s="61"/>
      <c r="CY929" s="61"/>
      <c r="CZ929" s="61"/>
      <c r="DA929" s="61"/>
      <c r="DB929" s="61"/>
      <c r="DC929" s="61"/>
      <c r="DD929" s="61"/>
      <c r="DE929" s="61"/>
      <c r="DF929" s="61"/>
      <c r="DG929" s="61"/>
      <c r="DH929" s="61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  <c r="CO930" s="61"/>
      <c r="CP930" s="61"/>
      <c r="CQ930" s="61"/>
      <c r="CR930" s="61"/>
      <c r="CS930" s="61"/>
      <c r="CT930" s="61"/>
      <c r="CU930" s="61"/>
      <c r="CV930" s="61"/>
      <c r="CW930" s="61"/>
      <c r="CX930" s="61"/>
      <c r="CY930" s="61"/>
      <c r="CZ930" s="61"/>
      <c r="DA930" s="61"/>
      <c r="DB930" s="61"/>
      <c r="DC930" s="61"/>
      <c r="DD930" s="61"/>
      <c r="DE930" s="61"/>
      <c r="DF930" s="61"/>
      <c r="DG930" s="61"/>
      <c r="DH930" s="61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  <c r="CO931" s="61"/>
      <c r="CP931" s="61"/>
      <c r="CQ931" s="61"/>
      <c r="CR931" s="61"/>
      <c r="CS931" s="61"/>
      <c r="CT931" s="61"/>
      <c r="CU931" s="61"/>
      <c r="CV931" s="61"/>
      <c r="CW931" s="61"/>
      <c r="CX931" s="61"/>
      <c r="CY931" s="61"/>
      <c r="CZ931" s="61"/>
      <c r="DA931" s="61"/>
      <c r="DB931" s="61"/>
      <c r="DC931" s="61"/>
      <c r="DD931" s="61"/>
      <c r="DE931" s="61"/>
      <c r="DF931" s="61"/>
      <c r="DG931" s="61"/>
      <c r="DH931" s="61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  <c r="CO932" s="61"/>
      <c r="CP932" s="61"/>
      <c r="CQ932" s="61"/>
      <c r="CR932" s="61"/>
      <c r="CS932" s="61"/>
      <c r="CT932" s="61"/>
      <c r="CU932" s="61"/>
      <c r="CV932" s="61"/>
      <c r="CW932" s="61"/>
      <c r="CX932" s="61"/>
      <c r="CY932" s="61"/>
      <c r="CZ932" s="61"/>
      <c r="DA932" s="61"/>
      <c r="DB932" s="61"/>
      <c r="DC932" s="61"/>
      <c r="DD932" s="61"/>
      <c r="DE932" s="61"/>
      <c r="DF932" s="61"/>
      <c r="DG932" s="61"/>
      <c r="DH932" s="61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  <c r="CO935" s="61"/>
      <c r="CP935" s="61"/>
      <c r="CQ935" s="61"/>
      <c r="CR935" s="61"/>
      <c r="CS935" s="61"/>
      <c r="CT935" s="61"/>
      <c r="CU935" s="61"/>
      <c r="CV935" s="61"/>
      <c r="CW935" s="61"/>
      <c r="CX935" s="61"/>
      <c r="CY935" s="61"/>
      <c r="CZ935" s="61"/>
      <c r="DA935" s="61"/>
      <c r="DB935" s="61"/>
      <c r="DC935" s="61"/>
      <c r="DD935" s="61"/>
      <c r="DE935" s="61"/>
      <c r="DF935" s="61"/>
      <c r="DG935" s="61"/>
      <c r="DH935" s="61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  <c r="CO937" s="61"/>
      <c r="CP937" s="61"/>
      <c r="CQ937" s="61"/>
      <c r="CR937" s="61"/>
      <c r="CS937" s="61"/>
      <c r="CT937" s="61"/>
      <c r="CU937" s="61"/>
      <c r="CV937" s="61"/>
      <c r="CW937" s="61"/>
      <c r="CX937" s="61"/>
      <c r="CY937" s="61"/>
      <c r="CZ937" s="61"/>
      <c r="DA937" s="61"/>
      <c r="DB937" s="61"/>
      <c r="DC937" s="61"/>
      <c r="DD937" s="61"/>
      <c r="DE937" s="61"/>
      <c r="DF937" s="61"/>
      <c r="DG937" s="61"/>
      <c r="DH937" s="61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  <c r="CO938" s="61"/>
      <c r="CP938" s="61"/>
      <c r="CQ938" s="61"/>
      <c r="CR938" s="61"/>
      <c r="CS938" s="61"/>
      <c r="CT938" s="61"/>
      <c r="CU938" s="61"/>
      <c r="CV938" s="61"/>
      <c r="CW938" s="61"/>
      <c r="CX938" s="61"/>
      <c r="CY938" s="61"/>
      <c r="CZ938" s="61"/>
      <c r="DA938" s="61"/>
      <c r="DB938" s="61"/>
      <c r="DC938" s="61"/>
      <c r="DD938" s="61"/>
      <c r="DE938" s="61"/>
      <c r="DF938" s="61"/>
      <c r="DG938" s="61"/>
      <c r="DH938" s="61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  <c r="CO939" s="61"/>
      <c r="CP939" s="61"/>
      <c r="CQ939" s="61"/>
      <c r="CR939" s="61"/>
      <c r="CS939" s="61"/>
      <c r="CT939" s="61"/>
      <c r="CU939" s="61"/>
      <c r="CV939" s="61"/>
      <c r="CW939" s="61"/>
      <c r="CX939" s="61"/>
      <c r="CY939" s="61"/>
      <c r="CZ939" s="61"/>
      <c r="DA939" s="61"/>
      <c r="DB939" s="61"/>
      <c r="DC939" s="61"/>
      <c r="DD939" s="61"/>
      <c r="DE939" s="61"/>
      <c r="DF939" s="61"/>
      <c r="DG939" s="61"/>
      <c r="DH939" s="61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  <c r="CO940" s="61"/>
      <c r="CP940" s="61"/>
      <c r="CQ940" s="61"/>
      <c r="CR940" s="61"/>
      <c r="CS940" s="61"/>
      <c r="CT940" s="61"/>
      <c r="CU940" s="61"/>
      <c r="CV940" s="61"/>
      <c r="CW940" s="61"/>
      <c r="CX940" s="61"/>
      <c r="CY940" s="61"/>
      <c r="CZ940" s="61"/>
      <c r="DA940" s="61"/>
      <c r="DB940" s="61"/>
      <c r="DC940" s="61"/>
      <c r="DD940" s="61"/>
      <c r="DE940" s="61"/>
      <c r="DF940" s="61"/>
      <c r="DG940" s="61"/>
      <c r="DH940" s="61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  <c r="CO941" s="61"/>
      <c r="CP941" s="61"/>
      <c r="CQ941" s="61"/>
      <c r="CR941" s="61"/>
      <c r="CS941" s="61"/>
      <c r="CT941" s="61"/>
      <c r="CU941" s="61"/>
      <c r="CV941" s="61"/>
      <c r="CW941" s="61"/>
      <c r="CX941" s="61"/>
      <c r="CY941" s="61"/>
      <c r="CZ941" s="61"/>
      <c r="DA941" s="61"/>
      <c r="DB941" s="61"/>
      <c r="DC941" s="61"/>
      <c r="DD941" s="61"/>
      <c r="DE941" s="61"/>
      <c r="DF941" s="61"/>
      <c r="DG941" s="61"/>
      <c r="DH941" s="61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  <c r="CO942" s="61"/>
      <c r="CP942" s="61"/>
      <c r="CQ942" s="61"/>
      <c r="CR942" s="61"/>
      <c r="CS942" s="61"/>
      <c r="CT942" s="61"/>
      <c r="CU942" s="61"/>
      <c r="CV942" s="61"/>
      <c r="CW942" s="61"/>
      <c r="CX942" s="61"/>
      <c r="CY942" s="61"/>
      <c r="CZ942" s="61"/>
      <c r="DA942" s="61"/>
      <c r="DB942" s="61"/>
      <c r="DC942" s="61"/>
      <c r="DD942" s="61"/>
      <c r="DE942" s="61"/>
      <c r="DF942" s="61"/>
      <c r="DG942" s="61"/>
      <c r="DH942" s="61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  <c r="CO945" s="61"/>
      <c r="CP945" s="61"/>
      <c r="CQ945" s="61"/>
      <c r="CR945" s="61"/>
      <c r="CS945" s="61"/>
      <c r="CT945" s="61"/>
      <c r="CU945" s="61"/>
      <c r="CV945" s="61"/>
      <c r="CW945" s="61"/>
      <c r="CX945" s="61"/>
      <c r="CY945" s="61"/>
      <c r="CZ945" s="61"/>
      <c r="DA945" s="61"/>
      <c r="DB945" s="61"/>
      <c r="DC945" s="61"/>
      <c r="DD945" s="61"/>
      <c r="DE945" s="61"/>
      <c r="DF945" s="61"/>
      <c r="DG945" s="61"/>
      <c r="DH945" s="61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  <c r="CO946" s="61"/>
      <c r="CP946" s="61"/>
      <c r="CQ946" s="61"/>
      <c r="CR946" s="61"/>
      <c r="CS946" s="61"/>
      <c r="CT946" s="61"/>
      <c r="CU946" s="61"/>
      <c r="CV946" s="61"/>
      <c r="CW946" s="61"/>
      <c r="CX946" s="61"/>
      <c r="CY946" s="61"/>
      <c r="CZ946" s="61"/>
      <c r="DA946" s="61"/>
      <c r="DB946" s="61"/>
      <c r="DC946" s="61"/>
      <c r="DD946" s="61"/>
      <c r="DE946" s="61"/>
      <c r="DF946" s="61"/>
      <c r="DG946" s="61"/>
      <c r="DH946" s="61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  <c r="CO947" s="61"/>
      <c r="CP947" s="61"/>
      <c r="CQ947" s="61"/>
      <c r="CR947" s="61"/>
      <c r="CS947" s="61"/>
      <c r="CT947" s="61"/>
      <c r="CU947" s="61"/>
      <c r="CV947" s="61"/>
      <c r="CW947" s="61"/>
      <c r="CX947" s="61"/>
      <c r="CY947" s="61"/>
      <c r="CZ947" s="61"/>
      <c r="DA947" s="61"/>
      <c r="DB947" s="61"/>
      <c r="DC947" s="61"/>
      <c r="DD947" s="61"/>
      <c r="DE947" s="61"/>
      <c r="DF947" s="61"/>
      <c r="DG947" s="61"/>
      <c r="DH947" s="61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  <c r="CO948" s="61"/>
      <c r="CP948" s="61"/>
      <c r="CQ948" s="61"/>
      <c r="CR948" s="61"/>
      <c r="CS948" s="61"/>
      <c r="CT948" s="61"/>
      <c r="CU948" s="61"/>
      <c r="CV948" s="61"/>
      <c r="CW948" s="61"/>
      <c r="CX948" s="61"/>
      <c r="CY948" s="61"/>
      <c r="CZ948" s="61"/>
      <c r="DA948" s="61"/>
      <c r="DB948" s="61"/>
      <c r="DC948" s="61"/>
      <c r="DD948" s="61"/>
      <c r="DE948" s="61"/>
      <c r="DF948" s="61"/>
      <c r="DG948" s="61"/>
      <c r="DH948" s="61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  <c r="CO949" s="61"/>
      <c r="CP949" s="61"/>
      <c r="CQ949" s="61"/>
      <c r="CR949" s="61"/>
      <c r="CS949" s="61"/>
      <c r="CT949" s="61"/>
      <c r="CU949" s="61"/>
      <c r="CV949" s="61"/>
      <c r="CW949" s="61"/>
      <c r="CX949" s="61"/>
      <c r="CY949" s="61"/>
      <c r="CZ949" s="61"/>
      <c r="DA949" s="61"/>
      <c r="DB949" s="61"/>
      <c r="DC949" s="61"/>
      <c r="DD949" s="61"/>
      <c r="DE949" s="61"/>
      <c r="DF949" s="61"/>
      <c r="DG949" s="61"/>
      <c r="DH949" s="61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  <c r="CO950" s="61"/>
      <c r="CP950" s="61"/>
      <c r="CQ950" s="61"/>
      <c r="CR950" s="61"/>
      <c r="CS950" s="61"/>
      <c r="CT950" s="61"/>
      <c r="CU950" s="61"/>
      <c r="CV950" s="61"/>
      <c r="CW950" s="61"/>
      <c r="CX950" s="61"/>
      <c r="CY950" s="61"/>
      <c r="CZ950" s="61"/>
      <c r="DA950" s="61"/>
      <c r="DB950" s="61"/>
      <c r="DC950" s="61"/>
      <c r="DD950" s="61"/>
      <c r="DE950" s="61"/>
      <c r="DF950" s="61"/>
      <c r="DG950" s="61"/>
      <c r="DH950" s="61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  <c r="CO951" s="61"/>
      <c r="CP951" s="61"/>
      <c r="CQ951" s="61"/>
      <c r="CR951" s="61"/>
      <c r="CS951" s="61"/>
      <c r="CT951" s="61"/>
      <c r="CU951" s="61"/>
      <c r="CV951" s="61"/>
      <c r="CW951" s="61"/>
      <c r="CX951" s="61"/>
      <c r="CY951" s="61"/>
      <c r="CZ951" s="61"/>
      <c r="DA951" s="61"/>
      <c r="DB951" s="61"/>
      <c r="DC951" s="61"/>
      <c r="DD951" s="61"/>
      <c r="DE951" s="61"/>
      <c r="DF951" s="61"/>
      <c r="DG951" s="61"/>
      <c r="DH951" s="61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  <c r="CO952" s="61"/>
      <c r="CP952" s="61"/>
      <c r="CQ952" s="61"/>
      <c r="CR952" s="61"/>
      <c r="CS952" s="61"/>
      <c r="CT952" s="61"/>
      <c r="CU952" s="61"/>
      <c r="CV952" s="61"/>
      <c r="CW952" s="61"/>
      <c r="CX952" s="61"/>
      <c r="CY952" s="61"/>
      <c r="CZ952" s="61"/>
      <c r="DA952" s="61"/>
      <c r="DB952" s="61"/>
      <c r="DC952" s="61"/>
      <c r="DD952" s="61"/>
      <c r="DE952" s="61"/>
      <c r="DF952" s="61"/>
      <c r="DG952" s="61"/>
      <c r="DH952" s="61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  <c r="CO955" s="61"/>
      <c r="CP955" s="61"/>
      <c r="CQ955" s="61"/>
      <c r="CR955" s="61"/>
      <c r="CS955" s="61"/>
      <c r="CT955" s="61"/>
      <c r="CU955" s="61"/>
      <c r="CV955" s="61"/>
      <c r="CW955" s="61"/>
      <c r="CX955" s="61"/>
      <c r="CY955" s="61"/>
      <c r="CZ955" s="61"/>
      <c r="DA955" s="61"/>
      <c r="DB955" s="61"/>
      <c r="DC955" s="61"/>
      <c r="DD955" s="61"/>
      <c r="DE955" s="61"/>
      <c r="DF955" s="61"/>
      <c r="DG955" s="61"/>
      <c r="DH955" s="61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  <c r="CO956" s="61"/>
      <c r="CP956" s="61"/>
      <c r="CQ956" s="61"/>
      <c r="CR956" s="61"/>
      <c r="CS956" s="61"/>
      <c r="CT956" s="61"/>
      <c r="CU956" s="61"/>
      <c r="CV956" s="61"/>
      <c r="CW956" s="61"/>
      <c r="CX956" s="61"/>
      <c r="CY956" s="61"/>
      <c r="CZ956" s="61"/>
      <c r="DA956" s="61"/>
      <c r="DB956" s="61"/>
      <c r="DC956" s="61"/>
      <c r="DD956" s="61"/>
      <c r="DE956" s="61"/>
      <c r="DF956" s="61"/>
      <c r="DG956" s="61"/>
      <c r="DH956" s="61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  <c r="CO958" s="61"/>
      <c r="CP958" s="61"/>
      <c r="CQ958" s="61"/>
      <c r="CR958" s="61"/>
      <c r="CS958" s="61"/>
      <c r="CT958" s="61"/>
      <c r="CU958" s="61"/>
      <c r="CV958" s="61"/>
      <c r="CW958" s="61"/>
      <c r="CX958" s="61"/>
      <c r="CY958" s="61"/>
      <c r="CZ958" s="61"/>
      <c r="DA958" s="61"/>
      <c r="DB958" s="61"/>
      <c r="DC958" s="61"/>
      <c r="DD958" s="61"/>
      <c r="DE958" s="61"/>
      <c r="DF958" s="61"/>
      <c r="DG958" s="61"/>
      <c r="DH958" s="61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  <c r="CO959" s="61"/>
      <c r="CP959" s="61"/>
      <c r="CQ959" s="61"/>
      <c r="CR959" s="61"/>
      <c r="CS959" s="61"/>
      <c r="CT959" s="61"/>
      <c r="CU959" s="61"/>
      <c r="CV959" s="61"/>
      <c r="CW959" s="61"/>
      <c r="CX959" s="61"/>
      <c r="CY959" s="61"/>
      <c r="CZ959" s="61"/>
      <c r="DA959" s="61"/>
      <c r="DB959" s="61"/>
      <c r="DC959" s="61"/>
      <c r="DD959" s="61"/>
      <c r="DE959" s="61"/>
      <c r="DF959" s="61"/>
      <c r="DG959" s="61"/>
      <c r="DH959" s="61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  <c r="CO960" s="61"/>
      <c r="CP960" s="61"/>
      <c r="CQ960" s="61"/>
      <c r="CR960" s="61"/>
      <c r="CS960" s="61"/>
      <c r="CT960" s="61"/>
      <c r="CU960" s="61"/>
      <c r="CV960" s="61"/>
      <c r="CW960" s="61"/>
      <c r="CX960" s="61"/>
      <c r="CY960" s="61"/>
      <c r="CZ960" s="61"/>
      <c r="DA960" s="61"/>
      <c r="DB960" s="61"/>
      <c r="DC960" s="61"/>
      <c r="DD960" s="61"/>
      <c r="DE960" s="61"/>
      <c r="DF960" s="61"/>
      <c r="DG960" s="61"/>
      <c r="DH960" s="61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  <c r="CO961" s="61"/>
      <c r="CP961" s="61"/>
      <c r="CQ961" s="61"/>
      <c r="CR961" s="61"/>
      <c r="CS961" s="61"/>
      <c r="CT961" s="61"/>
      <c r="CU961" s="61"/>
      <c r="CV961" s="61"/>
      <c r="CW961" s="61"/>
      <c r="CX961" s="61"/>
      <c r="CY961" s="61"/>
      <c r="CZ961" s="61"/>
      <c r="DA961" s="61"/>
      <c r="DB961" s="61"/>
      <c r="DC961" s="61"/>
      <c r="DD961" s="61"/>
      <c r="DE961" s="61"/>
      <c r="DF961" s="61"/>
      <c r="DG961" s="61"/>
      <c r="DH961" s="61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  <c r="CO963" s="61"/>
      <c r="CP963" s="61"/>
      <c r="CQ963" s="61"/>
      <c r="CR963" s="61"/>
      <c r="CS963" s="61"/>
      <c r="CT963" s="61"/>
      <c r="CU963" s="61"/>
      <c r="CV963" s="61"/>
      <c r="CW963" s="61"/>
      <c r="CX963" s="61"/>
      <c r="CY963" s="61"/>
      <c r="CZ963" s="61"/>
      <c r="DA963" s="61"/>
      <c r="DB963" s="61"/>
      <c r="DC963" s="61"/>
      <c r="DD963" s="61"/>
      <c r="DE963" s="61"/>
      <c r="DF963" s="61"/>
      <c r="DG963" s="61"/>
      <c r="DH963" s="61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  <c r="CO964" s="61"/>
      <c r="CP964" s="61"/>
      <c r="CQ964" s="61"/>
      <c r="CR964" s="61"/>
      <c r="CS964" s="61"/>
      <c r="CT964" s="61"/>
      <c r="CU964" s="61"/>
      <c r="CV964" s="61"/>
      <c r="CW964" s="61"/>
      <c r="CX964" s="61"/>
      <c r="CY964" s="61"/>
      <c r="CZ964" s="61"/>
      <c r="DA964" s="61"/>
      <c r="DB964" s="61"/>
      <c r="DC964" s="61"/>
      <c r="DD964" s="61"/>
      <c r="DE964" s="61"/>
      <c r="DF964" s="61"/>
      <c r="DG964" s="61"/>
      <c r="DH964" s="61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  <c r="CO965" s="61"/>
      <c r="CP965" s="61"/>
      <c r="CQ965" s="61"/>
      <c r="CR965" s="61"/>
      <c r="CS965" s="61"/>
      <c r="CT965" s="61"/>
      <c r="CU965" s="61"/>
      <c r="CV965" s="61"/>
      <c r="CW965" s="61"/>
      <c r="CX965" s="61"/>
      <c r="CY965" s="61"/>
      <c r="CZ965" s="61"/>
      <c r="DA965" s="61"/>
      <c r="DB965" s="61"/>
      <c r="DC965" s="61"/>
      <c r="DD965" s="61"/>
      <c r="DE965" s="61"/>
      <c r="DF965" s="61"/>
      <c r="DG965" s="61"/>
      <c r="DH965" s="61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  <c r="CO975" s="61"/>
      <c r="CP975" s="61"/>
      <c r="CQ975" s="61"/>
      <c r="CR975" s="61"/>
      <c r="CS975" s="61"/>
      <c r="CT975" s="61"/>
      <c r="CU975" s="61"/>
      <c r="CV975" s="61"/>
      <c r="CW975" s="61"/>
      <c r="CX975" s="61"/>
      <c r="CY975" s="61"/>
      <c r="CZ975" s="61"/>
      <c r="DA975" s="61"/>
      <c r="DB975" s="61"/>
      <c r="DC975" s="61"/>
      <c r="DD975" s="61"/>
      <c r="DE975" s="61"/>
      <c r="DF975" s="61"/>
      <c r="DG975" s="61"/>
      <c r="DH975" s="61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  <c r="CO976" s="61"/>
      <c r="CP976" s="61"/>
      <c r="CQ976" s="61"/>
      <c r="CR976" s="61"/>
      <c r="CS976" s="61"/>
      <c r="CT976" s="61"/>
      <c r="CU976" s="61"/>
      <c r="CV976" s="61"/>
      <c r="CW976" s="61"/>
      <c r="CX976" s="61"/>
      <c r="CY976" s="61"/>
      <c r="CZ976" s="61"/>
      <c r="DA976" s="61"/>
      <c r="DB976" s="61"/>
      <c r="DC976" s="61"/>
      <c r="DD976" s="61"/>
      <c r="DE976" s="61"/>
      <c r="DF976" s="61"/>
      <c r="DG976" s="61"/>
      <c r="DH976" s="61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  <c r="CO977" s="61"/>
      <c r="CP977" s="61"/>
      <c r="CQ977" s="61"/>
      <c r="CR977" s="61"/>
      <c r="CS977" s="61"/>
      <c r="CT977" s="61"/>
      <c r="CU977" s="61"/>
      <c r="CV977" s="61"/>
      <c r="CW977" s="61"/>
      <c r="CX977" s="61"/>
      <c r="CY977" s="61"/>
      <c r="CZ977" s="61"/>
      <c r="DA977" s="61"/>
      <c r="DB977" s="61"/>
      <c r="DC977" s="61"/>
      <c r="DD977" s="61"/>
      <c r="DE977" s="61"/>
      <c r="DF977" s="61"/>
      <c r="DG977" s="61"/>
      <c r="DH977" s="61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  <c r="CO978" s="61"/>
      <c r="CP978" s="61"/>
      <c r="CQ978" s="61"/>
      <c r="CR978" s="61"/>
      <c r="CS978" s="61"/>
      <c r="CT978" s="61"/>
      <c r="CU978" s="61"/>
      <c r="CV978" s="61"/>
      <c r="CW978" s="61"/>
      <c r="CX978" s="61"/>
      <c r="CY978" s="61"/>
      <c r="CZ978" s="61"/>
      <c r="DA978" s="61"/>
      <c r="DB978" s="61"/>
      <c r="DC978" s="61"/>
      <c r="DD978" s="61"/>
      <c r="DE978" s="61"/>
      <c r="DF978" s="61"/>
      <c r="DG978" s="61"/>
      <c r="DH978" s="61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  <c r="CO979" s="61"/>
      <c r="CP979" s="61"/>
      <c r="CQ979" s="61"/>
      <c r="CR979" s="61"/>
      <c r="CS979" s="61"/>
      <c r="CT979" s="61"/>
      <c r="CU979" s="61"/>
      <c r="CV979" s="61"/>
      <c r="CW979" s="61"/>
      <c r="CX979" s="61"/>
      <c r="CY979" s="61"/>
      <c r="CZ979" s="61"/>
      <c r="DA979" s="61"/>
      <c r="DB979" s="61"/>
      <c r="DC979" s="61"/>
      <c r="DD979" s="61"/>
      <c r="DE979" s="61"/>
      <c r="DF979" s="61"/>
      <c r="DG979" s="61"/>
      <c r="DH979" s="61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  <c r="CO980" s="61"/>
      <c r="CP980" s="61"/>
      <c r="CQ980" s="61"/>
      <c r="CR980" s="61"/>
      <c r="CS980" s="61"/>
      <c r="CT980" s="61"/>
      <c r="CU980" s="61"/>
      <c r="CV980" s="61"/>
      <c r="CW980" s="61"/>
      <c r="CX980" s="61"/>
      <c r="CY980" s="61"/>
      <c r="CZ980" s="61"/>
      <c r="DA980" s="61"/>
      <c r="DB980" s="61"/>
      <c r="DC980" s="61"/>
      <c r="DD980" s="61"/>
      <c r="DE980" s="61"/>
      <c r="DF980" s="61"/>
      <c r="DG980" s="61"/>
      <c r="DH980" s="61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  <c r="CO981" s="61"/>
      <c r="CP981" s="61"/>
      <c r="CQ981" s="61"/>
      <c r="CR981" s="61"/>
      <c r="CS981" s="61"/>
      <c r="CT981" s="61"/>
      <c r="CU981" s="61"/>
      <c r="CV981" s="61"/>
      <c r="CW981" s="61"/>
      <c r="CX981" s="61"/>
      <c r="CY981" s="61"/>
      <c r="CZ981" s="61"/>
      <c r="DA981" s="61"/>
      <c r="DB981" s="61"/>
      <c r="DC981" s="61"/>
      <c r="DD981" s="61"/>
      <c r="DE981" s="61"/>
      <c r="DF981" s="61"/>
      <c r="DG981" s="61"/>
      <c r="DH981" s="61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  <c r="CO982" s="61"/>
      <c r="CP982" s="61"/>
      <c r="CQ982" s="61"/>
      <c r="CR982" s="61"/>
      <c r="CS982" s="61"/>
      <c r="CT982" s="61"/>
      <c r="CU982" s="61"/>
      <c r="CV982" s="61"/>
      <c r="CW982" s="61"/>
      <c r="CX982" s="61"/>
      <c r="CY982" s="61"/>
      <c r="CZ982" s="61"/>
      <c r="DA982" s="61"/>
      <c r="DB982" s="61"/>
      <c r="DC982" s="61"/>
      <c r="DD982" s="61"/>
      <c r="DE982" s="61"/>
      <c r="DF982" s="61"/>
      <c r="DG982" s="61"/>
      <c r="DH982" s="61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  <c r="CO983" s="61"/>
      <c r="CP983" s="61"/>
      <c r="CQ983" s="61"/>
      <c r="CR983" s="61"/>
      <c r="CS983" s="61"/>
      <c r="CT983" s="61"/>
      <c r="CU983" s="61"/>
      <c r="CV983" s="61"/>
      <c r="CW983" s="61"/>
      <c r="CX983" s="61"/>
      <c r="CY983" s="61"/>
      <c r="CZ983" s="61"/>
      <c r="DA983" s="61"/>
      <c r="DB983" s="61"/>
      <c r="DC983" s="61"/>
      <c r="DD983" s="61"/>
      <c r="DE983" s="61"/>
      <c r="DF983" s="61"/>
      <c r="DG983" s="61"/>
      <c r="DH983" s="61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  <c r="CO984" s="61"/>
      <c r="CP984" s="61"/>
      <c r="CQ984" s="61"/>
      <c r="CR984" s="61"/>
      <c r="CS984" s="61"/>
      <c r="CT984" s="61"/>
      <c r="CU984" s="61"/>
      <c r="CV984" s="61"/>
      <c r="CW984" s="61"/>
      <c r="CX984" s="61"/>
      <c r="CY984" s="61"/>
      <c r="CZ984" s="61"/>
      <c r="DA984" s="61"/>
      <c r="DB984" s="61"/>
      <c r="DC984" s="61"/>
      <c r="DD984" s="61"/>
      <c r="DE984" s="61"/>
      <c r="DF984" s="61"/>
      <c r="DG984" s="61"/>
      <c r="DH984" s="61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  <c r="CO985" s="61"/>
      <c r="CP985" s="61"/>
      <c r="CQ985" s="61"/>
      <c r="CR985" s="61"/>
      <c r="CS985" s="61"/>
      <c r="CT985" s="61"/>
      <c r="CU985" s="61"/>
      <c r="CV985" s="61"/>
      <c r="CW985" s="61"/>
      <c r="CX985" s="61"/>
      <c r="CY985" s="61"/>
      <c r="CZ985" s="61"/>
      <c r="DA985" s="61"/>
      <c r="DB985" s="61"/>
      <c r="DC985" s="61"/>
      <c r="DD985" s="61"/>
      <c r="DE985" s="61"/>
      <c r="DF985" s="61"/>
      <c r="DG985" s="61"/>
      <c r="DH985" s="61"/>
      <c r="DI985" s="61"/>
      <c r="DJ985" s="61"/>
      <c r="DK985" s="61"/>
      <c r="DL985" s="61"/>
      <c r="DM985" s="61"/>
      <c r="DN985" s="61"/>
      <c r="DO985" s="61"/>
      <c r="DP985" s="61"/>
      <c r="DQ985" s="61"/>
      <c r="DR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  <c r="CO986" s="61"/>
      <c r="CP986" s="61"/>
      <c r="CQ986" s="61"/>
      <c r="CR986" s="61"/>
      <c r="CS986" s="61"/>
      <c r="CT986" s="61"/>
      <c r="CU986" s="61"/>
      <c r="CV986" s="61"/>
      <c r="CW986" s="61"/>
      <c r="CX986" s="61"/>
      <c r="CY986" s="61"/>
      <c r="CZ986" s="61"/>
      <c r="DA986" s="61"/>
      <c r="DB986" s="61"/>
      <c r="DC986" s="61"/>
      <c r="DD986" s="61"/>
      <c r="DE986" s="61"/>
      <c r="DF986" s="61"/>
      <c r="DG986" s="61"/>
      <c r="DH986" s="61"/>
      <c r="DI986" s="61"/>
      <c r="DJ986" s="61"/>
      <c r="DK986" s="61"/>
      <c r="DL986" s="61"/>
      <c r="DM986" s="61"/>
      <c r="DN986" s="61"/>
      <c r="DO986" s="61"/>
      <c r="DP986" s="61"/>
      <c r="DQ986" s="61"/>
      <c r="DR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  <c r="CO987" s="61"/>
      <c r="CP987" s="61"/>
      <c r="CQ987" s="61"/>
      <c r="CR987" s="61"/>
      <c r="CS987" s="61"/>
      <c r="CT987" s="61"/>
      <c r="CU987" s="61"/>
      <c r="CV987" s="61"/>
      <c r="CW987" s="61"/>
      <c r="CX987" s="61"/>
      <c r="CY987" s="61"/>
      <c r="CZ987" s="61"/>
      <c r="DA987" s="61"/>
      <c r="DB987" s="61"/>
      <c r="DC987" s="61"/>
      <c r="DD987" s="61"/>
      <c r="DE987" s="61"/>
      <c r="DF987" s="61"/>
      <c r="DG987" s="61"/>
      <c r="DH987" s="61"/>
      <c r="DI987" s="61"/>
      <c r="DJ987" s="61"/>
      <c r="DK987" s="61"/>
      <c r="DL987" s="61"/>
      <c r="DM987" s="61"/>
      <c r="DN987" s="61"/>
      <c r="DO987" s="61"/>
      <c r="DP987" s="61"/>
      <c r="DQ987" s="61"/>
      <c r="DR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  <c r="CO988" s="61"/>
      <c r="CP988" s="61"/>
      <c r="CQ988" s="61"/>
      <c r="CR988" s="61"/>
      <c r="CS988" s="61"/>
      <c r="CT988" s="61"/>
      <c r="CU988" s="61"/>
      <c r="CV988" s="61"/>
      <c r="CW988" s="61"/>
      <c r="CX988" s="61"/>
      <c r="CY988" s="61"/>
      <c r="CZ988" s="61"/>
      <c r="DA988" s="61"/>
      <c r="DB988" s="61"/>
      <c r="DC988" s="61"/>
      <c r="DD988" s="61"/>
      <c r="DE988" s="61"/>
      <c r="DF988" s="61"/>
      <c r="DG988" s="61"/>
      <c r="DH988" s="61"/>
      <c r="DI988" s="61"/>
      <c r="DJ988" s="61"/>
      <c r="DK988" s="61"/>
      <c r="DL988" s="61"/>
      <c r="DM988" s="61"/>
      <c r="DN988" s="61"/>
      <c r="DO988" s="61"/>
      <c r="DP988" s="61"/>
      <c r="DQ988" s="61"/>
      <c r="DR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  <c r="CO989" s="61"/>
      <c r="CP989" s="61"/>
      <c r="CQ989" s="61"/>
      <c r="CR989" s="61"/>
      <c r="CS989" s="61"/>
      <c r="CT989" s="61"/>
      <c r="CU989" s="61"/>
      <c r="CV989" s="61"/>
      <c r="CW989" s="61"/>
      <c r="CX989" s="61"/>
      <c r="CY989" s="61"/>
      <c r="CZ989" s="61"/>
      <c r="DA989" s="61"/>
      <c r="DB989" s="61"/>
      <c r="DC989" s="61"/>
      <c r="DD989" s="61"/>
      <c r="DE989" s="61"/>
      <c r="DF989" s="61"/>
      <c r="DG989" s="61"/>
      <c r="DH989" s="61"/>
      <c r="DI989" s="61"/>
      <c r="DJ989" s="61"/>
      <c r="DK989" s="61"/>
      <c r="DL989" s="61"/>
      <c r="DM989" s="61"/>
      <c r="DN989" s="61"/>
      <c r="DO989" s="61"/>
      <c r="DP989" s="61"/>
      <c r="DQ989" s="61"/>
      <c r="DR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  <c r="CO990" s="61"/>
      <c r="CP990" s="61"/>
      <c r="CQ990" s="61"/>
      <c r="CR990" s="61"/>
      <c r="CS990" s="61"/>
      <c r="CT990" s="61"/>
      <c r="CU990" s="61"/>
      <c r="CV990" s="61"/>
      <c r="CW990" s="61"/>
      <c r="CX990" s="61"/>
      <c r="CY990" s="61"/>
      <c r="CZ990" s="61"/>
      <c r="DA990" s="61"/>
      <c r="DB990" s="61"/>
      <c r="DC990" s="61"/>
      <c r="DD990" s="61"/>
      <c r="DE990" s="61"/>
      <c r="DF990" s="61"/>
      <c r="DG990" s="61"/>
      <c r="DH990" s="61"/>
      <c r="DI990" s="61"/>
      <c r="DJ990" s="61"/>
      <c r="DK990" s="61"/>
      <c r="DL990" s="61"/>
      <c r="DM990" s="61"/>
      <c r="DN990" s="61"/>
      <c r="DO990" s="61"/>
      <c r="DP990" s="61"/>
      <c r="DQ990" s="61"/>
      <c r="DR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  <c r="CO991" s="61"/>
      <c r="CP991" s="61"/>
      <c r="CQ991" s="61"/>
      <c r="CR991" s="61"/>
      <c r="CS991" s="61"/>
      <c r="CT991" s="61"/>
      <c r="CU991" s="61"/>
      <c r="CV991" s="61"/>
      <c r="CW991" s="61"/>
      <c r="CX991" s="61"/>
      <c r="CY991" s="61"/>
      <c r="CZ991" s="61"/>
      <c r="DA991" s="61"/>
      <c r="DB991" s="61"/>
      <c r="DC991" s="61"/>
      <c r="DD991" s="61"/>
      <c r="DE991" s="61"/>
      <c r="DF991" s="61"/>
      <c r="DG991" s="61"/>
      <c r="DH991" s="61"/>
      <c r="DI991" s="61"/>
      <c r="DJ991" s="61"/>
      <c r="DK991" s="61"/>
      <c r="DL991" s="61"/>
      <c r="DM991" s="61"/>
      <c r="DN991" s="61"/>
      <c r="DO991" s="61"/>
      <c r="DP991" s="61"/>
      <c r="DQ991" s="61"/>
      <c r="DR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  <c r="CO992" s="61"/>
      <c r="CP992" s="61"/>
      <c r="CQ992" s="61"/>
      <c r="CR992" s="61"/>
      <c r="CS992" s="61"/>
      <c r="CT992" s="61"/>
      <c r="CU992" s="61"/>
      <c r="CV992" s="61"/>
      <c r="CW992" s="61"/>
      <c r="CX992" s="61"/>
      <c r="CY992" s="61"/>
      <c r="CZ992" s="61"/>
      <c r="DA992" s="61"/>
      <c r="DB992" s="61"/>
      <c r="DC992" s="61"/>
      <c r="DD992" s="61"/>
      <c r="DE992" s="61"/>
      <c r="DF992" s="61"/>
      <c r="DG992" s="61"/>
      <c r="DH992" s="61"/>
      <c r="DI992" s="61"/>
      <c r="DJ992" s="61"/>
      <c r="DK992" s="61"/>
      <c r="DL992" s="61"/>
      <c r="DM992" s="61"/>
      <c r="DN992" s="61"/>
      <c r="DO992" s="61"/>
      <c r="DP992" s="61"/>
      <c r="DQ992" s="61"/>
      <c r="DR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  <c r="CO993" s="61"/>
      <c r="CP993" s="61"/>
      <c r="CQ993" s="61"/>
      <c r="CR993" s="61"/>
      <c r="CS993" s="61"/>
      <c r="CT993" s="61"/>
      <c r="CU993" s="61"/>
      <c r="CV993" s="61"/>
      <c r="CW993" s="61"/>
      <c r="CX993" s="61"/>
      <c r="CY993" s="61"/>
      <c r="CZ993" s="61"/>
      <c r="DA993" s="61"/>
      <c r="DB993" s="61"/>
      <c r="DC993" s="61"/>
      <c r="DD993" s="61"/>
      <c r="DE993" s="61"/>
      <c r="DF993" s="61"/>
      <c r="DG993" s="61"/>
      <c r="DH993" s="61"/>
      <c r="DI993" s="61"/>
      <c r="DJ993" s="61"/>
      <c r="DK993" s="61"/>
      <c r="DL993" s="61"/>
      <c r="DM993" s="61"/>
      <c r="DN993" s="61"/>
      <c r="DO993" s="61"/>
      <c r="DP993" s="61"/>
      <c r="DQ993" s="61"/>
      <c r="DR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  <c r="CO994" s="61"/>
      <c r="CP994" s="61"/>
      <c r="CQ994" s="61"/>
      <c r="CR994" s="61"/>
      <c r="CS994" s="61"/>
      <c r="CT994" s="61"/>
      <c r="CU994" s="61"/>
      <c r="CV994" s="61"/>
      <c r="CW994" s="61"/>
      <c r="CX994" s="61"/>
      <c r="CY994" s="61"/>
      <c r="CZ994" s="61"/>
      <c r="DA994" s="61"/>
      <c r="DB994" s="61"/>
      <c r="DC994" s="61"/>
      <c r="DD994" s="61"/>
      <c r="DE994" s="61"/>
      <c r="DF994" s="61"/>
      <c r="DG994" s="61"/>
      <c r="DH994" s="61"/>
      <c r="DI994" s="61"/>
      <c r="DJ994" s="61"/>
      <c r="DK994" s="61"/>
      <c r="DL994" s="61"/>
      <c r="DM994" s="61"/>
      <c r="DN994" s="61"/>
      <c r="DO994" s="61"/>
      <c r="DP994" s="61"/>
      <c r="DQ994" s="61"/>
      <c r="DR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  <c r="CO995" s="61"/>
      <c r="CP995" s="61"/>
      <c r="CQ995" s="61"/>
      <c r="CR995" s="61"/>
      <c r="CS995" s="61"/>
      <c r="CT995" s="61"/>
      <c r="CU995" s="61"/>
      <c r="CV995" s="61"/>
      <c r="CW995" s="61"/>
      <c r="CX995" s="61"/>
      <c r="CY995" s="61"/>
      <c r="CZ995" s="61"/>
      <c r="DA995" s="61"/>
      <c r="DB995" s="61"/>
      <c r="DC995" s="61"/>
      <c r="DD995" s="61"/>
      <c r="DE995" s="61"/>
      <c r="DF995" s="61"/>
      <c r="DG995" s="61"/>
      <c r="DH995" s="61"/>
      <c r="DI995" s="61"/>
      <c r="DJ995" s="61"/>
      <c r="DK995" s="61"/>
      <c r="DL995" s="61"/>
      <c r="DM995" s="61"/>
      <c r="DN995" s="61"/>
      <c r="DO995" s="61"/>
      <c r="DP995" s="61"/>
      <c r="DQ995" s="61"/>
      <c r="DR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  <c r="CO996" s="61"/>
      <c r="CP996" s="61"/>
      <c r="CQ996" s="61"/>
      <c r="CR996" s="61"/>
      <c r="CS996" s="61"/>
      <c r="CT996" s="61"/>
      <c r="CU996" s="61"/>
      <c r="CV996" s="61"/>
      <c r="CW996" s="61"/>
      <c r="CX996" s="61"/>
      <c r="CY996" s="61"/>
      <c r="CZ996" s="61"/>
      <c r="DA996" s="61"/>
      <c r="DB996" s="61"/>
      <c r="DC996" s="61"/>
      <c r="DD996" s="61"/>
      <c r="DE996" s="61"/>
      <c r="DF996" s="61"/>
      <c r="DG996" s="61"/>
      <c r="DH996" s="61"/>
      <c r="DI996" s="61"/>
      <c r="DJ996" s="61"/>
      <c r="DK996" s="61"/>
      <c r="DL996" s="61"/>
      <c r="DM996" s="61"/>
      <c r="DN996" s="61"/>
      <c r="DO996" s="61"/>
      <c r="DP996" s="61"/>
      <c r="DQ996" s="61"/>
      <c r="DR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  <c r="CO997" s="61"/>
      <c r="CP997" s="61"/>
      <c r="CQ997" s="61"/>
      <c r="CR997" s="61"/>
      <c r="CS997" s="61"/>
      <c r="CT997" s="61"/>
      <c r="CU997" s="61"/>
      <c r="CV997" s="61"/>
      <c r="CW997" s="61"/>
      <c r="CX997" s="61"/>
      <c r="CY997" s="61"/>
      <c r="CZ997" s="61"/>
      <c r="DA997" s="61"/>
      <c r="DB997" s="61"/>
      <c r="DC997" s="61"/>
      <c r="DD997" s="61"/>
      <c r="DE997" s="61"/>
      <c r="DF997" s="61"/>
      <c r="DG997" s="61"/>
      <c r="DH997" s="61"/>
      <c r="DI997" s="61"/>
      <c r="DJ997" s="61"/>
      <c r="DK997" s="61"/>
      <c r="DL997" s="61"/>
      <c r="DM997" s="61"/>
      <c r="DN997" s="61"/>
      <c r="DO997" s="61"/>
      <c r="DP997" s="61"/>
      <c r="DQ997" s="61"/>
      <c r="DR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  <c r="CO999" s="61"/>
      <c r="CP999" s="61"/>
      <c r="CQ999" s="61"/>
      <c r="CR999" s="61"/>
      <c r="CS999" s="61"/>
      <c r="CT999" s="61"/>
      <c r="CU999" s="61"/>
      <c r="CV999" s="61"/>
      <c r="CW999" s="61"/>
      <c r="CX999" s="61"/>
      <c r="CY999" s="61"/>
      <c r="CZ999" s="61"/>
      <c r="DA999" s="61"/>
      <c r="DB999" s="61"/>
      <c r="DC999" s="61"/>
      <c r="DD999" s="61"/>
      <c r="DE999" s="61"/>
      <c r="DF999" s="61"/>
      <c r="DG999" s="61"/>
      <c r="DH999" s="61"/>
      <c r="DI999" s="61"/>
      <c r="DJ999" s="61"/>
      <c r="DK999" s="61"/>
      <c r="DL999" s="61"/>
      <c r="DM999" s="61"/>
      <c r="DN999" s="61"/>
      <c r="DO999" s="61"/>
      <c r="DP999" s="61"/>
      <c r="DQ999" s="61"/>
      <c r="DR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  <c r="CO1000" s="61"/>
      <c r="CP1000" s="61"/>
      <c r="CQ1000" s="61"/>
      <c r="CR1000" s="61"/>
      <c r="CS1000" s="61"/>
      <c r="CT1000" s="61"/>
      <c r="CU1000" s="61"/>
      <c r="CV1000" s="61"/>
      <c r="CW1000" s="61"/>
      <c r="CX1000" s="61"/>
      <c r="CY1000" s="61"/>
      <c r="CZ1000" s="61"/>
      <c r="DA1000" s="61"/>
      <c r="DB1000" s="61"/>
      <c r="DC1000" s="61"/>
      <c r="DD1000" s="61"/>
      <c r="DE1000" s="61"/>
      <c r="DF1000" s="61"/>
      <c r="DG1000" s="61"/>
      <c r="DH1000" s="61"/>
      <c r="DI1000" s="61"/>
      <c r="DJ1000" s="61"/>
      <c r="DK1000" s="61"/>
      <c r="DL1000" s="61"/>
      <c r="DM1000" s="61"/>
      <c r="DN1000" s="61"/>
      <c r="DO1000" s="61"/>
      <c r="DP1000" s="61"/>
      <c r="DQ1000" s="61"/>
      <c r="DR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  <c r="AT1001" s="61"/>
      <c r="AU1001" s="61"/>
      <c r="AV1001" s="61"/>
      <c r="AW1001" s="61"/>
      <c r="AX1001" s="61"/>
      <c r="AY1001" s="61"/>
      <c r="AZ1001" s="61"/>
      <c r="BA1001" s="61"/>
      <c r="BB1001" s="61"/>
      <c r="BC1001" s="61"/>
      <c r="BD1001" s="61"/>
      <c r="BE1001" s="61"/>
      <c r="BF1001" s="61"/>
      <c r="BG1001" s="61"/>
      <c r="BH1001" s="61"/>
      <c r="BI1001" s="61"/>
      <c r="BJ1001" s="61"/>
      <c r="BK1001" s="61"/>
      <c r="BL1001" s="61"/>
      <c r="BM1001" s="61"/>
      <c r="BN1001" s="61"/>
      <c r="BO1001" s="61"/>
      <c r="BP1001" s="61"/>
      <c r="BQ1001" s="61"/>
      <c r="BR1001" s="61"/>
      <c r="BS1001" s="61"/>
      <c r="BT1001" s="61"/>
      <c r="BU1001" s="61"/>
      <c r="BV1001" s="61"/>
      <c r="BW1001" s="61"/>
      <c r="BX1001" s="61"/>
      <c r="BY1001" s="61"/>
      <c r="BZ1001" s="61"/>
      <c r="CA1001" s="61"/>
      <c r="CB1001" s="61"/>
      <c r="CC1001" s="61"/>
      <c r="CD1001" s="61"/>
      <c r="CE1001" s="61"/>
      <c r="CF1001" s="61"/>
      <c r="CG1001" s="61"/>
      <c r="CH1001" s="61"/>
      <c r="CI1001" s="61"/>
      <c r="CJ1001" s="61"/>
      <c r="CK1001" s="61"/>
      <c r="CL1001" s="61"/>
      <c r="CM1001" s="61"/>
      <c r="CN1001" s="61"/>
      <c r="CO1001" s="61"/>
      <c r="CP1001" s="61"/>
      <c r="CQ1001" s="61"/>
      <c r="CR1001" s="61"/>
      <c r="CS1001" s="61"/>
      <c r="CT1001" s="61"/>
      <c r="CU1001" s="61"/>
      <c r="CV1001" s="61"/>
      <c r="CW1001" s="61"/>
      <c r="CX1001" s="61"/>
      <c r="CY1001" s="61"/>
      <c r="CZ1001" s="61"/>
      <c r="DA1001" s="61"/>
      <c r="DB1001" s="61"/>
      <c r="DC1001" s="61"/>
      <c r="DD1001" s="61"/>
      <c r="DE1001" s="61"/>
      <c r="DF1001" s="61"/>
      <c r="DG1001" s="61"/>
      <c r="DH1001" s="61"/>
      <c r="DI1001" s="61"/>
      <c r="DJ1001" s="61"/>
      <c r="DK1001" s="61"/>
      <c r="DL1001" s="61"/>
      <c r="DM1001" s="61"/>
      <c r="DN1001" s="61"/>
      <c r="DO1001" s="61"/>
      <c r="DP1001" s="61"/>
      <c r="DQ1001" s="61"/>
      <c r="DR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  <c r="AT1002" s="61"/>
      <c r="AU1002" s="61"/>
      <c r="AV1002" s="61"/>
      <c r="AW1002" s="61"/>
      <c r="AX1002" s="61"/>
      <c r="AY1002" s="61"/>
      <c r="AZ1002" s="61"/>
      <c r="BA1002" s="61"/>
      <c r="BB1002" s="61"/>
      <c r="BC1002" s="61"/>
      <c r="BD1002" s="61"/>
      <c r="BE1002" s="61"/>
      <c r="BF1002" s="61"/>
      <c r="BG1002" s="61"/>
      <c r="BH1002" s="61"/>
      <c r="BI1002" s="61"/>
      <c r="BJ1002" s="61"/>
      <c r="BK1002" s="61"/>
      <c r="BL1002" s="61"/>
      <c r="BM1002" s="61"/>
      <c r="BN1002" s="61"/>
      <c r="BO1002" s="61"/>
      <c r="BP1002" s="61"/>
      <c r="BQ1002" s="61"/>
      <c r="BR1002" s="61"/>
      <c r="BS1002" s="61"/>
      <c r="BT1002" s="61"/>
      <c r="BU1002" s="61"/>
      <c r="BV1002" s="61"/>
      <c r="BW1002" s="61"/>
      <c r="BX1002" s="61"/>
      <c r="BY1002" s="61"/>
      <c r="BZ1002" s="61"/>
      <c r="CA1002" s="61"/>
      <c r="CB1002" s="61"/>
      <c r="CC1002" s="61"/>
      <c r="CD1002" s="61"/>
      <c r="CE1002" s="61"/>
      <c r="CF1002" s="61"/>
      <c r="CG1002" s="61"/>
      <c r="CH1002" s="61"/>
      <c r="CI1002" s="61"/>
      <c r="CJ1002" s="61"/>
      <c r="CK1002" s="61"/>
      <c r="CL1002" s="61"/>
      <c r="CM1002" s="61"/>
      <c r="CN1002" s="61"/>
      <c r="CO1002" s="61"/>
      <c r="CP1002" s="61"/>
      <c r="CQ1002" s="61"/>
      <c r="CR1002" s="61"/>
      <c r="CS1002" s="61"/>
      <c r="CT1002" s="61"/>
      <c r="CU1002" s="61"/>
      <c r="CV1002" s="61"/>
      <c r="CW1002" s="61"/>
      <c r="CX1002" s="61"/>
      <c r="CY1002" s="61"/>
      <c r="CZ1002" s="61"/>
      <c r="DA1002" s="61"/>
      <c r="DB1002" s="61"/>
      <c r="DC1002" s="61"/>
      <c r="DD1002" s="61"/>
      <c r="DE1002" s="61"/>
      <c r="DF1002" s="61"/>
      <c r="DG1002" s="61"/>
      <c r="DH1002" s="61"/>
      <c r="DI1002" s="61"/>
      <c r="DJ1002" s="61"/>
      <c r="DK1002" s="61"/>
      <c r="DL1002" s="61"/>
      <c r="DM1002" s="61"/>
      <c r="DN1002" s="61"/>
      <c r="DO1002" s="61"/>
      <c r="DP1002" s="61"/>
      <c r="DQ1002" s="61"/>
      <c r="DR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  <c r="AT1003" s="61"/>
      <c r="AU1003" s="61"/>
      <c r="AV1003" s="61"/>
      <c r="AW1003" s="61"/>
      <c r="AX1003" s="61"/>
      <c r="AY1003" s="61"/>
      <c r="AZ1003" s="61"/>
      <c r="BA1003" s="61"/>
      <c r="BB1003" s="61"/>
      <c r="BC1003" s="61"/>
      <c r="BD1003" s="61"/>
      <c r="BE1003" s="61"/>
      <c r="BF1003" s="61"/>
      <c r="BG1003" s="61"/>
      <c r="BH1003" s="61"/>
      <c r="BI1003" s="61"/>
      <c r="BJ1003" s="61"/>
      <c r="BK1003" s="61"/>
      <c r="BL1003" s="61"/>
      <c r="BM1003" s="61"/>
      <c r="BN1003" s="61"/>
      <c r="BO1003" s="61"/>
      <c r="BP1003" s="61"/>
      <c r="BQ1003" s="61"/>
      <c r="BR1003" s="61"/>
      <c r="BS1003" s="61"/>
      <c r="BT1003" s="61"/>
      <c r="BU1003" s="61"/>
      <c r="BV1003" s="61"/>
      <c r="BW1003" s="61"/>
      <c r="BX1003" s="61"/>
      <c r="BY1003" s="61"/>
      <c r="BZ1003" s="61"/>
      <c r="CA1003" s="61"/>
      <c r="CB1003" s="61"/>
      <c r="CC1003" s="61"/>
      <c r="CD1003" s="61"/>
      <c r="CE1003" s="61"/>
      <c r="CF1003" s="61"/>
      <c r="CG1003" s="61"/>
      <c r="CH1003" s="61"/>
      <c r="CI1003" s="61"/>
      <c r="CJ1003" s="61"/>
      <c r="CK1003" s="61"/>
      <c r="CL1003" s="61"/>
      <c r="CM1003" s="61"/>
      <c r="CN1003" s="61"/>
      <c r="CO1003" s="61"/>
      <c r="CP1003" s="61"/>
      <c r="CQ1003" s="61"/>
      <c r="CR1003" s="61"/>
      <c r="CS1003" s="61"/>
      <c r="CT1003" s="61"/>
      <c r="CU1003" s="61"/>
      <c r="CV1003" s="61"/>
      <c r="CW1003" s="61"/>
      <c r="CX1003" s="61"/>
      <c r="CY1003" s="61"/>
      <c r="CZ1003" s="61"/>
      <c r="DA1003" s="61"/>
      <c r="DB1003" s="61"/>
      <c r="DC1003" s="61"/>
      <c r="DD1003" s="61"/>
      <c r="DE1003" s="61"/>
      <c r="DF1003" s="61"/>
      <c r="DG1003" s="61"/>
      <c r="DH1003" s="61"/>
      <c r="DI1003" s="61"/>
      <c r="DJ1003" s="61"/>
      <c r="DK1003" s="61"/>
      <c r="DL1003" s="61"/>
      <c r="DM1003" s="61"/>
      <c r="DN1003" s="61"/>
      <c r="DO1003" s="61"/>
      <c r="DP1003" s="61"/>
      <c r="DQ1003" s="61"/>
      <c r="DR1003" s="61"/>
    </row>
    <row r="1004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  <c r="AT1004" s="61"/>
      <c r="AU1004" s="61"/>
      <c r="AV1004" s="61"/>
      <c r="AW1004" s="61"/>
      <c r="AX1004" s="61"/>
      <c r="AY1004" s="61"/>
      <c r="AZ1004" s="61"/>
      <c r="BA1004" s="61"/>
      <c r="BB1004" s="61"/>
      <c r="BC1004" s="61"/>
      <c r="BD1004" s="61"/>
      <c r="BE1004" s="61"/>
      <c r="BF1004" s="61"/>
      <c r="BG1004" s="61"/>
      <c r="BH1004" s="61"/>
      <c r="BI1004" s="61"/>
      <c r="BJ1004" s="61"/>
      <c r="BK1004" s="61"/>
      <c r="BL1004" s="61"/>
      <c r="BM1004" s="61"/>
      <c r="BN1004" s="61"/>
      <c r="BO1004" s="61"/>
      <c r="BP1004" s="61"/>
      <c r="BQ1004" s="61"/>
      <c r="BR1004" s="61"/>
      <c r="BS1004" s="61"/>
      <c r="BT1004" s="61"/>
      <c r="BU1004" s="61"/>
      <c r="BV1004" s="61"/>
      <c r="BW1004" s="61"/>
      <c r="BX1004" s="61"/>
      <c r="BY1004" s="61"/>
      <c r="BZ1004" s="61"/>
      <c r="CA1004" s="61"/>
      <c r="CB1004" s="61"/>
      <c r="CC1004" s="61"/>
      <c r="CD1004" s="61"/>
      <c r="CE1004" s="61"/>
      <c r="CF1004" s="61"/>
      <c r="CG1004" s="61"/>
      <c r="CH1004" s="61"/>
      <c r="CI1004" s="61"/>
      <c r="CJ1004" s="61"/>
      <c r="CK1004" s="61"/>
      <c r="CL1004" s="61"/>
      <c r="CM1004" s="61"/>
      <c r="CN1004" s="61"/>
      <c r="CO1004" s="61"/>
      <c r="CP1004" s="61"/>
      <c r="CQ1004" s="61"/>
      <c r="CR1004" s="61"/>
      <c r="CS1004" s="61"/>
      <c r="CT1004" s="61"/>
      <c r="CU1004" s="61"/>
      <c r="CV1004" s="61"/>
      <c r="CW1004" s="61"/>
      <c r="CX1004" s="61"/>
      <c r="CY1004" s="61"/>
      <c r="CZ1004" s="61"/>
      <c r="DA1004" s="61"/>
      <c r="DB1004" s="61"/>
      <c r="DC1004" s="61"/>
      <c r="DD1004" s="61"/>
      <c r="DE1004" s="61"/>
      <c r="DF1004" s="61"/>
      <c r="DG1004" s="61"/>
      <c r="DH1004" s="61"/>
      <c r="DI1004" s="61"/>
      <c r="DJ1004" s="61"/>
      <c r="DK1004" s="61"/>
      <c r="DL1004" s="61"/>
      <c r="DM1004" s="61"/>
      <c r="DN1004" s="61"/>
      <c r="DO1004" s="61"/>
      <c r="DP1004" s="61"/>
      <c r="DQ1004" s="61"/>
      <c r="DR1004" s="61"/>
    </row>
    <row r="1005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  <c r="AT1005" s="61"/>
      <c r="AU1005" s="61"/>
      <c r="AV1005" s="61"/>
      <c r="AW1005" s="61"/>
      <c r="AX1005" s="61"/>
      <c r="AY1005" s="61"/>
      <c r="AZ1005" s="61"/>
      <c r="BA1005" s="61"/>
      <c r="BB1005" s="61"/>
      <c r="BC1005" s="61"/>
      <c r="BD1005" s="61"/>
      <c r="BE1005" s="61"/>
      <c r="BF1005" s="61"/>
      <c r="BG1005" s="61"/>
      <c r="BH1005" s="61"/>
      <c r="BI1005" s="61"/>
      <c r="BJ1005" s="61"/>
      <c r="BK1005" s="61"/>
      <c r="BL1005" s="61"/>
      <c r="BM1005" s="61"/>
      <c r="BN1005" s="61"/>
      <c r="BO1005" s="61"/>
      <c r="BP1005" s="61"/>
      <c r="BQ1005" s="61"/>
      <c r="BR1005" s="61"/>
      <c r="BS1005" s="61"/>
      <c r="BT1005" s="61"/>
      <c r="BU1005" s="61"/>
      <c r="BV1005" s="61"/>
      <c r="BW1005" s="61"/>
      <c r="BX1005" s="61"/>
      <c r="BY1005" s="61"/>
      <c r="BZ1005" s="61"/>
      <c r="CA1005" s="61"/>
      <c r="CB1005" s="61"/>
      <c r="CC1005" s="61"/>
      <c r="CD1005" s="61"/>
      <c r="CE1005" s="61"/>
      <c r="CF1005" s="61"/>
      <c r="CG1005" s="61"/>
      <c r="CH1005" s="61"/>
      <c r="CI1005" s="61"/>
      <c r="CJ1005" s="61"/>
      <c r="CK1005" s="61"/>
      <c r="CL1005" s="61"/>
      <c r="CM1005" s="61"/>
      <c r="CN1005" s="61"/>
      <c r="CO1005" s="61"/>
      <c r="CP1005" s="61"/>
      <c r="CQ1005" s="61"/>
      <c r="CR1005" s="61"/>
      <c r="CS1005" s="61"/>
      <c r="CT1005" s="61"/>
      <c r="CU1005" s="61"/>
      <c r="CV1005" s="61"/>
      <c r="CW1005" s="61"/>
      <c r="CX1005" s="61"/>
      <c r="CY1005" s="61"/>
      <c r="CZ1005" s="61"/>
      <c r="DA1005" s="61"/>
      <c r="DB1005" s="61"/>
      <c r="DC1005" s="61"/>
      <c r="DD1005" s="61"/>
      <c r="DE1005" s="61"/>
      <c r="DF1005" s="61"/>
      <c r="DG1005" s="61"/>
      <c r="DH1005" s="61"/>
      <c r="DI1005" s="61"/>
      <c r="DJ1005" s="61"/>
      <c r="DK1005" s="61"/>
      <c r="DL1005" s="61"/>
      <c r="DM1005" s="61"/>
      <c r="DN1005" s="61"/>
      <c r="DO1005" s="61"/>
      <c r="DP1005" s="61"/>
      <c r="DQ1005" s="61"/>
      <c r="DR1005" s="61"/>
    </row>
    <row r="1006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  <c r="AT1006" s="61"/>
      <c r="AU1006" s="61"/>
      <c r="AV1006" s="61"/>
      <c r="AW1006" s="61"/>
      <c r="AX1006" s="61"/>
      <c r="AY1006" s="61"/>
      <c r="AZ1006" s="61"/>
      <c r="BA1006" s="61"/>
      <c r="BB1006" s="61"/>
      <c r="BC1006" s="61"/>
      <c r="BD1006" s="61"/>
      <c r="BE1006" s="61"/>
      <c r="BF1006" s="61"/>
      <c r="BG1006" s="61"/>
      <c r="BH1006" s="61"/>
      <c r="BI1006" s="61"/>
      <c r="BJ1006" s="61"/>
      <c r="BK1006" s="61"/>
      <c r="BL1006" s="61"/>
      <c r="BM1006" s="61"/>
      <c r="BN1006" s="61"/>
      <c r="BO1006" s="61"/>
      <c r="BP1006" s="61"/>
      <c r="BQ1006" s="61"/>
      <c r="BR1006" s="61"/>
      <c r="BS1006" s="61"/>
      <c r="BT1006" s="61"/>
      <c r="BU1006" s="61"/>
      <c r="BV1006" s="61"/>
      <c r="BW1006" s="61"/>
      <c r="BX1006" s="61"/>
      <c r="BY1006" s="61"/>
      <c r="BZ1006" s="61"/>
      <c r="CA1006" s="61"/>
      <c r="CB1006" s="61"/>
      <c r="CC1006" s="61"/>
      <c r="CD1006" s="61"/>
      <c r="CE1006" s="61"/>
      <c r="CF1006" s="61"/>
      <c r="CG1006" s="61"/>
      <c r="CH1006" s="61"/>
      <c r="CI1006" s="61"/>
      <c r="CJ1006" s="61"/>
      <c r="CK1006" s="61"/>
      <c r="CL1006" s="61"/>
      <c r="CM1006" s="61"/>
      <c r="CN1006" s="61"/>
      <c r="CO1006" s="61"/>
      <c r="CP1006" s="61"/>
      <c r="CQ1006" s="61"/>
      <c r="CR1006" s="61"/>
      <c r="CS1006" s="61"/>
      <c r="CT1006" s="61"/>
      <c r="CU1006" s="61"/>
      <c r="CV1006" s="61"/>
      <c r="CW1006" s="61"/>
      <c r="CX1006" s="61"/>
      <c r="CY1006" s="61"/>
      <c r="CZ1006" s="61"/>
      <c r="DA1006" s="61"/>
      <c r="DB1006" s="61"/>
      <c r="DC1006" s="61"/>
      <c r="DD1006" s="61"/>
      <c r="DE1006" s="61"/>
      <c r="DF1006" s="61"/>
      <c r="DG1006" s="61"/>
      <c r="DH1006" s="61"/>
      <c r="DI1006" s="61"/>
      <c r="DJ1006" s="61"/>
      <c r="DK1006" s="61"/>
      <c r="DL1006" s="61"/>
      <c r="DM1006" s="61"/>
      <c r="DN1006" s="61"/>
      <c r="DO1006" s="61"/>
      <c r="DP1006" s="61"/>
      <c r="DQ1006" s="61"/>
      <c r="DR1006" s="61"/>
    </row>
    <row r="1007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  <c r="AT1007" s="61"/>
      <c r="AU1007" s="61"/>
      <c r="AV1007" s="61"/>
      <c r="AW1007" s="61"/>
      <c r="AX1007" s="61"/>
      <c r="AY1007" s="61"/>
      <c r="AZ1007" s="61"/>
      <c r="BA1007" s="61"/>
      <c r="BB1007" s="61"/>
      <c r="BC1007" s="61"/>
      <c r="BD1007" s="61"/>
      <c r="BE1007" s="61"/>
      <c r="BF1007" s="61"/>
      <c r="BG1007" s="61"/>
      <c r="BH1007" s="61"/>
      <c r="BI1007" s="61"/>
      <c r="BJ1007" s="61"/>
      <c r="BK1007" s="61"/>
      <c r="BL1007" s="61"/>
      <c r="BM1007" s="61"/>
      <c r="BN1007" s="61"/>
      <c r="BO1007" s="61"/>
      <c r="BP1007" s="61"/>
      <c r="BQ1007" s="61"/>
      <c r="BR1007" s="61"/>
      <c r="BS1007" s="61"/>
      <c r="BT1007" s="61"/>
      <c r="BU1007" s="61"/>
      <c r="BV1007" s="61"/>
      <c r="BW1007" s="61"/>
      <c r="BX1007" s="61"/>
      <c r="BY1007" s="61"/>
      <c r="BZ1007" s="61"/>
      <c r="CA1007" s="61"/>
      <c r="CB1007" s="61"/>
      <c r="CC1007" s="61"/>
      <c r="CD1007" s="61"/>
      <c r="CE1007" s="61"/>
      <c r="CF1007" s="61"/>
      <c r="CG1007" s="61"/>
      <c r="CH1007" s="61"/>
      <c r="CI1007" s="61"/>
      <c r="CJ1007" s="61"/>
      <c r="CK1007" s="61"/>
      <c r="CL1007" s="61"/>
      <c r="CM1007" s="61"/>
      <c r="CN1007" s="61"/>
      <c r="CO1007" s="61"/>
      <c r="CP1007" s="61"/>
      <c r="CQ1007" s="61"/>
      <c r="CR1007" s="61"/>
      <c r="CS1007" s="61"/>
      <c r="CT1007" s="61"/>
      <c r="CU1007" s="61"/>
      <c r="CV1007" s="61"/>
      <c r="CW1007" s="61"/>
      <c r="CX1007" s="61"/>
      <c r="CY1007" s="61"/>
      <c r="CZ1007" s="61"/>
      <c r="DA1007" s="61"/>
      <c r="DB1007" s="61"/>
      <c r="DC1007" s="61"/>
      <c r="DD1007" s="61"/>
      <c r="DE1007" s="61"/>
      <c r="DF1007" s="61"/>
      <c r="DG1007" s="61"/>
      <c r="DH1007" s="61"/>
      <c r="DI1007" s="61"/>
      <c r="DJ1007" s="61"/>
      <c r="DK1007" s="61"/>
      <c r="DL1007" s="61"/>
      <c r="DM1007" s="61"/>
      <c r="DN1007" s="61"/>
      <c r="DO1007" s="61"/>
      <c r="DP1007" s="61"/>
      <c r="DQ1007" s="61"/>
      <c r="DR1007" s="61"/>
    </row>
    <row r="1008">
      <c r="A1008" s="61"/>
      <c r="B1008" s="61"/>
      <c r="C1008" s="61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  <c r="AT1008" s="61"/>
      <c r="AU1008" s="61"/>
      <c r="AV1008" s="61"/>
      <c r="AW1008" s="61"/>
      <c r="AX1008" s="61"/>
      <c r="AY1008" s="61"/>
      <c r="AZ1008" s="61"/>
      <c r="BA1008" s="61"/>
      <c r="BB1008" s="61"/>
      <c r="BC1008" s="61"/>
      <c r="BD1008" s="61"/>
      <c r="BE1008" s="61"/>
      <c r="BF1008" s="61"/>
      <c r="BG1008" s="61"/>
      <c r="BH1008" s="61"/>
      <c r="BI1008" s="61"/>
      <c r="BJ1008" s="61"/>
      <c r="BK1008" s="61"/>
      <c r="BL1008" s="61"/>
      <c r="BM1008" s="61"/>
      <c r="BN1008" s="61"/>
      <c r="BO1008" s="61"/>
      <c r="BP1008" s="61"/>
      <c r="BQ1008" s="61"/>
      <c r="BR1008" s="61"/>
      <c r="BS1008" s="61"/>
      <c r="BT1008" s="61"/>
      <c r="BU1008" s="61"/>
      <c r="BV1008" s="61"/>
      <c r="BW1008" s="61"/>
      <c r="BX1008" s="61"/>
      <c r="BY1008" s="61"/>
      <c r="BZ1008" s="61"/>
      <c r="CA1008" s="61"/>
      <c r="CB1008" s="61"/>
      <c r="CC1008" s="61"/>
      <c r="CD1008" s="61"/>
      <c r="CE1008" s="61"/>
      <c r="CF1008" s="61"/>
      <c r="CG1008" s="61"/>
      <c r="CH1008" s="61"/>
      <c r="CI1008" s="61"/>
      <c r="CJ1008" s="61"/>
      <c r="CK1008" s="61"/>
      <c r="CL1008" s="61"/>
      <c r="CM1008" s="61"/>
      <c r="CN1008" s="61"/>
      <c r="CO1008" s="61"/>
      <c r="CP1008" s="61"/>
      <c r="CQ1008" s="61"/>
      <c r="CR1008" s="61"/>
      <c r="CS1008" s="61"/>
      <c r="CT1008" s="61"/>
      <c r="CU1008" s="61"/>
      <c r="CV1008" s="61"/>
      <c r="CW1008" s="61"/>
      <c r="CX1008" s="61"/>
      <c r="CY1008" s="61"/>
      <c r="CZ1008" s="61"/>
      <c r="DA1008" s="61"/>
      <c r="DB1008" s="61"/>
      <c r="DC1008" s="61"/>
      <c r="DD1008" s="61"/>
      <c r="DE1008" s="61"/>
      <c r="DF1008" s="61"/>
      <c r="DG1008" s="61"/>
      <c r="DH1008" s="61"/>
      <c r="DI1008" s="61"/>
      <c r="DJ1008" s="61"/>
      <c r="DK1008" s="61"/>
      <c r="DL1008" s="61"/>
      <c r="DM1008" s="61"/>
      <c r="DN1008" s="61"/>
      <c r="DO1008" s="61"/>
      <c r="DP1008" s="61"/>
      <c r="DQ1008" s="61"/>
      <c r="DR1008" s="61"/>
    </row>
    <row r="1009">
      <c r="A1009" s="61"/>
      <c r="B1009" s="61"/>
      <c r="C1009" s="61"/>
      <c r="D1009" s="61"/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  <c r="AT1009" s="61"/>
      <c r="AU1009" s="61"/>
      <c r="AV1009" s="61"/>
      <c r="AW1009" s="61"/>
      <c r="AX1009" s="61"/>
      <c r="AY1009" s="61"/>
      <c r="AZ1009" s="61"/>
      <c r="BA1009" s="61"/>
      <c r="BB1009" s="61"/>
      <c r="BC1009" s="61"/>
      <c r="BD1009" s="61"/>
      <c r="BE1009" s="61"/>
      <c r="BF1009" s="61"/>
      <c r="BG1009" s="61"/>
      <c r="BH1009" s="61"/>
      <c r="BI1009" s="61"/>
      <c r="BJ1009" s="61"/>
      <c r="BK1009" s="61"/>
      <c r="BL1009" s="61"/>
      <c r="BM1009" s="61"/>
      <c r="BN1009" s="61"/>
      <c r="BO1009" s="61"/>
      <c r="BP1009" s="61"/>
      <c r="BQ1009" s="61"/>
      <c r="BR1009" s="61"/>
      <c r="BS1009" s="61"/>
      <c r="BT1009" s="61"/>
      <c r="BU1009" s="61"/>
      <c r="BV1009" s="61"/>
      <c r="BW1009" s="61"/>
      <c r="BX1009" s="61"/>
      <c r="BY1009" s="61"/>
      <c r="BZ1009" s="61"/>
      <c r="CA1009" s="61"/>
      <c r="CB1009" s="61"/>
      <c r="CC1009" s="61"/>
      <c r="CD1009" s="61"/>
      <c r="CE1009" s="61"/>
      <c r="CF1009" s="61"/>
      <c r="CG1009" s="61"/>
      <c r="CH1009" s="61"/>
      <c r="CI1009" s="61"/>
      <c r="CJ1009" s="61"/>
      <c r="CK1009" s="61"/>
      <c r="CL1009" s="61"/>
      <c r="CM1009" s="61"/>
      <c r="CN1009" s="61"/>
      <c r="CO1009" s="61"/>
      <c r="CP1009" s="61"/>
      <c r="CQ1009" s="61"/>
      <c r="CR1009" s="61"/>
      <c r="CS1009" s="61"/>
      <c r="CT1009" s="61"/>
      <c r="CU1009" s="61"/>
      <c r="CV1009" s="61"/>
      <c r="CW1009" s="61"/>
      <c r="CX1009" s="61"/>
      <c r="CY1009" s="61"/>
      <c r="CZ1009" s="61"/>
      <c r="DA1009" s="61"/>
      <c r="DB1009" s="61"/>
      <c r="DC1009" s="61"/>
      <c r="DD1009" s="61"/>
      <c r="DE1009" s="61"/>
      <c r="DF1009" s="61"/>
      <c r="DG1009" s="61"/>
      <c r="DH1009" s="61"/>
      <c r="DI1009" s="61"/>
      <c r="DJ1009" s="61"/>
      <c r="DK1009" s="61"/>
      <c r="DL1009" s="61"/>
      <c r="DM1009" s="61"/>
      <c r="DN1009" s="61"/>
      <c r="DO1009" s="61"/>
      <c r="DP1009" s="61"/>
      <c r="DQ1009" s="61"/>
      <c r="DR1009" s="61"/>
    </row>
    <row r="1010">
      <c r="A1010" s="61"/>
      <c r="B1010" s="61"/>
      <c r="C1010" s="61"/>
      <c r="D1010" s="61"/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  <c r="AT1010" s="61"/>
      <c r="AU1010" s="61"/>
      <c r="AV1010" s="61"/>
      <c r="AW1010" s="61"/>
      <c r="AX1010" s="61"/>
      <c r="AY1010" s="61"/>
      <c r="AZ1010" s="61"/>
      <c r="BA1010" s="61"/>
      <c r="BB1010" s="61"/>
      <c r="BC1010" s="61"/>
      <c r="BD1010" s="61"/>
      <c r="BE1010" s="61"/>
      <c r="BF1010" s="61"/>
      <c r="BG1010" s="61"/>
      <c r="BH1010" s="61"/>
      <c r="BI1010" s="61"/>
      <c r="BJ1010" s="61"/>
      <c r="BK1010" s="61"/>
      <c r="BL1010" s="61"/>
      <c r="BM1010" s="61"/>
      <c r="BN1010" s="61"/>
      <c r="BO1010" s="61"/>
      <c r="BP1010" s="61"/>
      <c r="BQ1010" s="61"/>
      <c r="BR1010" s="61"/>
      <c r="BS1010" s="61"/>
      <c r="BT1010" s="61"/>
      <c r="BU1010" s="61"/>
      <c r="BV1010" s="61"/>
      <c r="BW1010" s="61"/>
      <c r="BX1010" s="61"/>
      <c r="BY1010" s="61"/>
      <c r="BZ1010" s="61"/>
      <c r="CA1010" s="61"/>
      <c r="CB1010" s="61"/>
      <c r="CC1010" s="61"/>
      <c r="CD1010" s="61"/>
      <c r="CE1010" s="61"/>
      <c r="CF1010" s="61"/>
      <c r="CG1010" s="61"/>
      <c r="CH1010" s="61"/>
      <c r="CI1010" s="61"/>
      <c r="CJ1010" s="61"/>
      <c r="CK1010" s="61"/>
      <c r="CL1010" s="61"/>
      <c r="CM1010" s="61"/>
      <c r="CN1010" s="61"/>
      <c r="CO1010" s="61"/>
      <c r="CP1010" s="61"/>
      <c r="CQ1010" s="61"/>
      <c r="CR1010" s="61"/>
      <c r="CS1010" s="61"/>
      <c r="CT1010" s="61"/>
      <c r="CU1010" s="61"/>
      <c r="CV1010" s="61"/>
      <c r="CW1010" s="61"/>
      <c r="CX1010" s="61"/>
      <c r="CY1010" s="61"/>
      <c r="CZ1010" s="61"/>
      <c r="DA1010" s="61"/>
      <c r="DB1010" s="61"/>
      <c r="DC1010" s="61"/>
      <c r="DD1010" s="61"/>
      <c r="DE1010" s="61"/>
      <c r="DF1010" s="61"/>
      <c r="DG1010" s="61"/>
      <c r="DH1010" s="61"/>
      <c r="DI1010" s="61"/>
      <c r="DJ1010" s="61"/>
      <c r="DK1010" s="61"/>
      <c r="DL1010" s="61"/>
      <c r="DM1010" s="61"/>
      <c r="DN1010" s="61"/>
      <c r="DO1010" s="61"/>
      <c r="DP1010" s="61"/>
      <c r="DQ1010" s="61"/>
      <c r="DR1010" s="61"/>
    </row>
    <row r="1011">
      <c r="A1011" s="61"/>
      <c r="B1011" s="61"/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  <c r="AT1011" s="61"/>
      <c r="AU1011" s="61"/>
      <c r="AV1011" s="61"/>
      <c r="AW1011" s="61"/>
      <c r="AX1011" s="61"/>
      <c r="AY1011" s="61"/>
      <c r="AZ1011" s="61"/>
      <c r="BA1011" s="61"/>
      <c r="BB1011" s="61"/>
      <c r="BC1011" s="61"/>
      <c r="BD1011" s="61"/>
      <c r="BE1011" s="61"/>
      <c r="BF1011" s="61"/>
      <c r="BG1011" s="61"/>
      <c r="BH1011" s="61"/>
      <c r="BI1011" s="61"/>
      <c r="BJ1011" s="61"/>
      <c r="BK1011" s="61"/>
      <c r="BL1011" s="61"/>
      <c r="BM1011" s="61"/>
      <c r="BN1011" s="61"/>
      <c r="BO1011" s="61"/>
      <c r="BP1011" s="61"/>
      <c r="BQ1011" s="61"/>
      <c r="BR1011" s="61"/>
      <c r="BS1011" s="61"/>
      <c r="BT1011" s="61"/>
      <c r="BU1011" s="61"/>
      <c r="BV1011" s="61"/>
      <c r="BW1011" s="61"/>
      <c r="BX1011" s="61"/>
      <c r="BY1011" s="61"/>
      <c r="BZ1011" s="61"/>
      <c r="CA1011" s="61"/>
      <c r="CB1011" s="61"/>
      <c r="CC1011" s="61"/>
      <c r="CD1011" s="61"/>
      <c r="CE1011" s="61"/>
      <c r="CF1011" s="61"/>
      <c r="CG1011" s="61"/>
      <c r="CH1011" s="61"/>
      <c r="CI1011" s="61"/>
      <c r="CJ1011" s="61"/>
      <c r="CK1011" s="61"/>
      <c r="CL1011" s="61"/>
      <c r="CM1011" s="61"/>
      <c r="CN1011" s="61"/>
      <c r="CO1011" s="61"/>
      <c r="CP1011" s="61"/>
      <c r="CQ1011" s="61"/>
      <c r="CR1011" s="61"/>
      <c r="CS1011" s="61"/>
      <c r="CT1011" s="61"/>
      <c r="CU1011" s="61"/>
      <c r="CV1011" s="61"/>
      <c r="CW1011" s="61"/>
      <c r="CX1011" s="61"/>
      <c r="CY1011" s="61"/>
      <c r="CZ1011" s="61"/>
      <c r="DA1011" s="61"/>
      <c r="DB1011" s="61"/>
      <c r="DC1011" s="61"/>
      <c r="DD1011" s="61"/>
      <c r="DE1011" s="61"/>
      <c r="DF1011" s="61"/>
      <c r="DG1011" s="61"/>
      <c r="DH1011" s="61"/>
      <c r="DI1011" s="61"/>
      <c r="DJ1011" s="61"/>
      <c r="DK1011" s="61"/>
      <c r="DL1011" s="61"/>
      <c r="DM1011" s="61"/>
      <c r="DN1011" s="61"/>
      <c r="DO1011" s="61"/>
      <c r="DP1011" s="61"/>
      <c r="DQ1011" s="61"/>
      <c r="DR1011" s="61"/>
    </row>
    <row r="1012">
      <c r="A1012" s="61"/>
      <c r="B1012" s="61"/>
      <c r="C1012" s="61"/>
      <c r="D1012" s="61"/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  <c r="AT1012" s="61"/>
      <c r="AU1012" s="61"/>
      <c r="AV1012" s="61"/>
      <c r="AW1012" s="61"/>
      <c r="AX1012" s="61"/>
      <c r="AY1012" s="61"/>
      <c r="AZ1012" s="61"/>
      <c r="BA1012" s="61"/>
      <c r="BB1012" s="61"/>
      <c r="BC1012" s="61"/>
      <c r="BD1012" s="61"/>
      <c r="BE1012" s="61"/>
      <c r="BF1012" s="61"/>
      <c r="BG1012" s="61"/>
      <c r="BH1012" s="61"/>
      <c r="BI1012" s="61"/>
      <c r="BJ1012" s="61"/>
      <c r="BK1012" s="61"/>
      <c r="BL1012" s="61"/>
      <c r="BM1012" s="61"/>
      <c r="BN1012" s="61"/>
      <c r="BO1012" s="61"/>
      <c r="BP1012" s="61"/>
      <c r="BQ1012" s="61"/>
      <c r="BR1012" s="61"/>
      <c r="BS1012" s="61"/>
      <c r="BT1012" s="61"/>
      <c r="BU1012" s="61"/>
      <c r="BV1012" s="61"/>
      <c r="BW1012" s="61"/>
      <c r="BX1012" s="61"/>
      <c r="BY1012" s="61"/>
      <c r="BZ1012" s="61"/>
      <c r="CA1012" s="61"/>
      <c r="CB1012" s="61"/>
      <c r="CC1012" s="61"/>
      <c r="CD1012" s="61"/>
      <c r="CE1012" s="61"/>
      <c r="CF1012" s="61"/>
      <c r="CG1012" s="61"/>
      <c r="CH1012" s="61"/>
      <c r="CI1012" s="61"/>
      <c r="CJ1012" s="61"/>
      <c r="CK1012" s="61"/>
      <c r="CL1012" s="61"/>
      <c r="CM1012" s="61"/>
      <c r="CN1012" s="61"/>
      <c r="CO1012" s="61"/>
      <c r="CP1012" s="61"/>
      <c r="CQ1012" s="61"/>
      <c r="CR1012" s="61"/>
      <c r="CS1012" s="61"/>
      <c r="CT1012" s="61"/>
      <c r="CU1012" s="61"/>
      <c r="CV1012" s="61"/>
      <c r="CW1012" s="61"/>
      <c r="CX1012" s="61"/>
      <c r="CY1012" s="61"/>
      <c r="CZ1012" s="61"/>
      <c r="DA1012" s="61"/>
      <c r="DB1012" s="61"/>
      <c r="DC1012" s="61"/>
      <c r="DD1012" s="61"/>
      <c r="DE1012" s="61"/>
      <c r="DF1012" s="61"/>
      <c r="DG1012" s="61"/>
      <c r="DH1012" s="61"/>
      <c r="DI1012" s="61"/>
      <c r="DJ1012" s="61"/>
      <c r="DK1012" s="61"/>
      <c r="DL1012" s="61"/>
      <c r="DM1012" s="61"/>
      <c r="DN1012" s="61"/>
      <c r="DO1012" s="61"/>
      <c r="DP1012" s="61"/>
      <c r="DQ1012" s="61"/>
      <c r="DR1012" s="61"/>
    </row>
    <row r="1013">
      <c r="A1013" s="61"/>
      <c r="B1013" s="61"/>
      <c r="C1013" s="61"/>
      <c r="D1013" s="61"/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  <c r="AT1013" s="61"/>
      <c r="AU1013" s="61"/>
      <c r="AV1013" s="61"/>
      <c r="AW1013" s="61"/>
      <c r="AX1013" s="61"/>
      <c r="AY1013" s="61"/>
      <c r="AZ1013" s="61"/>
      <c r="BA1013" s="61"/>
      <c r="BB1013" s="61"/>
      <c r="BC1013" s="61"/>
      <c r="BD1013" s="61"/>
      <c r="BE1013" s="61"/>
      <c r="BF1013" s="61"/>
      <c r="BG1013" s="61"/>
      <c r="BH1013" s="61"/>
      <c r="BI1013" s="61"/>
      <c r="BJ1013" s="61"/>
      <c r="BK1013" s="61"/>
      <c r="BL1013" s="61"/>
      <c r="BM1013" s="61"/>
      <c r="BN1013" s="61"/>
      <c r="BO1013" s="61"/>
      <c r="BP1013" s="61"/>
      <c r="BQ1013" s="61"/>
      <c r="BR1013" s="61"/>
      <c r="BS1013" s="61"/>
      <c r="BT1013" s="61"/>
      <c r="BU1013" s="61"/>
      <c r="BV1013" s="61"/>
      <c r="BW1013" s="61"/>
      <c r="BX1013" s="61"/>
      <c r="BY1013" s="61"/>
      <c r="BZ1013" s="61"/>
      <c r="CA1013" s="61"/>
      <c r="CB1013" s="61"/>
      <c r="CC1013" s="61"/>
      <c r="CD1013" s="61"/>
      <c r="CE1013" s="61"/>
      <c r="CF1013" s="61"/>
      <c r="CG1013" s="61"/>
      <c r="CH1013" s="61"/>
      <c r="CI1013" s="61"/>
      <c r="CJ1013" s="61"/>
      <c r="CK1013" s="61"/>
      <c r="CL1013" s="61"/>
      <c r="CM1013" s="61"/>
      <c r="CN1013" s="61"/>
      <c r="CO1013" s="61"/>
      <c r="CP1013" s="61"/>
      <c r="CQ1013" s="61"/>
      <c r="CR1013" s="61"/>
      <c r="CS1013" s="61"/>
      <c r="CT1013" s="61"/>
      <c r="CU1013" s="61"/>
      <c r="CV1013" s="61"/>
      <c r="CW1013" s="61"/>
      <c r="CX1013" s="61"/>
      <c r="CY1013" s="61"/>
      <c r="CZ1013" s="61"/>
      <c r="DA1013" s="61"/>
      <c r="DB1013" s="61"/>
      <c r="DC1013" s="61"/>
      <c r="DD1013" s="61"/>
      <c r="DE1013" s="61"/>
      <c r="DF1013" s="61"/>
      <c r="DG1013" s="61"/>
      <c r="DH1013" s="61"/>
      <c r="DI1013" s="61"/>
      <c r="DJ1013" s="61"/>
      <c r="DK1013" s="61"/>
      <c r="DL1013" s="61"/>
      <c r="DM1013" s="61"/>
      <c r="DN1013" s="61"/>
      <c r="DO1013" s="61"/>
      <c r="DP1013" s="61"/>
      <c r="DQ1013" s="61"/>
      <c r="DR1013" s="61"/>
    </row>
    <row r="1014">
      <c r="A1014" s="61"/>
      <c r="B1014" s="61"/>
      <c r="C1014" s="61"/>
      <c r="D1014" s="61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  <c r="AT1014" s="61"/>
      <c r="AU1014" s="61"/>
      <c r="AV1014" s="61"/>
      <c r="AW1014" s="61"/>
      <c r="AX1014" s="61"/>
      <c r="AY1014" s="61"/>
      <c r="AZ1014" s="61"/>
      <c r="BA1014" s="61"/>
      <c r="BB1014" s="61"/>
      <c r="BC1014" s="61"/>
      <c r="BD1014" s="61"/>
      <c r="BE1014" s="61"/>
      <c r="BF1014" s="61"/>
      <c r="BG1014" s="61"/>
      <c r="BH1014" s="61"/>
      <c r="BI1014" s="61"/>
      <c r="BJ1014" s="61"/>
      <c r="BK1014" s="61"/>
      <c r="BL1014" s="61"/>
      <c r="BM1014" s="61"/>
      <c r="BN1014" s="61"/>
      <c r="BO1014" s="61"/>
      <c r="BP1014" s="61"/>
      <c r="BQ1014" s="61"/>
      <c r="BR1014" s="61"/>
      <c r="BS1014" s="61"/>
      <c r="BT1014" s="61"/>
      <c r="BU1014" s="61"/>
      <c r="BV1014" s="61"/>
      <c r="BW1014" s="61"/>
      <c r="BX1014" s="61"/>
      <c r="BY1014" s="61"/>
      <c r="BZ1014" s="61"/>
      <c r="CA1014" s="61"/>
      <c r="CB1014" s="61"/>
      <c r="CC1014" s="61"/>
      <c r="CD1014" s="61"/>
      <c r="CE1014" s="61"/>
      <c r="CF1014" s="61"/>
      <c r="CG1014" s="61"/>
      <c r="CH1014" s="61"/>
      <c r="CI1014" s="61"/>
      <c r="CJ1014" s="61"/>
      <c r="CK1014" s="61"/>
      <c r="CL1014" s="61"/>
      <c r="CM1014" s="61"/>
      <c r="CN1014" s="61"/>
      <c r="CO1014" s="61"/>
      <c r="CP1014" s="61"/>
      <c r="CQ1014" s="61"/>
      <c r="CR1014" s="61"/>
      <c r="CS1014" s="61"/>
      <c r="CT1014" s="61"/>
      <c r="CU1014" s="61"/>
      <c r="CV1014" s="61"/>
      <c r="CW1014" s="61"/>
      <c r="CX1014" s="61"/>
      <c r="CY1014" s="61"/>
      <c r="CZ1014" s="61"/>
      <c r="DA1014" s="61"/>
      <c r="DB1014" s="61"/>
      <c r="DC1014" s="61"/>
      <c r="DD1014" s="61"/>
      <c r="DE1014" s="61"/>
      <c r="DF1014" s="61"/>
      <c r="DG1014" s="61"/>
      <c r="DH1014" s="61"/>
      <c r="DI1014" s="61"/>
      <c r="DJ1014" s="61"/>
      <c r="DK1014" s="61"/>
      <c r="DL1014" s="61"/>
      <c r="DM1014" s="61"/>
      <c r="DN1014" s="61"/>
      <c r="DO1014" s="61"/>
      <c r="DP1014" s="61"/>
      <c r="DQ1014" s="61"/>
      <c r="DR1014" s="61"/>
    </row>
    <row r="1015">
      <c r="A1015" s="61"/>
      <c r="B1015" s="61"/>
      <c r="C1015" s="61"/>
      <c r="D1015" s="61"/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  <c r="AO1015" s="61"/>
      <c r="AP1015" s="61"/>
      <c r="AQ1015" s="61"/>
      <c r="AR1015" s="61"/>
      <c r="AS1015" s="61"/>
      <c r="AT1015" s="61"/>
      <c r="AU1015" s="61"/>
      <c r="AV1015" s="61"/>
      <c r="AW1015" s="61"/>
      <c r="AX1015" s="61"/>
      <c r="AY1015" s="61"/>
      <c r="AZ1015" s="61"/>
      <c r="BA1015" s="61"/>
      <c r="BB1015" s="61"/>
      <c r="BC1015" s="61"/>
      <c r="BD1015" s="61"/>
      <c r="BE1015" s="61"/>
      <c r="BF1015" s="61"/>
      <c r="BG1015" s="61"/>
      <c r="BH1015" s="61"/>
      <c r="BI1015" s="61"/>
      <c r="BJ1015" s="61"/>
      <c r="BK1015" s="61"/>
      <c r="BL1015" s="61"/>
      <c r="BM1015" s="61"/>
      <c r="BN1015" s="61"/>
      <c r="BO1015" s="61"/>
      <c r="BP1015" s="61"/>
      <c r="BQ1015" s="61"/>
      <c r="BR1015" s="61"/>
      <c r="BS1015" s="61"/>
      <c r="BT1015" s="61"/>
      <c r="BU1015" s="61"/>
      <c r="BV1015" s="61"/>
      <c r="BW1015" s="61"/>
      <c r="BX1015" s="61"/>
      <c r="BY1015" s="61"/>
      <c r="BZ1015" s="61"/>
      <c r="CA1015" s="61"/>
      <c r="CB1015" s="61"/>
      <c r="CC1015" s="61"/>
      <c r="CD1015" s="61"/>
      <c r="CE1015" s="61"/>
      <c r="CF1015" s="61"/>
      <c r="CG1015" s="61"/>
      <c r="CH1015" s="61"/>
      <c r="CI1015" s="61"/>
      <c r="CJ1015" s="61"/>
      <c r="CK1015" s="61"/>
      <c r="CL1015" s="61"/>
      <c r="CM1015" s="61"/>
      <c r="CN1015" s="61"/>
      <c r="CO1015" s="61"/>
      <c r="CP1015" s="61"/>
      <c r="CQ1015" s="61"/>
      <c r="CR1015" s="61"/>
      <c r="CS1015" s="61"/>
      <c r="CT1015" s="61"/>
      <c r="CU1015" s="61"/>
      <c r="CV1015" s="61"/>
      <c r="CW1015" s="61"/>
      <c r="CX1015" s="61"/>
      <c r="CY1015" s="61"/>
      <c r="CZ1015" s="61"/>
      <c r="DA1015" s="61"/>
      <c r="DB1015" s="61"/>
      <c r="DC1015" s="61"/>
      <c r="DD1015" s="61"/>
      <c r="DE1015" s="61"/>
      <c r="DF1015" s="61"/>
      <c r="DG1015" s="61"/>
      <c r="DH1015" s="61"/>
      <c r="DI1015" s="61"/>
      <c r="DJ1015" s="61"/>
      <c r="DK1015" s="61"/>
      <c r="DL1015" s="61"/>
      <c r="DM1015" s="61"/>
      <c r="DN1015" s="61"/>
      <c r="DO1015" s="61"/>
      <c r="DP1015" s="61"/>
      <c r="DQ1015" s="61"/>
      <c r="DR1015" s="61"/>
    </row>
    <row r="1016">
      <c r="A1016" s="61"/>
      <c r="B1016" s="61"/>
      <c r="C1016" s="61"/>
      <c r="D1016" s="61"/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1"/>
      <c r="AO1016" s="61"/>
      <c r="AP1016" s="61"/>
      <c r="AQ1016" s="61"/>
      <c r="AR1016" s="61"/>
      <c r="AS1016" s="61"/>
      <c r="AT1016" s="61"/>
      <c r="AU1016" s="61"/>
      <c r="AV1016" s="61"/>
      <c r="AW1016" s="61"/>
      <c r="AX1016" s="61"/>
      <c r="AY1016" s="61"/>
      <c r="AZ1016" s="61"/>
      <c r="BA1016" s="61"/>
      <c r="BB1016" s="61"/>
      <c r="BC1016" s="61"/>
      <c r="BD1016" s="61"/>
      <c r="BE1016" s="61"/>
      <c r="BF1016" s="61"/>
      <c r="BG1016" s="61"/>
      <c r="BH1016" s="61"/>
      <c r="BI1016" s="61"/>
      <c r="BJ1016" s="61"/>
      <c r="BK1016" s="61"/>
      <c r="BL1016" s="61"/>
      <c r="BM1016" s="61"/>
      <c r="BN1016" s="61"/>
      <c r="BO1016" s="61"/>
      <c r="BP1016" s="61"/>
      <c r="BQ1016" s="61"/>
      <c r="BR1016" s="61"/>
      <c r="BS1016" s="61"/>
      <c r="BT1016" s="61"/>
      <c r="BU1016" s="61"/>
      <c r="BV1016" s="61"/>
      <c r="BW1016" s="61"/>
      <c r="BX1016" s="61"/>
      <c r="BY1016" s="61"/>
      <c r="BZ1016" s="61"/>
      <c r="CA1016" s="61"/>
      <c r="CB1016" s="61"/>
      <c r="CC1016" s="61"/>
      <c r="CD1016" s="61"/>
      <c r="CE1016" s="61"/>
      <c r="CF1016" s="61"/>
      <c r="CG1016" s="61"/>
      <c r="CH1016" s="61"/>
      <c r="CI1016" s="61"/>
      <c r="CJ1016" s="61"/>
      <c r="CK1016" s="61"/>
      <c r="CL1016" s="61"/>
      <c r="CM1016" s="61"/>
      <c r="CN1016" s="61"/>
      <c r="CO1016" s="61"/>
      <c r="CP1016" s="61"/>
      <c r="CQ1016" s="61"/>
      <c r="CR1016" s="61"/>
      <c r="CS1016" s="61"/>
      <c r="CT1016" s="61"/>
      <c r="CU1016" s="61"/>
      <c r="CV1016" s="61"/>
      <c r="CW1016" s="61"/>
      <c r="CX1016" s="61"/>
      <c r="CY1016" s="61"/>
      <c r="CZ1016" s="61"/>
      <c r="DA1016" s="61"/>
      <c r="DB1016" s="61"/>
      <c r="DC1016" s="61"/>
      <c r="DD1016" s="61"/>
      <c r="DE1016" s="61"/>
      <c r="DF1016" s="61"/>
      <c r="DG1016" s="61"/>
      <c r="DH1016" s="61"/>
      <c r="DI1016" s="61"/>
      <c r="DJ1016" s="61"/>
      <c r="DK1016" s="61"/>
      <c r="DL1016" s="61"/>
      <c r="DM1016" s="61"/>
      <c r="DN1016" s="61"/>
      <c r="DO1016" s="61"/>
      <c r="DP1016" s="61"/>
      <c r="DQ1016" s="61"/>
      <c r="DR1016" s="61"/>
    </row>
    <row r="1017">
      <c r="A1017" s="61"/>
      <c r="B1017" s="61"/>
      <c r="C1017" s="61"/>
      <c r="D1017" s="61"/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  <c r="AO1017" s="61"/>
      <c r="AP1017" s="61"/>
      <c r="AQ1017" s="61"/>
      <c r="AR1017" s="61"/>
      <c r="AS1017" s="61"/>
      <c r="AT1017" s="61"/>
      <c r="AU1017" s="61"/>
      <c r="AV1017" s="61"/>
      <c r="AW1017" s="61"/>
      <c r="AX1017" s="61"/>
      <c r="AY1017" s="61"/>
      <c r="AZ1017" s="61"/>
      <c r="BA1017" s="61"/>
      <c r="BB1017" s="61"/>
      <c r="BC1017" s="61"/>
      <c r="BD1017" s="61"/>
      <c r="BE1017" s="61"/>
      <c r="BF1017" s="61"/>
      <c r="BG1017" s="61"/>
      <c r="BH1017" s="61"/>
      <c r="BI1017" s="61"/>
      <c r="BJ1017" s="61"/>
      <c r="BK1017" s="61"/>
      <c r="BL1017" s="61"/>
      <c r="BM1017" s="61"/>
      <c r="BN1017" s="61"/>
      <c r="BO1017" s="61"/>
      <c r="BP1017" s="61"/>
      <c r="BQ1017" s="61"/>
      <c r="BR1017" s="61"/>
      <c r="BS1017" s="61"/>
      <c r="BT1017" s="61"/>
      <c r="BU1017" s="61"/>
      <c r="BV1017" s="61"/>
      <c r="BW1017" s="61"/>
      <c r="BX1017" s="61"/>
      <c r="BY1017" s="61"/>
      <c r="BZ1017" s="61"/>
      <c r="CA1017" s="61"/>
      <c r="CB1017" s="61"/>
      <c r="CC1017" s="61"/>
      <c r="CD1017" s="61"/>
      <c r="CE1017" s="61"/>
      <c r="CF1017" s="61"/>
      <c r="CG1017" s="61"/>
      <c r="CH1017" s="61"/>
      <c r="CI1017" s="61"/>
      <c r="CJ1017" s="61"/>
      <c r="CK1017" s="61"/>
      <c r="CL1017" s="61"/>
      <c r="CM1017" s="61"/>
      <c r="CN1017" s="61"/>
      <c r="CO1017" s="61"/>
      <c r="CP1017" s="61"/>
      <c r="CQ1017" s="61"/>
      <c r="CR1017" s="61"/>
      <c r="CS1017" s="61"/>
      <c r="CT1017" s="61"/>
      <c r="CU1017" s="61"/>
      <c r="CV1017" s="61"/>
      <c r="CW1017" s="61"/>
      <c r="CX1017" s="61"/>
      <c r="CY1017" s="61"/>
      <c r="CZ1017" s="61"/>
      <c r="DA1017" s="61"/>
      <c r="DB1017" s="61"/>
      <c r="DC1017" s="61"/>
      <c r="DD1017" s="61"/>
      <c r="DE1017" s="61"/>
      <c r="DF1017" s="61"/>
      <c r="DG1017" s="61"/>
      <c r="DH1017" s="61"/>
      <c r="DI1017" s="61"/>
      <c r="DJ1017" s="61"/>
      <c r="DK1017" s="61"/>
      <c r="DL1017" s="61"/>
      <c r="DM1017" s="61"/>
      <c r="DN1017" s="61"/>
      <c r="DO1017" s="61"/>
      <c r="DP1017" s="61"/>
      <c r="DQ1017" s="61"/>
      <c r="DR1017" s="61"/>
    </row>
    <row r="1018">
      <c r="A1018" s="61"/>
      <c r="B1018" s="61"/>
      <c r="C1018" s="61"/>
      <c r="D1018" s="61"/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1"/>
      <c r="AO1018" s="61"/>
      <c r="AP1018" s="61"/>
      <c r="AQ1018" s="61"/>
      <c r="AR1018" s="61"/>
      <c r="AS1018" s="61"/>
      <c r="AT1018" s="61"/>
      <c r="AU1018" s="61"/>
      <c r="AV1018" s="61"/>
      <c r="AW1018" s="61"/>
      <c r="AX1018" s="61"/>
      <c r="AY1018" s="61"/>
      <c r="AZ1018" s="61"/>
      <c r="BA1018" s="61"/>
      <c r="BB1018" s="61"/>
      <c r="BC1018" s="61"/>
      <c r="BD1018" s="61"/>
      <c r="BE1018" s="61"/>
      <c r="BF1018" s="61"/>
      <c r="BG1018" s="61"/>
      <c r="BH1018" s="61"/>
      <c r="BI1018" s="61"/>
      <c r="BJ1018" s="61"/>
      <c r="BK1018" s="61"/>
      <c r="BL1018" s="61"/>
      <c r="BM1018" s="61"/>
      <c r="BN1018" s="61"/>
      <c r="BO1018" s="61"/>
      <c r="BP1018" s="61"/>
      <c r="BQ1018" s="61"/>
      <c r="BR1018" s="61"/>
      <c r="BS1018" s="61"/>
      <c r="BT1018" s="61"/>
      <c r="BU1018" s="61"/>
      <c r="BV1018" s="61"/>
      <c r="BW1018" s="61"/>
      <c r="BX1018" s="61"/>
      <c r="BY1018" s="61"/>
      <c r="BZ1018" s="61"/>
      <c r="CA1018" s="61"/>
      <c r="CB1018" s="61"/>
      <c r="CC1018" s="61"/>
      <c r="CD1018" s="61"/>
      <c r="CE1018" s="61"/>
      <c r="CF1018" s="61"/>
      <c r="CG1018" s="61"/>
      <c r="CH1018" s="61"/>
      <c r="CI1018" s="61"/>
      <c r="CJ1018" s="61"/>
      <c r="CK1018" s="61"/>
      <c r="CL1018" s="61"/>
      <c r="CM1018" s="61"/>
      <c r="CN1018" s="61"/>
      <c r="CO1018" s="61"/>
      <c r="CP1018" s="61"/>
      <c r="CQ1018" s="61"/>
      <c r="CR1018" s="61"/>
      <c r="CS1018" s="61"/>
      <c r="CT1018" s="61"/>
      <c r="CU1018" s="61"/>
      <c r="CV1018" s="61"/>
      <c r="CW1018" s="61"/>
      <c r="CX1018" s="61"/>
      <c r="CY1018" s="61"/>
      <c r="CZ1018" s="61"/>
      <c r="DA1018" s="61"/>
      <c r="DB1018" s="61"/>
      <c r="DC1018" s="61"/>
      <c r="DD1018" s="61"/>
      <c r="DE1018" s="61"/>
      <c r="DF1018" s="61"/>
      <c r="DG1018" s="61"/>
      <c r="DH1018" s="61"/>
      <c r="DI1018" s="61"/>
      <c r="DJ1018" s="61"/>
      <c r="DK1018" s="61"/>
      <c r="DL1018" s="61"/>
      <c r="DM1018" s="61"/>
      <c r="DN1018" s="61"/>
      <c r="DO1018" s="61"/>
      <c r="DP1018" s="61"/>
      <c r="DQ1018" s="61"/>
      <c r="DR1018" s="61"/>
    </row>
    <row r="1019">
      <c r="A1019" s="61"/>
      <c r="B1019" s="61"/>
      <c r="C1019" s="61"/>
      <c r="D1019" s="61"/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1"/>
      <c r="AO1019" s="61"/>
      <c r="AP1019" s="61"/>
      <c r="AQ1019" s="61"/>
      <c r="AR1019" s="61"/>
      <c r="AS1019" s="61"/>
      <c r="AT1019" s="61"/>
      <c r="AU1019" s="61"/>
      <c r="AV1019" s="61"/>
      <c r="AW1019" s="61"/>
      <c r="AX1019" s="61"/>
      <c r="AY1019" s="61"/>
      <c r="AZ1019" s="61"/>
      <c r="BA1019" s="61"/>
      <c r="BB1019" s="61"/>
      <c r="BC1019" s="61"/>
      <c r="BD1019" s="61"/>
      <c r="BE1019" s="61"/>
      <c r="BF1019" s="61"/>
      <c r="BG1019" s="61"/>
      <c r="BH1019" s="61"/>
      <c r="BI1019" s="61"/>
      <c r="BJ1019" s="61"/>
      <c r="BK1019" s="61"/>
      <c r="BL1019" s="61"/>
      <c r="BM1019" s="61"/>
      <c r="BN1019" s="61"/>
      <c r="BO1019" s="61"/>
      <c r="BP1019" s="61"/>
      <c r="BQ1019" s="61"/>
      <c r="BR1019" s="61"/>
      <c r="BS1019" s="61"/>
      <c r="BT1019" s="61"/>
      <c r="BU1019" s="61"/>
      <c r="BV1019" s="61"/>
      <c r="BW1019" s="61"/>
      <c r="BX1019" s="61"/>
      <c r="BY1019" s="61"/>
      <c r="BZ1019" s="61"/>
      <c r="CA1019" s="61"/>
      <c r="CB1019" s="61"/>
      <c r="CC1019" s="61"/>
      <c r="CD1019" s="61"/>
      <c r="CE1019" s="61"/>
      <c r="CF1019" s="61"/>
      <c r="CG1019" s="61"/>
      <c r="CH1019" s="61"/>
      <c r="CI1019" s="61"/>
      <c r="CJ1019" s="61"/>
      <c r="CK1019" s="61"/>
      <c r="CL1019" s="61"/>
      <c r="CM1019" s="61"/>
      <c r="CN1019" s="61"/>
      <c r="CO1019" s="61"/>
      <c r="CP1019" s="61"/>
      <c r="CQ1019" s="61"/>
      <c r="CR1019" s="61"/>
      <c r="CS1019" s="61"/>
      <c r="CT1019" s="61"/>
      <c r="CU1019" s="61"/>
      <c r="CV1019" s="61"/>
      <c r="CW1019" s="61"/>
      <c r="CX1019" s="61"/>
      <c r="CY1019" s="61"/>
      <c r="CZ1019" s="61"/>
      <c r="DA1019" s="61"/>
      <c r="DB1019" s="61"/>
      <c r="DC1019" s="61"/>
      <c r="DD1019" s="61"/>
      <c r="DE1019" s="61"/>
      <c r="DF1019" s="61"/>
      <c r="DG1019" s="61"/>
      <c r="DH1019" s="61"/>
      <c r="DI1019" s="61"/>
      <c r="DJ1019" s="61"/>
      <c r="DK1019" s="61"/>
      <c r="DL1019" s="61"/>
      <c r="DM1019" s="61"/>
      <c r="DN1019" s="61"/>
      <c r="DO1019" s="61"/>
      <c r="DP1019" s="61"/>
      <c r="DQ1019" s="61"/>
      <c r="DR1019" s="61"/>
    </row>
    <row r="1020">
      <c r="A1020" s="61"/>
      <c r="B1020" s="61"/>
      <c r="C1020" s="61"/>
      <c r="D1020" s="61"/>
      <c r="E1020" s="61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  <c r="AB1020" s="61"/>
      <c r="AC1020" s="61"/>
      <c r="AD1020" s="61"/>
      <c r="AE1020" s="61"/>
      <c r="AF1020" s="61"/>
      <c r="AG1020" s="61"/>
      <c r="AH1020" s="61"/>
      <c r="AI1020" s="61"/>
      <c r="AJ1020" s="61"/>
      <c r="AK1020" s="61"/>
      <c r="AL1020" s="61"/>
      <c r="AM1020" s="61"/>
      <c r="AN1020" s="61"/>
      <c r="AO1020" s="61"/>
      <c r="AP1020" s="61"/>
      <c r="AQ1020" s="61"/>
      <c r="AR1020" s="61"/>
      <c r="AS1020" s="61"/>
      <c r="AT1020" s="61"/>
      <c r="AU1020" s="61"/>
      <c r="AV1020" s="61"/>
      <c r="AW1020" s="61"/>
      <c r="AX1020" s="61"/>
      <c r="AY1020" s="61"/>
      <c r="AZ1020" s="61"/>
      <c r="BA1020" s="61"/>
      <c r="BB1020" s="61"/>
      <c r="BC1020" s="61"/>
      <c r="BD1020" s="61"/>
      <c r="BE1020" s="61"/>
      <c r="BF1020" s="61"/>
      <c r="BG1020" s="61"/>
      <c r="BH1020" s="61"/>
      <c r="BI1020" s="61"/>
      <c r="BJ1020" s="61"/>
      <c r="BK1020" s="61"/>
      <c r="BL1020" s="61"/>
      <c r="BM1020" s="61"/>
      <c r="BN1020" s="61"/>
      <c r="BO1020" s="61"/>
      <c r="BP1020" s="61"/>
      <c r="BQ1020" s="61"/>
      <c r="BR1020" s="61"/>
      <c r="BS1020" s="61"/>
      <c r="BT1020" s="61"/>
      <c r="BU1020" s="61"/>
      <c r="BV1020" s="61"/>
      <c r="BW1020" s="61"/>
      <c r="BX1020" s="61"/>
      <c r="BY1020" s="61"/>
      <c r="BZ1020" s="61"/>
      <c r="CA1020" s="61"/>
      <c r="CB1020" s="61"/>
      <c r="CC1020" s="61"/>
      <c r="CD1020" s="61"/>
      <c r="CE1020" s="61"/>
      <c r="CF1020" s="61"/>
      <c r="CG1020" s="61"/>
      <c r="CH1020" s="61"/>
      <c r="CI1020" s="61"/>
      <c r="CJ1020" s="61"/>
      <c r="CK1020" s="61"/>
      <c r="CL1020" s="61"/>
      <c r="CM1020" s="61"/>
      <c r="CN1020" s="61"/>
      <c r="CO1020" s="61"/>
      <c r="CP1020" s="61"/>
      <c r="CQ1020" s="61"/>
      <c r="CR1020" s="61"/>
      <c r="CS1020" s="61"/>
      <c r="CT1020" s="61"/>
      <c r="CU1020" s="61"/>
      <c r="CV1020" s="61"/>
      <c r="CW1020" s="61"/>
      <c r="CX1020" s="61"/>
      <c r="CY1020" s="61"/>
      <c r="CZ1020" s="61"/>
      <c r="DA1020" s="61"/>
      <c r="DB1020" s="61"/>
      <c r="DC1020" s="61"/>
      <c r="DD1020" s="61"/>
      <c r="DE1020" s="61"/>
      <c r="DF1020" s="61"/>
      <c r="DG1020" s="61"/>
      <c r="DH1020" s="61"/>
      <c r="DI1020" s="61"/>
      <c r="DJ1020" s="61"/>
      <c r="DK1020" s="61"/>
      <c r="DL1020" s="61"/>
      <c r="DM1020" s="61"/>
      <c r="DN1020" s="61"/>
      <c r="DO1020" s="61"/>
      <c r="DP1020" s="61"/>
      <c r="DQ1020" s="61"/>
      <c r="DR1020" s="61"/>
    </row>
    <row r="1021">
      <c r="A1021" s="61"/>
      <c r="B1021" s="61"/>
      <c r="C1021" s="61"/>
      <c r="D1021" s="61"/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  <c r="AB1021" s="61"/>
      <c r="AC1021" s="61"/>
      <c r="AD1021" s="61"/>
      <c r="AE1021" s="61"/>
      <c r="AF1021" s="61"/>
      <c r="AG1021" s="61"/>
      <c r="AH1021" s="61"/>
      <c r="AI1021" s="61"/>
      <c r="AJ1021" s="61"/>
      <c r="AK1021" s="61"/>
      <c r="AL1021" s="61"/>
      <c r="AM1021" s="61"/>
      <c r="AN1021" s="61"/>
      <c r="AO1021" s="61"/>
      <c r="AP1021" s="61"/>
      <c r="AQ1021" s="61"/>
      <c r="AR1021" s="61"/>
      <c r="AS1021" s="61"/>
      <c r="AT1021" s="61"/>
      <c r="AU1021" s="61"/>
      <c r="AV1021" s="61"/>
      <c r="AW1021" s="61"/>
      <c r="AX1021" s="61"/>
      <c r="AY1021" s="61"/>
      <c r="AZ1021" s="61"/>
      <c r="BA1021" s="61"/>
      <c r="BB1021" s="61"/>
      <c r="BC1021" s="61"/>
      <c r="BD1021" s="61"/>
      <c r="BE1021" s="61"/>
      <c r="BF1021" s="61"/>
      <c r="BG1021" s="61"/>
      <c r="BH1021" s="61"/>
      <c r="BI1021" s="61"/>
      <c r="BJ1021" s="61"/>
      <c r="BK1021" s="61"/>
      <c r="BL1021" s="61"/>
      <c r="BM1021" s="61"/>
      <c r="BN1021" s="61"/>
      <c r="BO1021" s="61"/>
      <c r="BP1021" s="61"/>
      <c r="BQ1021" s="61"/>
      <c r="BR1021" s="61"/>
      <c r="BS1021" s="61"/>
      <c r="BT1021" s="61"/>
      <c r="BU1021" s="61"/>
      <c r="BV1021" s="61"/>
      <c r="BW1021" s="61"/>
      <c r="BX1021" s="61"/>
      <c r="BY1021" s="61"/>
      <c r="BZ1021" s="61"/>
      <c r="CA1021" s="61"/>
      <c r="CB1021" s="61"/>
      <c r="CC1021" s="61"/>
      <c r="CD1021" s="61"/>
      <c r="CE1021" s="61"/>
      <c r="CF1021" s="61"/>
      <c r="CG1021" s="61"/>
      <c r="CH1021" s="61"/>
      <c r="CI1021" s="61"/>
      <c r="CJ1021" s="61"/>
      <c r="CK1021" s="61"/>
      <c r="CL1021" s="61"/>
      <c r="CM1021" s="61"/>
      <c r="CN1021" s="61"/>
      <c r="CO1021" s="61"/>
      <c r="CP1021" s="61"/>
      <c r="CQ1021" s="61"/>
      <c r="CR1021" s="61"/>
      <c r="CS1021" s="61"/>
      <c r="CT1021" s="61"/>
      <c r="CU1021" s="61"/>
      <c r="CV1021" s="61"/>
      <c r="CW1021" s="61"/>
      <c r="CX1021" s="61"/>
      <c r="CY1021" s="61"/>
      <c r="CZ1021" s="61"/>
      <c r="DA1021" s="61"/>
      <c r="DB1021" s="61"/>
      <c r="DC1021" s="61"/>
      <c r="DD1021" s="61"/>
      <c r="DE1021" s="61"/>
      <c r="DF1021" s="61"/>
      <c r="DG1021" s="61"/>
      <c r="DH1021" s="61"/>
      <c r="DI1021" s="61"/>
      <c r="DJ1021" s="61"/>
      <c r="DK1021" s="61"/>
      <c r="DL1021" s="61"/>
      <c r="DM1021" s="61"/>
      <c r="DN1021" s="61"/>
      <c r="DO1021" s="61"/>
      <c r="DP1021" s="61"/>
      <c r="DQ1021" s="61"/>
      <c r="DR1021" s="61"/>
    </row>
    <row r="1022">
      <c r="A1022" s="61"/>
      <c r="B1022" s="61"/>
      <c r="C1022" s="61"/>
      <c r="D1022" s="61"/>
      <c r="E1022" s="61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  <c r="AB1022" s="61"/>
      <c r="AC1022" s="61"/>
      <c r="AD1022" s="61"/>
      <c r="AE1022" s="61"/>
      <c r="AF1022" s="61"/>
      <c r="AG1022" s="61"/>
      <c r="AH1022" s="61"/>
      <c r="AI1022" s="61"/>
      <c r="AJ1022" s="61"/>
      <c r="AK1022" s="61"/>
      <c r="AL1022" s="61"/>
      <c r="AM1022" s="61"/>
      <c r="AN1022" s="61"/>
      <c r="AO1022" s="61"/>
      <c r="AP1022" s="61"/>
      <c r="AQ1022" s="61"/>
      <c r="AR1022" s="61"/>
      <c r="AS1022" s="61"/>
      <c r="AT1022" s="61"/>
      <c r="AU1022" s="61"/>
      <c r="AV1022" s="61"/>
      <c r="AW1022" s="61"/>
      <c r="AX1022" s="61"/>
      <c r="AY1022" s="61"/>
      <c r="AZ1022" s="61"/>
      <c r="BA1022" s="61"/>
      <c r="BB1022" s="61"/>
      <c r="BC1022" s="61"/>
      <c r="BD1022" s="61"/>
      <c r="BE1022" s="61"/>
      <c r="BF1022" s="61"/>
      <c r="BG1022" s="61"/>
      <c r="BH1022" s="61"/>
      <c r="BI1022" s="61"/>
      <c r="BJ1022" s="61"/>
      <c r="BK1022" s="61"/>
      <c r="BL1022" s="61"/>
      <c r="BM1022" s="61"/>
      <c r="BN1022" s="61"/>
      <c r="BO1022" s="61"/>
      <c r="BP1022" s="61"/>
      <c r="BQ1022" s="61"/>
      <c r="BR1022" s="61"/>
      <c r="BS1022" s="61"/>
      <c r="BT1022" s="61"/>
      <c r="BU1022" s="61"/>
      <c r="BV1022" s="61"/>
      <c r="BW1022" s="61"/>
      <c r="BX1022" s="61"/>
      <c r="BY1022" s="61"/>
      <c r="BZ1022" s="61"/>
      <c r="CA1022" s="61"/>
      <c r="CB1022" s="61"/>
      <c r="CC1022" s="61"/>
      <c r="CD1022" s="61"/>
      <c r="CE1022" s="61"/>
      <c r="CF1022" s="61"/>
      <c r="CG1022" s="61"/>
      <c r="CH1022" s="61"/>
      <c r="CI1022" s="61"/>
      <c r="CJ1022" s="61"/>
      <c r="CK1022" s="61"/>
      <c r="CL1022" s="61"/>
      <c r="CM1022" s="61"/>
      <c r="CN1022" s="61"/>
      <c r="CO1022" s="61"/>
      <c r="CP1022" s="61"/>
      <c r="CQ1022" s="61"/>
      <c r="CR1022" s="61"/>
      <c r="CS1022" s="61"/>
      <c r="CT1022" s="61"/>
      <c r="CU1022" s="61"/>
      <c r="CV1022" s="61"/>
      <c r="CW1022" s="61"/>
      <c r="CX1022" s="61"/>
      <c r="CY1022" s="61"/>
      <c r="CZ1022" s="61"/>
      <c r="DA1022" s="61"/>
      <c r="DB1022" s="61"/>
      <c r="DC1022" s="61"/>
      <c r="DD1022" s="61"/>
      <c r="DE1022" s="61"/>
      <c r="DF1022" s="61"/>
      <c r="DG1022" s="61"/>
      <c r="DH1022" s="61"/>
      <c r="DI1022" s="61"/>
      <c r="DJ1022" s="61"/>
      <c r="DK1022" s="61"/>
      <c r="DL1022" s="61"/>
      <c r="DM1022" s="61"/>
      <c r="DN1022" s="61"/>
      <c r="DO1022" s="61"/>
      <c r="DP1022" s="61"/>
      <c r="DQ1022" s="61"/>
      <c r="DR1022" s="61"/>
    </row>
    <row r="1023">
      <c r="A1023" s="61"/>
      <c r="B1023" s="61"/>
      <c r="C1023" s="61"/>
      <c r="D1023" s="61"/>
      <c r="E1023" s="61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  <c r="AB1023" s="61"/>
      <c r="AC1023" s="61"/>
      <c r="AD1023" s="61"/>
      <c r="AE1023" s="61"/>
      <c r="AF1023" s="61"/>
      <c r="AG1023" s="61"/>
      <c r="AH1023" s="61"/>
      <c r="AI1023" s="61"/>
      <c r="AJ1023" s="61"/>
      <c r="AK1023" s="61"/>
      <c r="AL1023" s="61"/>
      <c r="AM1023" s="61"/>
      <c r="AN1023" s="61"/>
      <c r="AO1023" s="61"/>
      <c r="AP1023" s="61"/>
      <c r="AQ1023" s="61"/>
      <c r="AR1023" s="61"/>
      <c r="AS1023" s="61"/>
      <c r="AT1023" s="61"/>
      <c r="AU1023" s="61"/>
      <c r="AV1023" s="61"/>
      <c r="AW1023" s="61"/>
      <c r="AX1023" s="61"/>
      <c r="AY1023" s="61"/>
      <c r="AZ1023" s="61"/>
      <c r="BA1023" s="61"/>
      <c r="BB1023" s="61"/>
      <c r="BC1023" s="61"/>
      <c r="BD1023" s="61"/>
      <c r="BE1023" s="61"/>
      <c r="BF1023" s="61"/>
      <c r="BG1023" s="61"/>
      <c r="BH1023" s="61"/>
      <c r="BI1023" s="61"/>
      <c r="BJ1023" s="61"/>
      <c r="BK1023" s="61"/>
      <c r="BL1023" s="61"/>
      <c r="BM1023" s="61"/>
      <c r="BN1023" s="61"/>
      <c r="BO1023" s="61"/>
      <c r="BP1023" s="61"/>
      <c r="BQ1023" s="61"/>
      <c r="BR1023" s="61"/>
      <c r="BS1023" s="61"/>
      <c r="BT1023" s="61"/>
      <c r="BU1023" s="61"/>
      <c r="BV1023" s="61"/>
      <c r="BW1023" s="61"/>
      <c r="BX1023" s="61"/>
      <c r="BY1023" s="61"/>
      <c r="BZ1023" s="61"/>
      <c r="CA1023" s="61"/>
      <c r="CB1023" s="61"/>
      <c r="CC1023" s="61"/>
      <c r="CD1023" s="61"/>
      <c r="CE1023" s="61"/>
      <c r="CF1023" s="61"/>
      <c r="CG1023" s="61"/>
      <c r="CH1023" s="61"/>
      <c r="CI1023" s="61"/>
      <c r="CJ1023" s="61"/>
      <c r="CK1023" s="61"/>
      <c r="CL1023" s="61"/>
      <c r="CM1023" s="61"/>
      <c r="CN1023" s="61"/>
      <c r="CO1023" s="61"/>
      <c r="CP1023" s="61"/>
      <c r="CQ1023" s="61"/>
      <c r="CR1023" s="61"/>
      <c r="CS1023" s="61"/>
      <c r="CT1023" s="61"/>
      <c r="CU1023" s="61"/>
      <c r="CV1023" s="61"/>
      <c r="CW1023" s="61"/>
      <c r="CX1023" s="61"/>
      <c r="CY1023" s="61"/>
      <c r="CZ1023" s="61"/>
      <c r="DA1023" s="61"/>
      <c r="DB1023" s="61"/>
      <c r="DC1023" s="61"/>
      <c r="DD1023" s="61"/>
      <c r="DE1023" s="61"/>
      <c r="DF1023" s="61"/>
      <c r="DG1023" s="61"/>
      <c r="DH1023" s="61"/>
      <c r="DI1023" s="61"/>
      <c r="DJ1023" s="61"/>
      <c r="DK1023" s="61"/>
      <c r="DL1023" s="61"/>
      <c r="DM1023" s="61"/>
      <c r="DN1023" s="61"/>
      <c r="DO1023" s="61"/>
      <c r="DP1023" s="61"/>
      <c r="DQ1023" s="61"/>
      <c r="DR1023" s="61"/>
    </row>
    <row r="1024">
      <c r="A1024" s="61"/>
      <c r="B1024" s="61"/>
      <c r="C1024" s="61"/>
      <c r="D1024" s="61"/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  <c r="AF1024" s="61"/>
      <c r="AG1024" s="61"/>
      <c r="AH1024" s="61"/>
      <c r="AI1024" s="61"/>
      <c r="AJ1024" s="61"/>
      <c r="AK1024" s="61"/>
      <c r="AL1024" s="61"/>
      <c r="AM1024" s="61"/>
      <c r="AN1024" s="61"/>
      <c r="AO1024" s="61"/>
      <c r="AP1024" s="61"/>
      <c r="AQ1024" s="61"/>
      <c r="AR1024" s="61"/>
      <c r="AS1024" s="61"/>
      <c r="AT1024" s="61"/>
      <c r="AU1024" s="61"/>
      <c r="AV1024" s="61"/>
      <c r="AW1024" s="61"/>
      <c r="AX1024" s="61"/>
      <c r="AY1024" s="61"/>
      <c r="AZ1024" s="61"/>
      <c r="BA1024" s="61"/>
      <c r="BB1024" s="61"/>
      <c r="BC1024" s="61"/>
      <c r="BD1024" s="61"/>
      <c r="BE1024" s="61"/>
      <c r="BF1024" s="61"/>
      <c r="BG1024" s="61"/>
      <c r="BH1024" s="61"/>
      <c r="BI1024" s="61"/>
      <c r="BJ1024" s="61"/>
      <c r="BK1024" s="61"/>
      <c r="BL1024" s="61"/>
      <c r="BM1024" s="61"/>
      <c r="BN1024" s="61"/>
      <c r="BO1024" s="61"/>
      <c r="BP1024" s="61"/>
      <c r="BQ1024" s="61"/>
      <c r="BR1024" s="61"/>
      <c r="BS1024" s="61"/>
      <c r="BT1024" s="61"/>
      <c r="BU1024" s="61"/>
      <c r="BV1024" s="61"/>
      <c r="BW1024" s="61"/>
      <c r="BX1024" s="61"/>
      <c r="BY1024" s="61"/>
      <c r="BZ1024" s="61"/>
      <c r="CA1024" s="61"/>
      <c r="CB1024" s="61"/>
      <c r="CC1024" s="61"/>
      <c r="CD1024" s="61"/>
      <c r="CE1024" s="61"/>
      <c r="CF1024" s="61"/>
      <c r="CG1024" s="61"/>
      <c r="CH1024" s="61"/>
      <c r="CI1024" s="61"/>
      <c r="CJ1024" s="61"/>
      <c r="CK1024" s="61"/>
      <c r="CL1024" s="61"/>
      <c r="CM1024" s="61"/>
      <c r="CN1024" s="61"/>
      <c r="CO1024" s="61"/>
      <c r="CP1024" s="61"/>
      <c r="CQ1024" s="61"/>
      <c r="CR1024" s="61"/>
      <c r="CS1024" s="61"/>
      <c r="CT1024" s="61"/>
      <c r="CU1024" s="61"/>
      <c r="CV1024" s="61"/>
      <c r="CW1024" s="61"/>
      <c r="CX1024" s="61"/>
      <c r="CY1024" s="61"/>
      <c r="CZ1024" s="61"/>
      <c r="DA1024" s="61"/>
      <c r="DB1024" s="61"/>
      <c r="DC1024" s="61"/>
      <c r="DD1024" s="61"/>
      <c r="DE1024" s="61"/>
      <c r="DF1024" s="61"/>
      <c r="DG1024" s="61"/>
      <c r="DH1024" s="61"/>
      <c r="DI1024" s="61"/>
      <c r="DJ1024" s="61"/>
      <c r="DK1024" s="61"/>
      <c r="DL1024" s="61"/>
      <c r="DM1024" s="61"/>
      <c r="DN1024" s="61"/>
      <c r="DO1024" s="61"/>
      <c r="DP1024" s="61"/>
      <c r="DQ1024" s="61"/>
      <c r="DR1024" s="61"/>
    </row>
    <row r="1025">
      <c r="A1025" s="61"/>
      <c r="B1025" s="61"/>
      <c r="C1025" s="61"/>
      <c r="D1025" s="61"/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  <c r="AB1025" s="61"/>
      <c r="AC1025" s="61"/>
      <c r="AD1025" s="61"/>
      <c r="AE1025" s="61"/>
      <c r="AF1025" s="61"/>
      <c r="AG1025" s="61"/>
      <c r="AH1025" s="61"/>
      <c r="AI1025" s="61"/>
      <c r="AJ1025" s="61"/>
      <c r="AK1025" s="61"/>
      <c r="AL1025" s="61"/>
      <c r="AM1025" s="61"/>
      <c r="AN1025" s="61"/>
      <c r="AO1025" s="61"/>
      <c r="AP1025" s="61"/>
      <c r="AQ1025" s="61"/>
      <c r="AR1025" s="61"/>
      <c r="AS1025" s="61"/>
      <c r="AT1025" s="61"/>
      <c r="AU1025" s="61"/>
      <c r="AV1025" s="61"/>
      <c r="AW1025" s="61"/>
      <c r="AX1025" s="61"/>
      <c r="AY1025" s="61"/>
      <c r="AZ1025" s="61"/>
      <c r="BA1025" s="61"/>
      <c r="BB1025" s="61"/>
      <c r="BC1025" s="61"/>
      <c r="BD1025" s="61"/>
      <c r="BE1025" s="61"/>
      <c r="BF1025" s="61"/>
      <c r="BG1025" s="61"/>
      <c r="BH1025" s="61"/>
      <c r="BI1025" s="61"/>
      <c r="BJ1025" s="61"/>
      <c r="BK1025" s="61"/>
      <c r="BL1025" s="61"/>
      <c r="BM1025" s="61"/>
      <c r="BN1025" s="61"/>
      <c r="BO1025" s="61"/>
      <c r="BP1025" s="61"/>
      <c r="BQ1025" s="61"/>
      <c r="BR1025" s="61"/>
      <c r="BS1025" s="61"/>
      <c r="BT1025" s="61"/>
      <c r="BU1025" s="61"/>
      <c r="BV1025" s="61"/>
      <c r="BW1025" s="61"/>
      <c r="BX1025" s="61"/>
      <c r="BY1025" s="61"/>
      <c r="BZ1025" s="61"/>
      <c r="CA1025" s="61"/>
      <c r="CB1025" s="61"/>
      <c r="CC1025" s="61"/>
      <c r="CD1025" s="61"/>
      <c r="CE1025" s="61"/>
      <c r="CF1025" s="61"/>
      <c r="CG1025" s="61"/>
      <c r="CH1025" s="61"/>
      <c r="CI1025" s="61"/>
      <c r="CJ1025" s="61"/>
      <c r="CK1025" s="61"/>
      <c r="CL1025" s="61"/>
      <c r="CM1025" s="61"/>
      <c r="CN1025" s="61"/>
      <c r="CO1025" s="61"/>
      <c r="CP1025" s="61"/>
      <c r="CQ1025" s="61"/>
      <c r="CR1025" s="61"/>
      <c r="CS1025" s="61"/>
      <c r="CT1025" s="61"/>
      <c r="CU1025" s="61"/>
      <c r="CV1025" s="61"/>
      <c r="CW1025" s="61"/>
      <c r="CX1025" s="61"/>
      <c r="CY1025" s="61"/>
      <c r="CZ1025" s="61"/>
      <c r="DA1025" s="61"/>
      <c r="DB1025" s="61"/>
      <c r="DC1025" s="61"/>
      <c r="DD1025" s="61"/>
      <c r="DE1025" s="61"/>
      <c r="DF1025" s="61"/>
      <c r="DG1025" s="61"/>
      <c r="DH1025" s="61"/>
      <c r="DI1025" s="61"/>
      <c r="DJ1025" s="61"/>
      <c r="DK1025" s="61"/>
      <c r="DL1025" s="61"/>
      <c r="DM1025" s="61"/>
      <c r="DN1025" s="61"/>
      <c r="DO1025" s="61"/>
      <c r="DP1025" s="61"/>
      <c r="DQ1025" s="61"/>
      <c r="DR1025" s="61"/>
    </row>
    <row r="1026">
      <c r="A1026" s="61"/>
      <c r="B1026" s="61"/>
      <c r="C1026" s="61"/>
      <c r="D1026" s="61"/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  <c r="AF1026" s="61"/>
      <c r="AG1026" s="61"/>
      <c r="AH1026" s="61"/>
      <c r="AI1026" s="61"/>
      <c r="AJ1026" s="61"/>
      <c r="AK1026" s="61"/>
      <c r="AL1026" s="61"/>
      <c r="AM1026" s="61"/>
      <c r="AN1026" s="61"/>
      <c r="AO1026" s="61"/>
      <c r="AP1026" s="61"/>
      <c r="AQ1026" s="61"/>
      <c r="AR1026" s="61"/>
      <c r="AS1026" s="61"/>
      <c r="AT1026" s="61"/>
      <c r="AU1026" s="61"/>
      <c r="AV1026" s="61"/>
      <c r="AW1026" s="61"/>
      <c r="AX1026" s="61"/>
      <c r="AY1026" s="61"/>
      <c r="AZ1026" s="61"/>
      <c r="BA1026" s="61"/>
      <c r="BB1026" s="61"/>
      <c r="BC1026" s="61"/>
      <c r="BD1026" s="61"/>
      <c r="BE1026" s="61"/>
      <c r="BF1026" s="61"/>
      <c r="BG1026" s="61"/>
      <c r="BH1026" s="61"/>
      <c r="BI1026" s="61"/>
      <c r="BJ1026" s="61"/>
      <c r="BK1026" s="61"/>
      <c r="BL1026" s="61"/>
      <c r="BM1026" s="61"/>
      <c r="BN1026" s="61"/>
      <c r="BO1026" s="61"/>
      <c r="BP1026" s="61"/>
      <c r="BQ1026" s="61"/>
      <c r="BR1026" s="61"/>
      <c r="BS1026" s="61"/>
      <c r="BT1026" s="61"/>
      <c r="BU1026" s="61"/>
      <c r="BV1026" s="61"/>
      <c r="BW1026" s="61"/>
      <c r="BX1026" s="61"/>
      <c r="BY1026" s="61"/>
      <c r="BZ1026" s="61"/>
      <c r="CA1026" s="61"/>
      <c r="CB1026" s="61"/>
      <c r="CC1026" s="61"/>
      <c r="CD1026" s="61"/>
      <c r="CE1026" s="61"/>
      <c r="CF1026" s="61"/>
      <c r="CG1026" s="61"/>
      <c r="CH1026" s="61"/>
      <c r="CI1026" s="61"/>
      <c r="CJ1026" s="61"/>
      <c r="CK1026" s="61"/>
      <c r="CL1026" s="61"/>
      <c r="CM1026" s="61"/>
      <c r="CN1026" s="61"/>
      <c r="CO1026" s="61"/>
      <c r="CP1026" s="61"/>
      <c r="CQ1026" s="61"/>
      <c r="CR1026" s="61"/>
      <c r="CS1026" s="61"/>
      <c r="CT1026" s="61"/>
      <c r="CU1026" s="61"/>
      <c r="CV1026" s="61"/>
      <c r="CW1026" s="61"/>
      <c r="CX1026" s="61"/>
      <c r="CY1026" s="61"/>
      <c r="CZ1026" s="61"/>
      <c r="DA1026" s="61"/>
      <c r="DB1026" s="61"/>
      <c r="DC1026" s="61"/>
      <c r="DD1026" s="61"/>
      <c r="DE1026" s="61"/>
      <c r="DF1026" s="61"/>
      <c r="DG1026" s="61"/>
      <c r="DH1026" s="61"/>
      <c r="DI1026" s="61"/>
      <c r="DJ1026" s="61"/>
      <c r="DK1026" s="61"/>
      <c r="DL1026" s="61"/>
      <c r="DM1026" s="61"/>
      <c r="DN1026" s="61"/>
      <c r="DO1026" s="61"/>
      <c r="DP1026" s="61"/>
      <c r="DQ1026" s="61"/>
      <c r="DR1026" s="61"/>
    </row>
    <row r="1027">
      <c r="A1027" s="61"/>
      <c r="B1027" s="61"/>
      <c r="C1027" s="61"/>
      <c r="D1027" s="61"/>
      <c r="E1027" s="61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  <c r="AB1027" s="61"/>
      <c r="AC1027" s="61"/>
      <c r="AD1027" s="61"/>
      <c r="AE1027" s="61"/>
      <c r="AF1027" s="61"/>
      <c r="AG1027" s="61"/>
      <c r="AH1027" s="61"/>
      <c r="AI1027" s="61"/>
      <c r="AJ1027" s="61"/>
      <c r="AK1027" s="61"/>
      <c r="AL1027" s="61"/>
      <c r="AM1027" s="61"/>
      <c r="AN1027" s="61"/>
      <c r="AO1027" s="61"/>
      <c r="AP1027" s="61"/>
      <c r="AQ1027" s="61"/>
      <c r="AR1027" s="61"/>
      <c r="AS1027" s="61"/>
      <c r="AT1027" s="61"/>
      <c r="AU1027" s="61"/>
      <c r="AV1027" s="61"/>
      <c r="AW1027" s="61"/>
      <c r="AX1027" s="61"/>
      <c r="AY1027" s="61"/>
      <c r="AZ1027" s="61"/>
      <c r="BA1027" s="61"/>
      <c r="BB1027" s="61"/>
      <c r="BC1027" s="61"/>
      <c r="BD1027" s="61"/>
      <c r="BE1027" s="61"/>
      <c r="BF1027" s="61"/>
      <c r="BG1027" s="61"/>
      <c r="BH1027" s="61"/>
      <c r="BI1027" s="61"/>
      <c r="BJ1027" s="61"/>
      <c r="BK1027" s="61"/>
      <c r="BL1027" s="61"/>
      <c r="BM1027" s="61"/>
      <c r="BN1027" s="61"/>
      <c r="BO1027" s="61"/>
      <c r="BP1027" s="61"/>
      <c r="BQ1027" s="61"/>
      <c r="BR1027" s="61"/>
      <c r="BS1027" s="61"/>
      <c r="BT1027" s="61"/>
      <c r="BU1027" s="61"/>
      <c r="BV1027" s="61"/>
      <c r="BW1027" s="61"/>
      <c r="BX1027" s="61"/>
      <c r="BY1027" s="61"/>
      <c r="BZ1027" s="61"/>
      <c r="CA1027" s="61"/>
      <c r="CB1027" s="61"/>
      <c r="CC1027" s="61"/>
      <c r="CD1027" s="61"/>
      <c r="CE1027" s="61"/>
      <c r="CF1027" s="61"/>
      <c r="CG1027" s="61"/>
      <c r="CH1027" s="61"/>
      <c r="CI1027" s="61"/>
      <c r="CJ1027" s="61"/>
      <c r="CK1027" s="61"/>
      <c r="CL1027" s="61"/>
      <c r="CM1027" s="61"/>
      <c r="CN1027" s="61"/>
      <c r="CO1027" s="61"/>
      <c r="CP1027" s="61"/>
      <c r="CQ1027" s="61"/>
      <c r="CR1027" s="61"/>
      <c r="CS1027" s="61"/>
      <c r="CT1027" s="61"/>
      <c r="CU1027" s="61"/>
      <c r="CV1027" s="61"/>
      <c r="CW1027" s="61"/>
      <c r="CX1027" s="61"/>
      <c r="CY1027" s="61"/>
      <c r="CZ1027" s="61"/>
      <c r="DA1027" s="61"/>
      <c r="DB1027" s="61"/>
      <c r="DC1027" s="61"/>
      <c r="DD1027" s="61"/>
      <c r="DE1027" s="61"/>
      <c r="DF1027" s="61"/>
      <c r="DG1027" s="61"/>
      <c r="DH1027" s="61"/>
      <c r="DI1027" s="61"/>
      <c r="DJ1027" s="61"/>
      <c r="DK1027" s="61"/>
      <c r="DL1027" s="61"/>
      <c r="DM1027" s="61"/>
      <c r="DN1027" s="61"/>
      <c r="DO1027" s="61"/>
      <c r="DP1027" s="61"/>
      <c r="DQ1027" s="61"/>
      <c r="DR1027" s="61"/>
    </row>
    <row r="1028">
      <c r="A1028" s="61"/>
      <c r="B1028" s="61"/>
      <c r="C1028" s="61"/>
      <c r="D1028" s="61"/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  <c r="AF1028" s="61"/>
      <c r="AG1028" s="61"/>
      <c r="AH1028" s="61"/>
      <c r="AI1028" s="61"/>
      <c r="AJ1028" s="61"/>
      <c r="AK1028" s="61"/>
      <c r="AL1028" s="61"/>
      <c r="AM1028" s="61"/>
      <c r="AN1028" s="61"/>
      <c r="AO1028" s="61"/>
      <c r="AP1028" s="61"/>
      <c r="AQ1028" s="61"/>
      <c r="AR1028" s="61"/>
      <c r="AS1028" s="61"/>
      <c r="AT1028" s="61"/>
      <c r="AU1028" s="61"/>
      <c r="AV1028" s="61"/>
      <c r="AW1028" s="61"/>
      <c r="AX1028" s="61"/>
      <c r="AY1028" s="61"/>
      <c r="AZ1028" s="61"/>
      <c r="BA1028" s="61"/>
      <c r="BB1028" s="61"/>
      <c r="BC1028" s="61"/>
      <c r="BD1028" s="61"/>
      <c r="BE1028" s="61"/>
      <c r="BF1028" s="61"/>
      <c r="BG1028" s="61"/>
      <c r="BH1028" s="61"/>
      <c r="BI1028" s="61"/>
      <c r="BJ1028" s="61"/>
      <c r="BK1028" s="61"/>
      <c r="BL1028" s="61"/>
      <c r="BM1028" s="61"/>
      <c r="BN1028" s="61"/>
      <c r="BO1028" s="61"/>
      <c r="BP1028" s="61"/>
      <c r="BQ1028" s="61"/>
      <c r="BR1028" s="61"/>
      <c r="BS1028" s="61"/>
      <c r="BT1028" s="61"/>
      <c r="BU1028" s="61"/>
      <c r="BV1028" s="61"/>
      <c r="BW1028" s="61"/>
      <c r="BX1028" s="61"/>
      <c r="BY1028" s="61"/>
      <c r="BZ1028" s="61"/>
      <c r="CA1028" s="61"/>
      <c r="CB1028" s="61"/>
      <c r="CC1028" s="61"/>
      <c r="CD1028" s="61"/>
      <c r="CE1028" s="61"/>
      <c r="CF1028" s="61"/>
      <c r="CG1028" s="61"/>
      <c r="CH1028" s="61"/>
      <c r="CI1028" s="61"/>
      <c r="CJ1028" s="61"/>
      <c r="CK1028" s="61"/>
      <c r="CL1028" s="61"/>
      <c r="CM1028" s="61"/>
      <c r="CN1028" s="61"/>
      <c r="CO1028" s="61"/>
      <c r="CP1028" s="61"/>
      <c r="CQ1028" s="61"/>
      <c r="CR1028" s="61"/>
      <c r="CS1028" s="61"/>
      <c r="CT1028" s="61"/>
      <c r="CU1028" s="61"/>
      <c r="CV1028" s="61"/>
      <c r="CW1028" s="61"/>
      <c r="CX1028" s="61"/>
      <c r="CY1028" s="61"/>
      <c r="CZ1028" s="61"/>
      <c r="DA1028" s="61"/>
      <c r="DB1028" s="61"/>
      <c r="DC1028" s="61"/>
      <c r="DD1028" s="61"/>
      <c r="DE1028" s="61"/>
      <c r="DF1028" s="61"/>
      <c r="DG1028" s="61"/>
      <c r="DH1028" s="61"/>
      <c r="DI1028" s="61"/>
      <c r="DJ1028" s="61"/>
      <c r="DK1028" s="61"/>
      <c r="DL1028" s="61"/>
      <c r="DM1028" s="61"/>
      <c r="DN1028" s="61"/>
      <c r="DO1028" s="61"/>
      <c r="DP1028" s="61"/>
      <c r="DQ1028" s="61"/>
      <c r="DR1028" s="61"/>
    </row>
    <row r="1029">
      <c r="A1029" s="61"/>
      <c r="B1029" s="61"/>
      <c r="C1029" s="61"/>
      <c r="D1029" s="61"/>
      <c r="E1029" s="61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1"/>
      <c r="AD1029" s="61"/>
      <c r="AE1029" s="61"/>
      <c r="AF1029" s="61"/>
      <c r="AG1029" s="61"/>
      <c r="AH1029" s="61"/>
      <c r="AI1029" s="61"/>
      <c r="AJ1029" s="61"/>
      <c r="AK1029" s="61"/>
      <c r="AL1029" s="61"/>
      <c r="AM1029" s="61"/>
      <c r="AN1029" s="61"/>
      <c r="AO1029" s="61"/>
      <c r="AP1029" s="61"/>
      <c r="AQ1029" s="61"/>
      <c r="AR1029" s="61"/>
      <c r="AS1029" s="61"/>
      <c r="AT1029" s="61"/>
      <c r="AU1029" s="61"/>
      <c r="AV1029" s="61"/>
      <c r="AW1029" s="61"/>
      <c r="AX1029" s="61"/>
      <c r="AY1029" s="61"/>
      <c r="AZ1029" s="61"/>
      <c r="BA1029" s="61"/>
      <c r="BB1029" s="61"/>
      <c r="BC1029" s="61"/>
      <c r="BD1029" s="61"/>
      <c r="BE1029" s="61"/>
      <c r="BF1029" s="61"/>
      <c r="BG1029" s="61"/>
      <c r="BH1029" s="61"/>
      <c r="BI1029" s="61"/>
      <c r="BJ1029" s="61"/>
      <c r="BK1029" s="61"/>
      <c r="BL1029" s="61"/>
      <c r="BM1029" s="61"/>
      <c r="BN1029" s="61"/>
      <c r="BO1029" s="61"/>
      <c r="BP1029" s="61"/>
      <c r="BQ1029" s="61"/>
      <c r="BR1029" s="61"/>
      <c r="BS1029" s="61"/>
      <c r="BT1029" s="61"/>
      <c r="BU1029" s="61"/>
      <c r="BV1029" s="61"/>
      <c r="BW1029" s="61"/>
      <c r="BX1029" s="61"/>
      <c r="BY1029" s="61"/>
      <c r="BZ1029" s="61"/>
      <c r="CA1029" s="61"/>
      <c r="CB1029" s="61"/>
      <c r="CC1029" s="61"/>
      <c r="CD1029" s="61"/>
      <c r="CE1029" s="61"/>
      <c r="CF1029" s="61"/>
      <c r="CG1029" s="61"/>
      <c r="CH1029" s="61"/>
      <c r="CI1029" s="61"/>
      <c r="CJ1029" s="61"/>
      <c r="CK1029" s="61"/>
      <c r="CL1029" s="61"/>
      <c r="CM1029" s="61"/>
      <c r="CN1029" s="61"/>
      <c r="CO1029" s="61"/>
      <c r="CP1029" s="61"/>
      <c r="CQ1029" s="61"/>
      <c r="CR1029" s="61"/>
      <c r="CS1029" s="61"/>
      <c r="CT1029" s="61"/>
      <c r="CU1029" s="61"/>
      <c r="CV1029" s="61"/>
      <c r="CW1029" s="61"/>
      <c r="CX1029" s="61"/>
      <c r="CY1029" s="61"/>
      <c r="CZ1029" s="61"/>
      <c r="DA1029" s="61"/>
      <c r="DB1029" s="61"/>
      <c r="DC1029" s="61"/>
      <c r="DD1029" s="61"/>
      <c r="DE1029" s="61"/>
      <c r="DF1029" s="61"/>
      <c r="DG1029" s="61"/>
      <c r="DH1029" s="61"/>
      <c r="DI1029" s="61"/>
      <c r="DJ1029" s="61"/>
      <c r="DK1029" s="61"/>
      <c r="DL1029" s="61"/>
      <c r="DM1029" s="61"/>
      <c r="DN1029" s="61"/>
      <c r="DO1029" s="61"/>
      <c r="DP1029" s="61"/>
      <c r="DQ1029" s="61"/>
      <c r="DR1029" s="61"/>
    </row>
    <row r="1030">
      <c r="A1030" s="61"/>
      <c r="B1030" s="61"/>
      <c r="C1030" s="61"/>
      <c r="D1030" s="61"/>
      <c r="E1030" s="61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1"/>
      <c r="AD1030" s="61"/>
      <c r="AE1030" s="61"/>
      <c r="AF1030" s="61"/>
      <c r="AG1030" s="61"/>
      <c r="AH1030" s="61"/>
      <c r="AI1030" s="61"/>
      <c r="AJ1030" s="61"/>
      <c r="AK1030" s="61"/>
      <c r="AL1030" s="61"/>
      <c r="AM1030" s="61"/>
      <c r="AN1030" s="61"/>
      <c r="AO1030" s="61"/>
      <c r="AP1030" s="61"/>
      <c r="AQ1030" s="61"/>
      <c r="AR1030" s="61"/>
      <c r="AS1030" s="61"/>
      <c r="AT1030" s="61"/>
      <c r="AU1030" s="61"/>
      <c r="AV1030" s="61"/>
      <c r="AW1030" s="61"/>
      <c r="AX1030" s="61"/>
      <c r="AY1030" s="61"/>
      <c r="AZ1030" s="61"/>
      <c r="BA1030" s="61"/>
      <c r="BB1030" s="61"/>
      <c r="BC1030" s="61"/>
      <c r="BD1030" s="61"/>
      <c r="BE1030" s="61"/>
      <c r="BF1030" s="61"/>
      <c r="BG1030" s="61"/>
      <c r="BH1030" s="61"/>
      <c r="BI1030" s="61"/>
      <c r="BJ1030" s="61"/>
      <c r="BK1030" s="61"/>
      <c r="BL1030" s="61"/>
      <c r="BM1030" s="61"/>
      <c r="BN1030" s="61"/>
      <c r="BO1030" s="61"/>
      <c r="BP1030" s="61"/>
      <c r="BQ1030" s="61"/>
      <c r="BR1030" s="61"/>
      <c r="BS1030" s="61"/>
      <c r="BT1030" s="61"/>
      <c r="BU1030" s="61"/>
      <c r="BV1030" s="61"/>
      <c r="BW1030" s="61"/>
      <c r="BX1030" s="61"/>
      <c r="BY1030" s="61"/>
      <c r="BZ1030" s="61"/>
      <c r="CA1030" s="61"/>
      <c r="CB1030" s="61"/>
      <c r="CC1030" s="61"/>
      <c r="CD1030" s="61"/>
      <c r="CE1030" s="61"/>
      <c r="CF1030" s="61"/>
      <c r="CG1030" s="61"/>
      <c r="CH1030" s="61"/>
      <c r="CI1030" s="61"/>
      <c r="CJ1030" s="61"/>
      <c r="CK1030" s="61"/>
      <c r="CL1030" s="61"/>
      <c r="CM1030" s="61"/>
      <c r="CN1030" s="61"/>
      <c r="CO1030" s="61"/>
      <c r="CP1030" s="61"/>
      <c r="CQ1030" s="61"/>
      <c r="CR1030" s="61"/>
      <c r="CS1030" s="61"/>
      <c r="CT1030" s="61"/>
      <c r="CU1030" s="61"/>
      <c r="CV1030" s="61"/>
      <c r="CW1030" s="61"/>
      <c r="CX1030" s="61"/>
      <c r="CY1030" s="61"/>
      <c r="CZ1030" s="61"/>
      <c r="DA1030" s="61"/>
      <c r="DB1030" s="61"/>
      <c r="DC1030" s="61"/>
      <c r="DD1030" s="61"/>
      <c r="DE1030" s="61"/>
      <c r="DF1030" s="61"/>
      <c r="DG1030" s="61"/>
      <c r="DH1030" s="61"/>
      <c r="DI1030" s="61"/>
      <c r="DJ1030" s="61"/>
      <c r="DK1030" s="61"/>
      <c r="DL1030" s="61"/>
      <c r="DM1030" s="61"/>
      <c r="DN1030" s="61"/>
      <c r="DO1030" s="61"/>
      <c r="DP1030" s="61"/>
      <c r="DQ1030" s="61"/>
      <c r="DR1030" s="61"/>
    </row>
    <row r="1031">
      <c r="A1031" s="61"/>
      <c r="B1031" s="61"/>
      <c r="C1031" s="61"/>
      <c r="D1031" s="61"/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  <c r="AB1031" s="61"/>
      <c r="AC1031" s="61"/>
      <c r="AD1031" s="61"/>
      <c r="AE1031" s="61"/>
      <c r="AF1031" s="61"/>
      <c r="AG1031" s="61"/>
      <c r="AH1031" s="61"/>
      <c r="AI1031" s="61"/>
      <c r="AJ1031" s="61"/>
      <c r="AK1031" s="61"/>
      <c r="AL1031" s="61"/>
      <c r="AM1031" s="61"/>
      <c r="AN1031" s="61"/>
      <c r="AO1031" s="61"/>
      <c r="AP1031" s="61"/>
      <c r="AQ1031" s="61"/>
      <c r="AR1031" s="61"/>
      <c r="AS1031" s="61"/>
      <c r="AT1031" s="61"/>
      <c r="AU1031" s="61"/>
      <c r="AV1031" s="61"/>
      <c r="AW1031" s="61"/>
      <c r="AX1031" s="61"/>
      <c r="AY1031" s="61"/>
      <c r="AZ1031" s="61"/>
      <c r="BA1031" s="61"/>
      <c r="BB1031" s="61"/>
      <c r="BC1031" s="61"/>
      <c r="BD1031" s="61"/>
      <c r="BE1031" s="61"/>
      <c r="BF1031" s="61"/>
      <c r="BG1031" s="61"/>
      <c r="BH1031" s="61"/>
      <c r="BI1031" s="61"/>
      <c r="BJ1031" s="61"/>
      <c r="BK1031" s="61"/>
      <c r="BL1031" s="61"/>
      <c r="BM1031" s="61"/>
      <c r="BN1031" s="61"/>
      <c r="BO1031" s="61"/>
      <c r="BP1031" s="61"/>
      <c r="BQ1031" s="61"/>
      <c r="BR1031" s="61"/>
      <c r="BS1031" s="61"/>
      <c r="BT1031" s="61"/>
      <c r="BU1031" s="61"/>
      <c r="BV1031" s="61"/>
      <c r="BW1031" s="61"/>
      <c r="BX1031" s="61"/>
      <c r="BY1031" s="61"/>
      <c r="BZ1031" s="61"/>
      <c r="CA1031" s="61"/>
      <c r="CB1031" s="61"/>
      <c r="CC1031" s="61"/>
      <c r="CD1031" s="61"/>
      <c r="CE1031" s="61"/>
      <c r="CF1031" s="61"/>
      <c r="CG1031" s="61"/>
      <c r="CH1031" s="61"/>
      <c r="CI1031" s="61"/>
      <c r="CJ1031" s="61"/>
      <c r="CK1031" s="61"/>
      <c r="CL1031" s="61"/>
      <c r="CM1031" s="61"/>
      <c r="CN1031" s="61"/>
      <c r="CO1031" s="61"/>
      <c r="CP1031" s="61"/>
      <c r="CQ1031" s="61"/>
      <c r="CR1031" s="61"/>
      <c r="CS1031" s="61"/>
      <c r="CT1031" s="61"/>
      <c r="CU1031" s="61"/>
      <c r="CV1031" s="61"/>
      <c r="CW1031" s="61"/>
      <c r="CX1031" s="61"/>
      <c r="CY1031" s="61"/>
      <c r="CZ1031" s="61"/>
      <c r="DA1031" s="61"/>
      <c r="DB1031" s="61"/>
      <c r="DC1031" s="61"/>
      <c r="DD1031" s="61"/>
      <c r="DE1031" s="61"/>
      <c r="DF1031" s="61"/>
      <c r="DG1031" s="61"/>
      <c r="DH1031" s="61"/>
      <c r="DI1031" s="61"/>
      <c r="DJ1031" s="61"/>
      <c r="DK1031" s="61"/>
      <c r="DL1031" s="61"/>
      <c r="DM1031" s="61"/>
      <c r="DN1031" s="61"/>
      <c r="DO1031" s="61"/>
      <c r="DP1031" s="61"/>
      <c r="DQ1031" s="61"/>
      <c r="DR1031" s="61"/>
    </row>
    <row r="1032">
      <c r="A1032" s="61"/>
      <c r="B1032" s="61"/>
      <c r="C1032" s="61"/>
      <c r="D1032" s="61"/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  <c r="AB1032" s="61"/>
      <c r="AC1032" s="61"/>
      <c r="AD1032" s="61"/>
      <c r="AE1032" s="61"/>
      <c r="AF1032" s="61"/>
      <c r="AG1032" s="61"/>
      <c r="AH1032" s="61"/>
      <c r="AI1032" s="61"/>
      <c r="AJ1032" s="61"/>
      <c r="AK1032" s="61"/>
      <c r="AL1032" s="61"/>
      <c r="AM1032" s="61"/>
      <c r="AN1032" s="61"/>
      <c r="AO1032" s="61"/>
      <c r="AP1032" s="61"/>
      <c r="AQ1032" s="61"/>
      <c r="AR1032" s="61"/>
      <c r="AS1032" s="61"/>
      <c r="AT1032" s="61"/>
      <c r="AU1032" s="61"/>
      <c r="AV1032" s="61"/>
      <c r="AW1032" s="61"/>
      <c r="AX1032" s="61"/>
      <c r="AY1032" s="61"/>
      <c r="AZ1032" s="61"/>
      <c r="BA1032" s="61"/>
      <c r="BB1032" s="61"/>
      <c r="BC1032" s="61"/>
      <c r="BD1032" s="61"/>
      <c r="BE1032" s="61"/>
      <c r="BF1032" s="61"/>
      <c r="BG1032" s="61"/>
      <c r="BH1032" s="61"/>
      <c r="BI1032" s="61"/>
      <c r="BJ1032" s="61"/>
      <c r="BK1032" s="61"/>
      <c r="BL1032" s="61"/>
      <c r="BM1032" s="61"/>
      <c r="BN1032" s="61"/>
      <c r="BO1032" s="61"/>
      <c r="BP1032" s="61"/>
      <c r="BQ1032" s="61"/>
      <c r="BR1032" s="61"/>
      <c r="BS1032" s="61"/>
      <c r="BT1032" s="61"/>
      <c r="BU1032" s="61"/>
      <c r="BV1032" s="61"/>
      <c r="BW1032" s="61"/>
      <c r="BX1032" s="61"/>
      <c r="BY1032" s="61"/>
      <c r="BZ1032" s="61"/>
      <c r="CA1032" s="61"/>
      <c r="CB1032" s="61"/>
      <c r="CC1032" s="61"/>
      <c r="CD1032" s="61"/>
      <c r="CE1032" s="61"/>
      <c r="CF1032" s="61"/>
      <c r="CG1032" s="61"/>
      <c r="CH1032" s="61"/>
      <c r="CI1032" s="61"/>
      <c r="CJ1032" s="61"/>
      <c r="CK1032" s="61"/>
      <c r="CL1032" s="61"/>
      <c r="CM1032" s="61"/>
      <c r="CN1032" s="61"/>
      <c r="CO1032" s="61"/>
      <c r="CP1032" s="61"/>
      <c r="CQ1032" s="61"/>
      <c r="CR1032" s="61"/>
      <c r="CS1032" s="61"/>
      <c r="CT1032" s="61"/>
      <c r="CU1032" s="61"/>
      <c r="CV1032" s="61"/>
      <c r="CW1032" s="61"/>
      <c r="CX1032" s="61"/>
      <c r="CY1032" s="61"/>
      <c r="CZ1032" s="61"/>
      <c r="DA1032" s="61"/>
      <c r="DB1032" s="61"/>
      <c r="DC1032" s="61"/>
      <c r="DD1032" s="61"/>
      <c r="DE1032" s="61"/>
      <c r="DF1032" s="61"/>
      <c r="DG1032" s="61"/>
      <c r="DH1032" s="61"/>
      <c r="DI1032" s="61"/>
      <c r="DJ1032" s="61"/>
      <c r="DK1032" s="61"/>
      <c r="DL1032" s="61"/>
      <c r="DM1032" s="61"/>
      <c r="DN1032" s="61"/>
      <c r="DO1032" s="61"/>
      <c r="DP1032" s="61"/>
      <c r="DQ1032" s="61"/>
      <c r="DR1032" s="61"/>
    </row>
    <row r="1033">
      <c r="A1033" s="61"/>
      <c r="B1033" s="61"/>
      <c r="C1033" s="61"/>
      <c r="D1033" s="61"/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  <c r="AB1033" s="61"/>
      <c r="AC1033" s="61"/>
      <c r="AD1033" s="61"/>
      <c r="AE1033" s="61"/>
      <c r="AF1033" s="61"/>
      <c r="AG1033" s="61"/>
      <c r="AH1033" s="61"/>
      <c r="AI1033" s="61"/>
      <c r="AJ1033" s="61"/>
      <c r="AK1033" s="61"/>
      <c r="AL1033" s="61"/>
      <c r="AM1033" s="61"/>
      <c r="AN1033" s="61"/>
      <c r="AO1033" s="61"/>
      <c r="AP1033" s="61"/>
      <c r="AQ1033" s="61"/>
      <c r="AR1033" s="61"/>
      <c r="AS1033" s="61"/>
      <c r="AT1033" s="61"/>
      <c r="AU1033" s="61"/>
      <c r="AV1033" s="61"/>
      <c r="AW1033" s="61"/>
      <c r="AX1033" s="61"/>
      <c r="AY1033" s="61"/>
      <c r="AZ1033" s="61"/>
      <c r="BA1033" s="61"/>
      <c r="BB1033" s="61"/>
      <c r="BC1033" s="61"/>
      <c r="BD1033" s="61"/>
      <c r="BE1033" s="61"/>
      <c r="BF1033" s="61"/>
      <c r="BG1033" s="61"/>
      <c r="BH1033" s="61"/>
      <c r="BI1033" s="61"/>
      <c r="BJ1033" s="61"/>
      <c r="BK1033" s="61"/>
      <c r="BL1033" s="61"/>
      <c r="BM1033" s="61"/>
      <c r="BN1033" s="61"/>
      <c r="BO1033" s="61"/>
      <c r="BP1033" s="61"/>
      <c r="BQ1033" s="61"/>
      <c r="BR1033" s="61"/>
      <c r="BS1033" s="61"/>
      <c r="BT1033" s="61"/>
      <c r="BU1033" s="61"/>
      <c r="BV1033" s="61"/>
      <c r="BW1033" s="61"/>
      <c r="BX1033" s="61"/>
      <c r="BY1033" s="61"/>
      <c r="BZ1033" s="61"/>
      <c r="CA1033" s="61"/>
      <c r="CB1033" s="61"/>
      <c r="CC1033" s="61"/>
      <c r="CD1033" s="61"/>
      <c r="CE1033" s="61"/>
      <c r="CF1033" s="61"/>
      <c r="CG1033" s="61"/>
      <c r="CH1033" s="61"/>
      <c r="CI1033" s="61"/>
      <c r="CJ1033" s="61"/>
      <c r="CK1033" s="61"/>
      <c r="CL1033" s="61"/>
      <c r="CM1033" s="61"/>
      <c r="CN1033" s="61"/>
      <c r="CO1033" s="61"/>
      <c r="CP1033" s="61"/>
      <c r="CQ1033" s="61"/>
      <c r="CR1033" s="61"/>
      <c r="CS1033" s="61"/>
      <c r="CT1033" s="61"/>
      <c r="CU1033" s="61"/>
      <c r="CV1033" s="61"/>
      <c r="CW1033" s="61"/>
      <c r="CX1033" s="61"/>
      <c r="CY1033" s="61"/>
      <c r="CZ1033" s="61"/>
      <c r="DA1033" s="61"/>
      <c r="DB1033" s="61"/>
      <c r="DC1033" s="61"/>
      <c r="DD1033" s="61"/>
      <c r="DE1033" s="61"/>
      <c r="DF1033" s="61"/>
      <c r="DG1033" s="61"/>
      <c r="DH1033" s="61"/>
      <c r="DI1033" s="61"/>
      <c r="DJ1033" s="61"/>
      <c r="DK1033" s="61"/>
      <c r="DL1033" s="61"/>
      <c r="DM1033" s="61"/>
      <c r="DN1033" s="61"/>
      <c r="DO1033" s="61"/>
      <c r="DP1033" s="61"/>
      <c r="DQ1033" s="61"/>
      <c r="DR1033" s="61"/>
    </row>
    <row r="1034">
      <c r="A1034" s="61"/>
      <c r="B1034" s="61"/>
      <c r="C1034" s="61"/>
      <c r="D1034" s="61"/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  <c r="Z1034" s="61"/>
      <c r="AA1034" s="61"/>
      <c r="AB1034" s="61"/>
      <c r="AC1034" s="61"/>
      <c r="AD1034" s="61"/>
      <c r="AE1034" s="61"/>
      <c r="AF1034" s="61"/>
      <c r="AG1034" s="61"/>
      <c r="AH1034" s="61"/>
      <c r="AI1034" s="61"/>
      <c r="AJ1034" s="61"/>
      <c r="AK1034" s="61"/>
      <c r="AL1034" s="61"/>
      <c r="AM1034" s="61"/>
      <c r="AN1034" s="61"/>
      <c r="AO1034" s="61"/>
      <c r="AP1034" s="61"/>
      <c r="AQ1034" s="61"/>
      <c r="AR1034" s="61"/>
      <c r="AS1034" s="61"/>
      <c r="AT1034" s="61"/>
      <c r="AU1034" s="61"/>
      <c r="AV1034" s="61"/>
      <c r="AW1034" s="61"/>
      <c r="AX1034" s="61"/>
      <c r="AY1034" s="61"/>
      <c r="AZ1034" s="61"/>
      <c r="BA1034" s="61"/>
      <c r="BB1034" s="61"/>
      <c r="BC1034" s="61"/>
      <c r="BD1034" s="61"/>
      <c r="BE1034" s="61"/>
      <c r="BF1034" s="61"/>
      <c r="BG1034" s="61"/>
      <c r="BH1034" s="61"/>
      <c r="BI1034" s="61"/>
      <c r="BJ1034" s="61"/>
      <c r="BK1034" s="61"/>
      <c r="BL1034" s="61"/>
      <c r="BM1034" s="61"/>
      <c r="BN1034" s="61"/>
      <c r="BO1034" s="61"/>
      <c r="BP1034" s="61"/>
      <c r="BQ1034" s="61"/>
      <c r="BR1034" s="61"/>
      <c r="BS1034" s="61"/>
      <c r="BT1034" s="61"/>
      <c r="BU1034" s="61"/>
      <c r="BV1034" s="61"/>
      <c r="BW1034" s="61"/>
      <c r="BX1034" s="61"/>
      <c r="BY1034" s="61"/>
      <c r="BZ1034" s="61"/>
      <c r="CA1034" s="61"/>
      <c r="CB1034" s="61"/>
      <c r="CC1034" s="61"/>
      <c r="CD1034" s="61"/>
      <c r="CE1034" s="61"/>
      <c r="CF1034" s="61"/>
      <c r="CG1034" s="61"/>
      <c r="CH1034" s="61"/>
      <c r="CI1034" s="61"/>
      <c r="CJ1034" s="61"/>
      <c r="CK1034" s="61"/>
      <c r="CL1034" s="61"/>
      <c r="CM1034" s="61"/>
      <c r="CN1034" s="61"/>
      <c r="CO1034" s="61"/>
      <c r="CP1034" s="61"/>
      <c r="CQ1034" s="61"/>
      <c r="CR1034" s="61"/>
      <c r="CS1034" s="61"/>
      <c r="CT1034" s="61"/>
      <c r="CU1034" s="61"/>
      <c r="CV1034" s="61"/>
      <c r="CW1034" s="61"/>
      <c r="CX1034" s="61"/>
      <c r="CY1034" s="61"/>
      <c r="CZ1034" s="61"/>
      <c r="DA1034" s="61"/>
      <c r="DB1034" s="61"/>
      <c r="DC1034" s="61"/>
      <c r="DD1034" s="61"/>
      <c r="DE1034" s="61"/>
      <c r="DF1034" s="61"/>
      <c r="DG1034" s="61"/>
      <c r="DH1034" s="61"/>
      <c r="DI1034" s="61"/>
      <c r="DJ1034" s="61"/>
      <c r="DK1034" s="61"/>
      <c r="DL1034" s="61"/>
      <c r="DM1034" s="61"/>
      <c r="DN1034" s="61"/>
      <c r="DO1034" s="61"/>
      <c r="DP1034" s="61"/>
      <c r="DQ1034" s="61"/>
      <c r="DR1034" s="61"/>
    </row>
    <row r="1035">
      <c r="A1035" s="61"/>
      <c r="B1035" s="61"/>
      <c r="C1035" s="61"/>
      <c r="D1035" s="61"/>
      <c r="E1035" s="61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1"/>
      <c r="AA1035" s="61"/>
      <c r="AB1035" s="61"/>
      <c r="AC1035" s="61"/>
      <c r="AD1035" s="61"/>
      <c r="AE1035" s="61"/>
      <c r="AF1035" s="61"/>
      <c r="AG1035" s="61"/>
      <c r="AH1035" s="61"/>
      <c r="AI1035" s="61"/>
      <c r="AJ1035" s="61"/>
      <c r="AK1035" s="61"/>
      <c r="AL1035" s="61"/>
      <c r="AM1035" s="61"/>
      <c r="AN1035" s="61"/>
      <c r="AO1035" s="61"/>
      <c r="AP1035" s="61"/>
      <c r="AQ1035" s="61"/>
      <c r="AR1035" s="61"/>
      <c r="AS1035" s="61"/>
      <c r="AT1035" s="61"/>
      <c r="AU1035" s="61"/>
      <c r="AV1035" s="61"/>
      <c r="AW1035" s="61"/>
      <c r="AX1035" s="61"/>
      <c r="AY1035" s="61"/>
      <c r="AZ1035" s="61"/>
      <c r="BA1035" s="61"/>
      <c r="BB1035" s="61"/>
      <c r="BC1035" s="61"/>
      <c r="BD1035" s="61"/>
      <c r="BE1035" s="61"/>
      <c r="BF1035" s="61"/>
      <c r="BG1035" s="61"/>
      <c r="BH1035" s="61"/>
      <c r="BI1035" s="61"/>
      <c r="BJ1035" s="61"/>
      <c r="BK1035" s="61"/>
      <c r="BL1035" s="61"/>
      <c r="BM1035" s="61"/>
      <c r="BN1035" s="61"/>
      <c r="BO1035" s="61"/>
      <c r="BP1035" s="61"/>
      <c r="BQ1035" s="61"/>
      <c r="BR1035" s="61"/>
      <c r="BS1035" s="61"/>
      <c r="BT1035" s="61"/>
      <c r="BU1035" s="61"/>
      <c r="BV1035" s="61"/>
      <c r="BW1035" s="61"/>
      <c r="BX1035" s="61"/>
      <c r="BY1035" s="61"/>
      <c r="BZ1035" s="61"/>
      <c r="CA1035" s="61"/>
      <c r="CB1035" s="61"/>
      <c r="CC1035" s="61"/>
      <c r="CD1035" s="61"/>
      <c r="CE1035" s="61"/>
      <c r="CF1035" s="61"/>
      <c r="CG1035" s="61"/>
      <c r="CH1035" s="61"/>
      <c r="CI1035" s="61"/>
      <c r="CJ1035" s="61"/>
      <c r="CK1035" s="61"/>
      <c r="CL1035" s="61"/>
      <c r="CM1035" s="61"/>
      <c r="CN1035" s="61"/>
      <c r="CO1035" s="61"/>
      <c r="CP1035" s="61"/>
      <c r="CQ1035" s="61"/>
      <c r="CR1035" s="61"/>
      <c r="CS1035" s="61"/>
      <c r="CT1035" s="61"/>
      <c r="CU1035" s="61"/>
      <c r="CV1035" s="61"/>
      <c r="CW1035" s="61"/>
      <c r="CX1035" s="61"/>
      <c r="CY1035" s="61"/>
      <c r="CZ1035" s="61"/>
      <c r="DA1035" s="61"/>
      <c r="DB1035" s="61"/>
      <c r="DC1035" s="61"/>
      <c r="DD1035" s="61"/>
      <c r="DE1035" s="61"/>
      <c r="DF1035" s="61"/>
      <c r="DG1035" s="61"/>
      <c r="DH1035" s="61"/>
      <c r="DI1035" s="61"/>
      <c r="DJ1035" s="61"/>
      <c r="DK1035" s="61"/>
      <c r="DL1035" s="61"/>
      <c r="DM1035" s="61"/>
      <c r="DN1035" s="61"/>
      <c r="DO1035" s="61"/>
      <c r="DP1035" s="61"/>
      <c r="DQ1035" s="61"/>
      <c r="DR1035" s="61"/>
    </row>
  </sheetData>
  <autoFilter ref="$H$7:$H$79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conditionalFormatting sqref="J8:J79 L8:L79 N8:N79 P8:P79 R8:R79">
    <cfRule type="containsText" dxfId="0" priority="1" operator="containsText" text="failed">
      <formula>NOT(ISERROR(SEARCH(("failed"),(J8))))</formula>
    </cfRule>
  </conditionalFormatting>
  <dataValidations>
    <dataValidation type="list" allowBlank="1" showErrorMessage="1" sqref="J8:J79 L8:L79 N8:N79 P8:P79 R8:R79">
      <formula1>"passed,failed"</formula1>
    </dataValidation>
  </dataValidations>
  <hyperlinks>
    <hyperlink r:id="rId1" ref="G8"/>
    <hyperlink r:id="rId2" ref="G9"/>
    <hyperlink r:id="rId3" ref="G10"/>
    <hyperlink r:id="rId4" ref="G11"/>
    <hyperlink r:id="rId5" ref="G12"/>
    <hyperlink r:id="rId6" ref="G13"/>
    <hyperlink r:id="rId7" ref="G17"/>
    <hyperlink r:id="rId8" ref="G18"/>
    <hyperlink r:id="rId9" ref="G19"/>
    <hyperlink r:id="rId10" ref="G31"/>
    <hyperlink r:id="rId11" ref="C35"/>
    <hyperlink r:id="rId12" ref="F35"/>
    <hyperlink r:id="rId13" ref="G36"/>
    <hyperlink r:id="rId14" ref="G37"/>
    <hyperlink r:id="rId15" ref="G43"/>
    <hyperlink r:id="rId16" ref="G47"/>
    <hyperlink r:id="rId17" ref="G49"/>
  </hyperlinks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25"/>
    <col customWidth="1" min="3" max="3" width="16.63"/>
    <col customWidth="1" min="4" max="4" width="15.38"/>
  </cols>
  <sheetData>
    <row r="1">
      <c r="A1" s="80" t="s">
        <v>367</v>
      </c>
      <c r="B1" s="81" t="s">
        <v>368</v>
      </c>
      <c r="C1" s="82" t="s">
        <v>369</v>
      </c>
      <c r="D1" s="83" t="s">
        <v>370</v>
      </c>
    </row>
    <row r="2">
      <c r="A2" s="84" t="s">
        <v>371</v>
      </c>
      <c r="B2" s="84" t="s">
        <v>372</v>
      </c>
      <c r="C2" s="84" t="s">
        <v>373</v>
      </c>
      <c r="D2" s="84" t="s">
        <v>374</v>
      </c>
    </row>
    <row r="3">
      <c r="A3" s="84" t="s">
        <v>375</v>
      </c>
      <c r="B3" s="84" t="s">
        <v>376</v>
      </c>
      <c r="C3" s="84" t="s">
        <v>377</v>
      </c>
      <c r="D3" s="84" t="s">
        <v>378</v>
      </c>
    </row>
    <row r="4">
      <c r="C4" s="84" t="s">
        <v>379</v>
      </c>
    </row>
    <row r="5">
      <c r="C5" s="84" t="s">
        <v>380</v>
      </c>
    </row>
    <row r="6">
      <c r="C6" s="84" t="s">
        <v>381</v>
      </c>
    </row>
    <row r="7">
      <c r="C7" s="84" t="s">
        <v>382</v>
      </c>
    </row>
    <row r="8">
      <c r="C8" s="84"/>
    </row>
    <row r="9">
      <c r="C9" s="85" t="s">
        <v>383</v>
      </c>
    </row>
    <row r="10">
      <c r="C10" s="85" t="s">
        <v>384</v>
      </c>
    </row>
    <row r="12">
      <c r="A12" s="86" t="s">
        <v>385</v>
      </c>
    </row>
    <row r="13">
      <c r="A13" s="80" t="s">
        <v>367</v>
      </c>
      <c r="B13" s="81" t="s">
        <v>368</v>
      </c>
      <c r="C13" s="82" t="s">
        <v>369</v>
      </c>
      <c r="D13" s="83" t="s">
        <v>370</v>
      </c>
    </row>
    <row r="14">
      <c r="A14" s="84" t="s">
        <v>371</v>
      </c>
      <c r="B14" s="84" t="s">
        <v>372</v>
      </c>
      <c r="C14" s="84" t="s">
        <v>377</v>
      </c>
      <c r="D14" s="84" t="s">
        <v>374</v>
      </c>
      <c r="E14" s="87" t="s">
        <v>386</v>
      </c>
    </row>
    <row r="15">
      <c r="A15" s="84" t="s">
        <v>371</v>
      </c>
      <c r="B15" s="84" t="s">
        <v>372</v>
      </c>
      <c r="C15" s="84" t="s">
        <v>380</v>
      </c>
      <c r="D15" s="84" t="s">
        <v>374</v>
      </c>
      <c r="E15" s="87" t="s">
        <v>386</v>
      </c>
    </row>
    <row r="16">
      <c r="A16" s="84" t="s">
        <v>371</v>
      </c>
      <c r="B16" s="84" t="s">
        <v>372</v>
      </c>
      <c r="C16" s="84" t="s">
        <v>381</v>
      </c>
      <c r="D16" s="84" t="s">
        <v>374</v>
      </c>
      <c r="E16" s="87" t="s">
        <v>386</v>
      </c>
    </row>
    <row r="17">
      <c r="A17" s="84" t="s">
        <v>371</v>
      </c>
      <c r="B17" s="84" t="s">
        <v>372</v>
      </c>
      <c r="C17" s="84" t="s">
        <v>379</v>
      </c>
      <c r="D17" s="84" t="s">
        <v>374</v>
      </c>
      <c r="E17" s="87" t="s">
        <v>386</v>
      </c>
    </row>
    <row r="18">
      <c r="A18" s="84" t="s">
        <v>371</v>
      </c>
      <c r="B18" s="84" t="s">
        <v>372</v>
      </c>
      <c r="C18" s="84" t="s">
        <v>373</v>
      </c>
      <c r="D18" s="84" t="s">
        <v>374</v>
      </c>
      <c r="E18" s="87" t="s">
        <v>386</v>
      </c>
    </row>
    <row r="19">
      <c r="A19" s="81" t="s">
        <v>371</v>
      </c>
      <c r="B19" s="81" t="s">
        <v>376</v>
      </c>
      <c r="C19" s="81" t="s">
        <v>377</v>
      </c>
      <c r="D19" s="81" t="s">
        <v>378</v>
      </c>
    </row>
    <row r="20">
      <c r="A20" s="81" t="s">
        <v>371</v>
      </c>
      <c r="B20" s="81" t="s">
        <v>376</v>
      </c>
      <c r="C20" s="81" t="s">
        <v>380</v>
      </c>
      <c r="D20" s="81" t="s">
        <v>378</v>
      </c>
    </row>
    <row r="21">
      <c r="A21" s="81" t="s">
        <v>371</v>
      </c>
      <c r="B21" s="81" t="s">
        <v>376</v>
      </c>
      <c r="C21" s="81" t="s">
        <v>381</v>
      </c>
      <c r="D21" s="81" t="s">
        <v>378</v>
      </c>
    </row>
    <row r="22">
      <c r="A22" s="81" t="s">
        <v>371</v>
      </c>
      <c r="B22" s="81" t="s">
        <v>376</v>
      </c>
      <c r="C22" s="81" t="s">
        <v>379</v>
      </c>
      <c r="D22" s="81" t="s">
        <v>378</v>
      </c>
    </row>
    <row r="23">
      <c r="A23" s="88" t="s">
        <v>371</v>
      </c>
      <c r="B23" s="88" t="s">
        <v>376</v>
      </c>
      <c r="C23" s="88" t="s">
        <v>373</v>
      </c>
      <c r="D23" s="88" t="s">
        <v>378</v>
      </c>
    </row>
    <row r="24">
      <c r="A24" s="88" t="s">
        <v>375</v>
      </c>
      <c r="B24" s="88" t="s">
        <v>372</v>
      </c>
      <c r="C24" s="88" t="s">
        <v>382</v>
      </c>
      <c r="D24" s="88" t="s">
        <v>378</v>
      </c>
    </row>
    <row r="25">
      <c r="A25" s="84" t="s">
        <v>375</v>
      </c>
      <c r="B25" s="84" t="s">
        <v>376</v>
      </c>
      <c r="C25" s="84" t="s">
        <v>382</v>
      </c>
      <c r="D25" s="84" t="s">
        <v>374</v>
      </c>
      <c r="E25" s="87" t="s">
        <v>386</v>
      </c>
    </row>
  </sheetData>
  <mergeCells count="1">
    <mergeCell ref="A12:D12"/>
  </mergeCells>
  <drawing r:id="rId1"/>
</worksheet>
</file>