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Vishwa\Desktop\This is Django Core\AKKINI\"/>
    </mc:Choice>
  </mc:AlternateContent>
  <xr:revisionPtr revIDLastSave="0" documentId="13_ncr:1_{5C671D7E-A77D-46E1-857D-899EAA46C86C}" xr6:coauthVersionLast="47" xr6:coauthVersionMax="47" xr10:uidLastSave="{00000000-0000-0000-0000-000000000000}"/>
  <bookViews>
    <workbookView xWindow="-101" yWindow="-101" windowWidth="21802" windowHeight="11632" xr2:uid="{00000000-000D-0000-FFFF-FFFF00000000}"/>
  </bookViews>
  <sheets>
    <sheet name="Balance Sheet Template" sheetId="1" r:id="rId1"/>
  </sheets>
  <definedNames>
    <definedName name="asd">#REF!</definedName>
    <definedName name="Forecast" localSheetId="0">#REF!</definedName>
    <definedName name="Forecast">#REF!</definedName>
    <definedName name="Step_1" localSheetId="0">#REF!</definedName>
    <definedName name="Step_1">#REF!</definedName>
    <definedName name="Step_2" localSheetId="0">#REF!</definedName>
    <definedName name="Step_2">#REF!</definedName>
    <definedName name="Step_3" localSheetId="0">#REF!</definedName>
    <definedName name="Step_3">#REF!</definedName>
    <definedName name="Step_4" localSheetId="0">#REF!</definedName>
    <definedName name="Step_4">#REF!</definedName>
    <definedName name="Step_5" localSheetId="0">#REF!</definedName>
    <definedName name="Step_5">#REF!</definedName>
    <definedName name="Step_6" localSheetId="0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jC5wuYQ6S7r3vJOeYD9e/wjxhkFA=="/>
    </ext>
  </extLst>
</workbook>
</file>

<file path=xl/calcChain.xml><?xml version="1.0" encoding="utf-8"?>
<calcChain xmlns="http://schemas.openxmlformats.org/spreadsheetml/2006/main">
  <c r="E32" i="1" l="1"/>
  <c r="D32" i="1"/>
  <c r="E23" i="1"/>
  <c r="E27" i="1" s="1"/>
  <c r="D23" i="1"/>
  <c r="D27" i="1" s="1"/>
  <c r="E12" i="1"/>
  <c r="E16" i="1" s="1"/>
  <c r="D12" i="1"/>
  <c r="D16" i="1" s="1"/>
  <c r="E33" i="1" l="1"/>
  <c r="E35" i="1" s="1"/>
  <c r="D33" i="1"/>
  <c r="D35" i="1" s="1"/>
</calcChain>
</file>

<file path=xl/sharedStrings.xml><?xml version="1.0" encoding="utf-8"?>
<sst xmlns="http://schemas.openxmlformats.org/spreadsheetml/2006/main" count="40" uniqueCount="32">
  <si>
    <t>Balance Sheet</t>
  </si>
  <si>
    <t>Assets</t>
  </si>
  <si>
    <t>Liabilities</t>
  </si>
  <si>
    <t>Current assets:</t>
  </si>
  <si>
    <t>Current liabilities:</t>
  </si>
  <si>
    <t>-</t>
  </si>
  <si>
    <t>Cash</t>
  </si>
  <si>
    <t>Accounts Receivable</t>
  </si>
  <si>
    <t>Prepaid expenses</t>
  </si>
  <si>
    <t>Accrued expenses</t>
  </si>
  <si>
    <t>Inventory</t>
  </si>
  <si>
    <t>Unearned revenue</t>
  </si>
  <si>
    <t>Total current assets</t>
  </si>
  <si>
    <t>Property &amp; Equipment</t>
  </si>
  <si>
    <t>Charity</t>
  </si>
  <si>
    <t>Total current liabilities</t>
  </si>
  <si>
    <t>Total Assets</t>
  </si>
  <si>
    <t>Total Liabilities</t>
  </si>
  <si>
    <t>Accounts payable</t>
  </si>
  <si>
    <t>Shareholder's Equity</t>
  </si>
  <si>
    <t>Long-term debt</t>
  </si>
  <si>
    <t>Other long-term liabilities</t>
  </si>
  <si>
    <t>Investment capital</t>
  </si>
  <si>
    <t>Retained earnings</t>
  </si>
  <si>
    <t>Total Liabilities &amp; Shareholder's Equity</t>
  </si>
  <si>
    <t>Balance</t>
  </si>
  <si>
    <r>
      <t xml:space="preserve">2023
</t>
    </r>
    <r>
      <rPr>
        <sz val="10"/>
        <color rgb="FFFFFFFF"/>
        <rFont val="Montserrat"/>
      </rPr>
      <t>current year</t>
    </r>
  </si>
  <si>
    <r>
      <t xml:space="preserve">2022
</t>
    </r>
    <r>
      <rPr>
        <sz val="10"/>
        <color rgb="FFFFFFFF"/>
        <rFont val="Montserrat"/>
      </rPr>
      <t>prior year</t>
    </r>
  </si>
  <si>
    <t>Date: 31 March 2023</t>
  </si>
  <si>
    <t>NM2023TMID31430</t>
  </si>
  <si>
    <t>THIS IS Demo Balance Sheet FOR ZOHO BOOKS MADE BY AKKINI</t>
  </si>
  <si>
    <t>Balance Sheet for TechPro-Solution Year(2022-2023)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</si>
</sst>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_-* #,##0_-;\(#,##0\)_-;_-* &quot;-&quot;_-;_-@"/>
    <numFmt numFmtId="166" formatCode="_ * #,##0_ ;_ * \-#,##0_ ;_ * &quot;-&quot;??_ ;_ @_ "/>
    <numFmt numFmtId="167" formatCode="&quot;₹&quot;\ #,##0.00"/>
  </numFmts>
  <fonts count="30">
    <font>
      <sz val="11"/>
      <color theme="1"/>
      <name val="Arial"/>
    </font>
    <font>
      <b/>
      <sz val="12"/>
      <color theme="0"/>
      <name val="Montserrat"/>
    </font>
    <font>
      <sz val="10"/>
      <color theme="0"/>
      <name val="Montserrat"/>
    </font>
    <font>
      <sz val="10"/>
      <color theme="1"/>
      <name val="Montserrat"/>
    </font>
    <font>
      <sz val="8"/>
      <color theme="0"/>
      <name val="Montserrat"/>
    </font>
    <font>
      <sz val="11"/>
      <color theme="1"/>
      <name val="Calibri"/>
      <family val="2"/>
    </font>
    <font>
      <sz val="10"/>
      <color theme="1"/>
      <name val="Open Sans"/>
    </font>
    <font>
      <sz val="12"/>
      <color theme="1"/>
      <name val="Arial Narrow"/>
      <family val="2"/>
    </font>
    <font>
      <sz val="10"/>
      <color rgb="FF132E57"/>
      <name val="Montserrat"/>
    </font>
    <font>
      <b/>
      <sz val="10"/>
      <color theme="0"/>
      <name val="Montserrat"/>
    </font>
    <font>
      <sz val="10"/>
      <color rgb="FFFFFFFF"/>
      <name val="Montserrat"/>
    </font>
    <font>
      <b/>
      <sz val="10"/>
      <color rgb="FFFFFFFF"/>
      <name val="Montserrat"/>
    </font>
    <font>
      <b/>
      <sz val="10"/>
      <color theme="1"/>
      <name val="Montserrat"/>
    </font>
    <font>
      <sz val="8"/>
      <color rgb="FF132E57"/>
      <name val="Montserrat"/>
    </font>
    <font>
      <i/>
      <sz val="12"/>
      <color theme="1"/>
      <name val="Arial Narrow"/>
      <family val="2"/>
    </font>
    <font>
      <sz val="12"/>
      <color theme="1"/>
      <name val="Calibri"/>
      <family val="2"/>
    </font>
    <font>
      <sz val="10"/>
      <color rgb="FF00B9FF"/>
      <name val="Open Sans"/>
    </font>
    <font>
      <sz val="12"/>
      <color rgb="FF132E57"/>
      <name val="Calibri"/>
      <family val="2"/>
    </font>
    <font>
      <sz val="11"/>
      <color theme="1"/>
      <name val="Open Sans"/>
    </font>
    <font>
      <i/>
      <sz val="10"/>
      <color theme="1"/>
      <name val="Montserrat"/>
    </font>
    <font>
      <sz val="12"/>
      <color theme="1"/>
      <name val="Montserrat"/>
    </font>
    <font>
      <u/>
      <sz val="11"/>
      <color theme="10"/>
      <name val="Arial"/>
      <family val="2"/>
    </font>
    <font>
      <b/>
      <sz val="18"/>
      <color rgb="FF103200"/>
      <name val="Montserrat"/>
    </font>
    <font>
      <sz val="10"/>
      <color rgb="FF103200"/>
      <name val="Montserrat"/>
    </font>
    <font>
      <b/>
      <sz val="10"/>
      <color rgb="FF103200"/>
      <name val="Montserrat"/>
    </font>
    <font>
      <i/>
      <sz val="10"/>
      <color rgb="FF103200"/>
      <name val="Montserrat"/>
    </font>
    <font>
      <sz val="12"/>
      <color rgb="FF103200"/>
      <name val="Montserrat"/>
    </font>
    <font>
      <sz val="11"/>
      <color rgb="FF103200"/>
      <name val="Arial"/>
      <family val="2"/>
    </font>
    <font>
      <b/>
      <sz val="10"/>
      <color rgb="FF132E57"/>
      <name val="Montserrat"/>
    </font>
    <font>
      <i/>
      <sz val="11"/>
      <color rgb="FF1032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03200"/>
        <bgColor rgb="FF2E4369"/>
      </patternFill>
    </fill>
    <fill>
      <patternFill patternType="solid">
        <fgColor rgb="FFF3F7F1"/>
        <bgColor rgb="FFF2F5F7"/>
      </patternFill>
    </fill>
    <fill>
      <patternFill patternType="solid">
        <fgColor rgb="FFF3F7F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thin">
        <color rgb="FF2E4369"/>
      </bottom>
      <diagonal/>
    </border>
    <border>
      <left/>
      <right/>
      <top style="thin">
        <color rgb="FF000000"/>
      </top>
      <bottom style="double">
        <color rgb="FF2E4369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132E57"/>
      </top>
      <bottom style="double">
        <color rgb="FF132E57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7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2" borderId="0" xfId="0" applyFont="1" applyFill="1" applyAlignment="1">
      <alignment horizontal="right"/>
    </xf>
    <xf numFmtId="0" fontId="6" fillId="0" borderId="0" xfId="0" applyFont="1"/>
    <xf numFmtId="165" fontId="7" fillId="0" borderId="0" xfId="0" applyNumberFormat="1" applyFont="1"/>
    <xf numFmtId="0" fontId="9" fillId="2" borderId="0" xfId="0" applyFont="1" applyFill="1" applyAlignment="1">
      <alignment horizontal="left"/>
    </xf>
    <xf numFmtId="165" fontId="12" fillId="0" borderId="0" xfId="0" applyNumberFormat="1" applyFont="1"/>
    <xf numFmtId="0" fontId="8" fillId="2" borderId="1" xfId="0" applyFont="1" applyFill="1" applyBorder="1"/>
    <xf numFmtId="0" fontId="13" fillId="2" borderId="1" xfId="0" applyFont="1" applyFill="1" applyBorder="1" applyAlignment="1">
      <alignment horizontal="right"/>
    </xf>
    <xf numFmtId="165" fontId="3" fillId="0" borderId="0" xfId="0" applyNumberFormat="1" applyFont="1"/>
    <xf numFmtId="0" fontId="14" fillId="0" borderId="0" xfId="0" applyFont="1"/>
    <xf numFmtId="0" fontId="15" fillId="0" borderId="0" xfId="0" applyFont="1"/>
    <xf numFmtId="165" fontId="3" fillId="0" borderId="0" xfId="0" applyNumberFormat="1" applyFont="1" applyAlignment="1">
      <alignment horizontal="left"/>
    </xf>
    <xf numFmtId="0" fontId="6" fillId="2" borderId="0" xfId="0" applyFont="1" applyFill="1"/>
    <xf numFmtId="0" fontId="16" fillId="0" borderId="0" xfId="0" applyFont="1"/>
    <xf numFmtId="166" fontId="15" fillId="0" borderId="0" xfId="0" applyNumberFormat="1" applyFont="1"/>
    <xf numFmtId="0" fontId="17" fillId="0" borderId="0" xfId="0" applyFont="1"/>
    <xf numFmtId="0" fontId="18" fillId="0" borderId="0" xfId="0" applyFont="1"/>
    <xf numFmtId="165" fontId="1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5" fontId="19" fillId="0" borderId="0" xfId="0" applyNumberFormat="1" applyFont="1"/>
    <xf numFmtId="165" fontId="20" fillId="0" borderId="0" xfId="0" applyNumberFormat="1" applyFont="1"/>
    <xf numFmtId="0" fontId="22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10" fillId="3" borderId="1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right" vertical="center" wrapText="1"/>
    </xf>
    <xf numFmtId="165" fontId="24" fillId="0" borderId="0" xfId="0" applyNumberFormat="1" applyFont="1" applyAlignment="1">
      <alignment vertical="center"/>
    </xf>
    <xf numFmtId="165" fontId="23" fillId="0" borderId="0" xfId="0" applyNumberFormat="1" applyFont="1"/>
    <xf numFmtId="165" fontId="23" fillId="0" borderId="0" xfId="0" applyNumberFormat="1" applyFont="1" applyAlignment="1">
      <alignment horizontal="left" vertical="center"/>
    </xf>
    <xf numFmtId="165" fontId="24" fillId="0" borderId="6" xfId="0" applyNumberFormat="1" applyFont="1" applyBorder="1" applyAlignment="1">
      <alignment vertical="center"/>
    </xf>
    <xf numFmtId="165" fontId="24" fillId="0" borderId="0" xfId="0" applyNumberFormat="1" applyFont="1"/>
    <xf numFmtId="165" fontId="24" fillId="0" borderId="8" xfId="0" applyNumberFormat="1" applyFont="1" applyBorder="1" applyAlignment="1">
      <alignment vertical="center"/>
    </xf>
    <xf numFmtId="165" fontId="24" fillId="0" borderId="10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5" fontId="25" fillId="0" borderId="0" xfId="0" applyNumberFormat="1" applyFont="1"/>
    <xf numFmtId="0" fontId="23" fillId="0" borderId="0" xfId="0" applyFont="1"/>
    <xf numFmtId="164" fontId="23" fillId="0" borderId="0" xfId="0" applyNumberFormat="1" applyFont="1"/>
    <xf numFmtId="165" fontId="26" fillId="0" borderId="0" xfId="0" applyNumberFormat="1" applyFont="1"/>
    <xf numFmtId="165" fontId="23" fillId="4" borderId="3" xfId="0" applyNumberFormat="1" applyFont="1" applyFill="1" applyBorder="1" applyAlignment="1">
      <alignment vertical="center"/>
    </xf>
    <xf numFmtId="165" fontId="23" fillId="4" borderId="4" xfId="0" applyNumberFormat="1" applyFont="1" applyFill="1" applyBorder="1" applyAlignment="1">
      <alignment horizontal="left" vertical="center"/>
    </xf>
    <xf numFmtId="165" fontId="23" fillId="4" borderId="5" xfId="0" applyNumberFormat="1" applyFont="1" applyFill="1" applyBorder="1" applyAlignment="1">
      <alignment horizontal="left" vertical="center"/>
    </xf>
    <xf numFmtId="165" fontId="23" fillId="4" borderId="0" xfId="0" applyNumberFormat="1" applyFont="1" applyFill="1" applyAlignment="1">
      <alignment horizontal="left" vertical="center"/>
    </xf>
    <xf numFmtId="165" fontId="23" fillId="4" borderId="4" xfId="0" applyNumberFormat="1" applyFont="1" applyFill="1" applyBorder="1" applyAlignment="1">
      <alignment vertical="center"/>
    </xf>
    <xf numFmtId="165" fontId="23" fillId="4" borderId="0" xfId="0" applyNumberFormat="1" applyFont="1" applyFill="1" applyAlignment="1">
      <alignment vertical="center"/>
    </xf>
    <xf numFmtId="165" fontId="23" fillId="4" borderId="7" xfId="0" applyNumberFormat="1" applyFont="1" applyFill="1" applyBorder="1" applyAlignment="1">
      <alignment horizontal="left" vertical="center"/>
    </xf>
    <xf numFmtId="165" fontId="24" fillId="4" borderId="9" xfId="0" applyNumberFormat="1" applyFont="1" applyFill="1" applyBorder="1" applyAlignment="1">
      <alignment vertical="center"/>
    </xf>
    <xf numFmtId="167" fontId="23" fillId="4" borderId="3" xfId="0" applyNumberFormat="1" applyFont="1" applyFill="1" applyBorder="1" applyAlignment="1">
      <alignment horizontal="right" vertical="center"/>
    </xf>
    <xf numFmtId="167" fontId="23" fillId="4" borderId="4" xfId="0" applyNumberFormat="1" applyFont="1" applyFill="1" applyBorder="1" applyAlignment="1">
      <alignment horizontal="right" vertical="center"/>
    </xf>
    <xf numFmtId="167" fontId="23" fillId="4" borderId="5" xfId="0" applyNumberFormat="1" applyFont="1" applyFill="1" applyBorder="1" applyAlignment="1">
      <alignment horizontal="right" vertical="center"/>
    </xf>
    <xf numFmtId="167" fontId="23" fillId="4" borderId="4" xfId="0" applyNumberFormat="1" applyFont="1" applyFill="1" applyBorder="1" applyAlignment="1">
      <alignment vertical="center"/>
    </xf>
    <xf numFmtId="167" fontId="23" fillId="0" borderId="0" xfId="0" applyNumberFormat="1" applyFont="1" applyAlignment="1">
      <alignment horizontal="right" vertical="center"/>
    </xf>
    <xf numFmtId="167" fontId="23" fillId="0" borderId="0" xfId="0" applyNumberFormat="1" applyFont="1" applyAlignment="1">
      <alignment vertical="center"/>
    </xf>
    <xf numFmtId="167" fontId="23" fillId="4" borderId="0" xfId="0" applyNumberFormat="1" applyFont="1" applyFill="1" applyAlignment="1">
      <alignment horizontal="right" vertical="center"/>
    </xf>
    <xf numFmtId="167" fontId="24" fillId="0" borderId="6" xfId="0" applyNumberFormat="1" applyFont="1" applyBorder="1" applyAlignment="1">
      <alignment horizontal="right" vertical="center"/>
    </xf>
    <xf numFmtId="167" fontId="24" fillId="0" borderId="6" xfId="0" applyNumberFormat="1" applyFont="1" applyBorder="1" applyAlignment="1">
      <alignment vertical="center"/>
    </xf>
    <xf numFmtId="167" fontId="24" fillId="0" borderId="0" xfId="0" applyNumberFormat="1" applyFont="1"/>
    <xf numFmtId="167" fontId="23" fillId="4" borderId="7" xfId="0" applyNumberFormat="1" applyFont="1" applyFill="1" applyBorder="1" applyAlignment="1">
      <alignment horizontal="right" vertical="center"/>
    </xf>
    <xf numFmtId="167" fontId="24" fillId="0" borderId="8" xfId="0" applyNumberFormat="1" applyFont="1" applyBorder="1" applyAlignment="1">
      <alignment vertical="center"/>
    </xf>
    <xf numFmtId="167" fontId="24" fillId="4" borderId="9" xfId="0" applyNumberFormat="1" applyFont="1" applyFill="1" applyBorder="1" applyAlignment="1">
      <alignment vertical="center"/>
    </xf>
    <xf numFmtId="167" fontId="24" fillId="0" borderId="10" xfId="0" applyNumberFormat="1" applyFont="1" applyBorder="1" applyAlignment="1">
      <alignment vertical="center"/>
    </xf>
    <xf numFmtId="167" fontId="25" fillId="0" borderId="0" xfId="0" applyNumberFormat="1" applyFont="1"/>
    <xf numFmtId="0" fontId="28" fillId="2" borderId="1" xfId="0" applyFont="1" applyFill="1" applyBorder="1" applyAlignment="1">
      <alignment horizontal="right"/>
    </xf>
    <xf numFmtId="165" fontId="29" fillId="4" borderId="0" xfId="1" applyNumberFormat="1" applyFont="1" applyFill="1" applyAlignment="1">
      <alignment horizontal="center" vertical="center"/>
    </xf>
    <xf numFmtId="0" fontId="27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3F7F1"/>
      <color rgb="FF103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E6E7E8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003"/>
  <sheetViews>
    <sheetView showGridLines="0" tabSelected="1" topLeftCell="B1" zoomScale="120" zoomScaleNormal="120" workbookViewId="0">
      <selection activeCell="C2" sqref="C2"/>
    </sheetView>
  </sheetViews>
  <sheetFormatPr defaultColWidth="0" defaultRowHeight="15.05" customHeight="1" zeroHeight="1"/>
  <cols>
    <col min="1" max="1" width="12.6328125" hidden="1" customWidth="1"/>
    <col min="2" max="2" width="17.6328125" customWidth="1"/>
    <col min="3" max="3" width="36.1796875" customWidth="1"/>
    <col min="4" max="4" width="20.1796875" customWidth="1"/>
    <col min="5" max="5" width="20.6328125" customWidth="1"/>
    <col min="6" max="6" width="18.453125" customWidth="1"/>
    <col min="7" max="11" width="10.36328125" hidden="1" customWidth="1"/>
    <col min="12" max="26" width="8" hidden="1" customWidth="1"/>
    <col min="27" max="16384" width="12.6328125" hidden="1"/>
  </cols>
  <sheetData>
    <row r="1" spans="2:25" ht="39.799999999999997" customHeight="1">
      <c r="B1" s="1"/>
      <c r="C1" s="1"/>
      <c r="D1" s="2"/>
      <c r="E1" s="4"/>
      <c r="F1" s="3"/>
      <c r="G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2:25" ht="44.3" customHeight="1">
      <c r="B2" s="1"/>
      <c r="C2" s="27" t="s">
        <v>31</v>
      </c>
      <c r="D2" s="9"/>
      <c r="E2" s="10"/>
      <c r="F2" s="3"/>
      <c r="G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2:25" ht="35.299999999999997" customHeight="1">
      <c r="B3" s="1"/>
      <c r="C3" s="28" t="s">
        <v>28</v>
      </c>
      <c r="D3" s="9"/>
      <c r="E3" s="68" t="s">
        <v>29</v>
      </c>
      <c r="F3" s="3"/>
      <c r="G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2:25" ht="24.75" customHeight="1">
      <c r="B4" s="7"/>
      <c r="C4" s="29" t="s">
        <v>0</v>
      </c>
      <c r="D4" s="30"/>
      <c r="E4" s="30"/>
      <c r="F4" s="3"/>
      <c r="G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2:25" ht="30.8" customHeight="1">
      <c r="B5" s="2"/>
      <c r="C5" s="31"/>
      <c r="D5" s="32" t="s">
        <v>27</v>
      </c>
      <c r="E5" s="32" t="s">
        <v>26</v>
      </c>
      <c r="F5" s="3"/>
      <c r="G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2:25" ht="30.8" customHeight="1">
      <c r="B6" s="8"/>
      <c r="C6" s="33" t="s">
        <v>1</v>
      </c>
      <c r="D6" s="34"/>
      <c r="E6" s="34"/>
      <c r="F6" s="3"/>
      <c r="G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2:25" ht="15.75" customHeight="1">
      <c r="B7" s="11"/>
      <c r="C7" s="45" t="s">
        <v>3</v>
      </c>
      <c r="D7" s="53">
        <v>-40000</v>
      </c>
      <c r="E7" s="54">
        <v>-52000</v>
      </c>
      <c r="F7" s="3"/>
      <c r="G7" s="5"/>
      <c r="I7" s="12"/>
      <c r="J7" s="13"/>
      <c r="K7" s="13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2:25" ht="15.75" customHeight="1">
      <c r="B8" s="14"/>
      <c r="C8" s="46" t="s">
        <v>6</v>
      </c>
      <c r="D8" s="54">
        <v>-10000</v>
      </c>
      <c r="E8" s="54">
        <v>-25000</v>
      </c>
      <c r="F8" s="3"/>
      <c r="G8" s="15"/>
      <c r="I8" s="13"/>
      <c r="J8" s="13"/>
      <c r="K8" s="13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2:25" ht="15.75" customHeight="1">
      <c r="B9" s="14"/>
      <c r="C9" s="46" t="s">
        <v>7</v>
      </c>
      <c r="D9" s="54">
        <v>-20000</v>
      </c>
      <c r="E9" s="54">
        <v>-10500</v>
      </c>
      <c r="F9" s="3"/>
      <c r="G9" s="5"/>
      <c r="I9" s="13"/>
      <c r="J9" s="13"/>
      <c r="K9" s="13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2:25" ht="15.75" customHeight="1">
      <c r="B10" s="14"/>
      <c r="C10" s="46" t="s">
        <v>8</v>
      </c>
      <c r="D10" s="54">
        <v>-5000</v>
      </c>
      <c r="E10" s="54">
        <v>-23998</v>
      </c>
      <c r="F10" s="3"/>
      <c r="G10" s="5"/>
      <c r="I10" s="13"/>
      <c r="J10" s="13"/>
      <c r="K10" s="13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2:25" ht="15.75" customHeight="1">
      <c r="B11" s="14"/>
      <c r="C11" s="47" t="s">
        <v>10</v>
      </c>
      <c r="D11" s="55">
        <v>-5000</v>
      </c>
      <c r="E11" s="55">
        <v>-3500</v>
      </c>
      <c r="F11" s="3"/>
      <c r="G11" s="5"/>
      <c r="I11" s="13"/>
      <c r="J11" s="13"/>
      <c r="K11" s="13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2:25" ht="15.75" customHeight="1">
      <c r="B12" s="14"/>
      <c r="C12" s="46" t="s">
        <v>12</v>
      </c>
      <c r="D12" s="56">
        <f t="shared" ref="D12:E12" si="0">SUM(D8:D11)</f>
        <v>-40000</v>
      </c>
      <c r="E12" s="56">
        <f t="shared" si="0"/>
        <v>-62998</v>
      </c>
      <c r="F12" s="3"/>
      <c r="G12" s="5"/>
      <c r="I12" s="13"/>
      <c r="J12" s="13"/>
      <c r="K12" s="13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2:25" ht="10.55" customHeight="1">
      <c r="B13" s="14"/>
      <c r="C13" s="35"/>
      <c r="D13" s="57"/>
      <c r="E13" s="58"/>
      <c r="F13" s="3"/>
      <c r="G13" s="5"/>
      <c r="I13" s="13"/>
      <c r="J13" s="13"/>
      <c r="K13" s="13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2:25" ht="15.75" customHeight="1">
      <c r="B14" s="14"/>
      <c r="C14" s="46" t="s">
        <v>13</v>
      </c>
      <c r="D14" s="54">
        <v>-10000</v>
      </c>
      <c r="E14" s="54">
        <v>-20200</v>
      </c>
      <c r="F14" s="3"/>
      <c r="G14" s="16"/>
      <c r="I14" s="13"/>
      <c r="J14" s="17"/>
      <c r="K14" s="1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2:25" ht="15.75" customHeight="1">
      <c r="B15" s="14"/>
      <c r="C15" s="48" t="s">
        <v>14</v>
      </c>
      <c r="D15" s="59">
        <v>-2100</v>
      </c>
      <c r="E15" s="59">
        <v>-10000</v>
      </c>
      <c r="F15" s="3"/>
      <c r="G15" s="5"/>
      <c r="I15" s="18"/>
      <c r="J15" s="19"/>
      <c r="K15" s="19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2:25" ht="27" customHeight="1">
      <c r="B16" s="8"/>
      <c r="C16" s="36" t="s">
        <v>16</v>
      </c>
      <c r="D16" s="60">
        <f t="shared" ref="D16:E16" si="1">SUM(D12:D15)</f>
        <v>-52100</v>
      </c>
      <c r="E16" s="61">
        <f t="shared" si="1"/>
        <v>-93198</v>
      </c>
      <c r="F16" s="3"/>
      <c r="G16" s="5"/>
      <c r="I16" s="19"/>
      <c r="J16" s="19"/>
      <c r="K16" s="19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2:25" ht="14.2" customHeight="1">
      <c r="B17" s="8"/>
      <c r="C17" s="37"/>
      <c r="D17" s="62"/>
      <c r="E17" s="62"/>
      <c r="F17" s="3"/>
      <c r="G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2:25" ht="26.3" customHeight="1">
      <c r="B18" s="20"/>
      <c r="C18" s="33" t="s">
        <v>2</v>
      </c>
      <c r="D18" s="58"/>
      <c r="E18" s="58"/>
      <c r="F18" s="21"/>
      <c r="G18" s="22"/>
      <c r="H18" s="23"/>
      <c r="I18" s="23"/>
      <c r="J18" s="23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2:25" ht="14.2" customHeight="1">
      <c r="B19" s="11"/>
      <c r="C19" s="49" t="s">
        <v>4</v>
      </c>
      <c r="D19" s="56">
        <v>90000</v>
      </c>
      <c r="E19" s="56">
        <v>100000</v>
      </c>
      <c r="F19" s="3"/>
      <c r="G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2:25" ht="14.2" customHeight="1">
      <c r="B20" s="14"/>
      <c r="C20" s="46" t="s">
        <v>18</v>
      </c>
      <c r="D20" s="54">
        <v>-30000</v>
      </c>
      <c r="E20" s="54">
        <v>-45000</v>
      </c>
      <c r="F20" s="3"/>
      <c r="G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2:25" ht="14.2" customHeight="1">
      <c r="B21" s="14"/>
      <c r="C21" s="46" t="s">
        <v>9</v>
      </c>
      <c r="D21" s="54">
        <v>-21190</v>
      </c>
      <c r="E21" s="54">
        <v>-30000</v>
      </c>
      <c r="F21" s="3"/>
      <c r="G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2:25" ht="14.2" customHeight="1">
      <c r="B22" s="14"/>
      <c r="C22" s="51" t="s">
        <v>11</v>
      </c>
      <c r="D22" s="63">
        <v>-1000</v>
      </c>
      <c r="E22" s="63">
        <v>-80000</v>
      </c>
      <c r="F22" s="3"/>
      <c r="G22" s="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2:25" ht="14.2" customHeight="1">
      <c r="B23" s="14"/>
      <c r="C23" s="46" t="s">
        <v>15</v>
      </c>
      <c r="D23" s="56">
        <f t="shared" ref="D23:E23" si="2">SUM(D20:D22)</f>
        <v>-52190</v>
      </c>
      <c r="E23" s="56">
        <f t="shared" si="2"/>
        <v>-155000</v>
      </c>
      <c r="F23" s="3"/>
      <c r="G23" s="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2:25" ht="14.2" customHeight="1">
      <c r="B24" s="14"/>
      <c r="C24" s="35"/>
      <c r="D24" s="58"/>
      <c r="E24" s="58"/>
      <c r="F24" s="3"/>
      <c r="G24" s="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2:25" ht="14.2" customHeight="1">
      <c r="B25" s="11"/>
      <c r="C25" s="49" t="s">
        <v>20</v>
      </c>
      <c r="D25" s="54" t="s">
        <v>5</v>
      </c>
      <c r="E25" s="54" t="s">
        <v>5</v>
      </c>
      <c r="F25" s="3"/>
      <c r="G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2:25" ht="14.2" customHeight="1">
      <c r="B26" s="11"/>
      <c r="C26" s="50" t="s">
        <v>21</v>
      </c>
      <c r="D26" s="59" t="s">
        <v>5</v>
      </c>
      <c r="E26" s="59" t="s">
        <v>5</v>
      </c>
      <c r="F26" s="3"/>
      <c r="G26" s="5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2:25" ht="24.05" customHeight="1">
      <c r="B27" s="8"/>
      <c r="C27" s="38" t="s">
        <v>17</v>
      </c>
      <c r="D27" s="64">
        <f t="shared" ref="D27:E27" si="3">SUM(D23:D26)</f>
        <v>-52190</v>
      </c>
      <c r="E27" s="64">
        <f t="shared" si="3"/>
        <v>-155000</v>
      </c>
      <c r="F27" s="3"/>
      <c r="G27" s="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2:25" ht="10.55" customHeight="1">
      <c r="B28" s="8"/>
      <c r="C28" s="37"/>
      <c r="D28" s="62"/>
      <c r="E28" s="62"/>
      <c r="F28" s="3"/>
      <c r="G28" s="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2:25" ht="24.75" customHeight="1">
      <c r="B29" s="20"/>
      <c r="C29" s="33" t="s">
        <v>19</v>
      </c>
      <c r="D29" s="58"/>
      <c r="E29" s="58"/>
      <c r="F29" s="21"/>
      <c r="G29" s="22"/>
      <c r="H29" s="23"/>
      <c r="I29" s="23"/>
      <c r="J29" s="23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spans="2:25" ht="15.75" customHeight="1">
      <c r="B30" s="11"/>
      <c r="C30" s="49" t="s">
        <v>22</v>
      </c>
      <c r="D30" s="54" t="s">
        <v>5</v>
      </c>
      <c r="E30" s="54" t="s">
        <v>5</v>
      </c>
      <c r="F30" s="3"/>
      <c r="G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2:25" ht="15.75" customHeight="1">
      <c r="B31" s="11"/>
      <c r="C31" s="50" t="s">
        <v>23</v>
      </c>
      <c r="D31" s="59" t="s">
        <v>5</v>
      </c>
      <c r="E31" s="59" t="s">
        <v>5</v>
      </c>
      <c r="F31" s="3"/>
      <c r="G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2:25" ht="24.75" customHeight="1">
      <c r="B32" s="8"/>
      <c r="C32" s="52" t="s">
        <v>19</v>
      </c>
      <c r="D32" s="65">
        <f t="shared" ref="D32:E32" si="4">SUM(D30:D31)</f>
        <v>0</v>
      </c>
      <c r="E32" s="65">
        <f t="shared" si="4"/>
        <v>0</v>
      </c>
      <c r="F32" s="3"/>
      <c r="G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2:25" ht="24.75" customHeight="1">
      <c r="B33" s="8"/>
      <c r="C33" s="39" t="s">
        <v>24</v>
      </c>
      <c r="D33" s="66">
        <f t="shared" ref="D33:E33" si="5">D27+D32</f>
        <v>-52190</v>
      </c>
      <c r="E33" s="66">
        <f t="shared" si="5"/>
        <v>-155000</v>
      </c>
      <c r="F33" s="3"/>
      <c r="G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2:25" ht="15.75">
      <c r="B34" s="11"/>
      <c r="C34" s="40"/>
      <c r="D34" s="58"/>
      <c r="E34" s="58"/>
      <c r="F34" s="3"/>
      <c r="G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2:25" ht="15.75">
      <c r="B35" s="25"/>
      <c r="C35" s="41" t="s">
        <v>25</v>
      </c>
      <c r="D35" s="67">
        <f t="shared" ref="D35:E35" si="6">D33-D16</f>
        <v>-90</v>
      </c>
      <c r="E35" s="67">
        <f t="shared" si="6"/>
        <v>-61802</v>
      </c>
      <c r="F35" s="3"/>
      <c r="G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2:25" ht="15.75">
      <c r="B36" s="3"/>
      <c r="C36" s="42"/>
      <c r="D36" s="43"/>
      <c r="E36" s="43"/>
      <c r="F36" s="3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2:25" ht="15.2">
      <c r="B37" s="26"/>
      <c r="C37" s="44"/>
      <c r="D37" s="44"/>
      <c r="E37" s="44"/>
      <c r="F37" s="2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2:25" ht="15.2">
      <c r="B38" s="26"/>
      <c r="C38" s="44"/>
      <c r="D38" s="44"/>
      <c r="E38" s="44"/>
      <c r="F38" s="2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2:25" ht="53.3" customHeight="1">
      <c r="B39" s="26"/>
      <c r="C39" s="69" t="s">
        <v>30</v>
      </c>
      <c r="D39" s="70"/>
      <c r="E39" s="70"/>
      <c r="F39" s="26"/>
      <c r="G39" s="2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2:25" ht="36" customHeight="1">
      <c r="B40" s="26"/>
      <c r="C40" s="26"/>
      <c r="D40" s="26"/>
      <c r="E40" s="26"/>
      <c r="F40" s="2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2:25" ht="15.2">
      <c r="B41" s="26"/>
      <c r="C41" s="26"/>
      <c r="D41" s="26"/>
      <c r="E41" s="26"/>
      <c r="F41" s="2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2:25" ht="15.2">
      <c r="B42" s="26"/>
      <c r="C42" s="26"/>
      <c r="D42" s="26"/>
      <c r="E42" s="26"/>
      <c r="F42" s="2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2:25" ht="15.2" hidden="1">
      <c r="B43" s="26"/>
      <c r="C43" s="26"/>
      <c r="D43" s="26"/>
      <c r="E43" s="26"/>
      <c r="F43" s="2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2:25" ht="15.2" hidden="1">
      <c r="B44" s="26"/>
      <c r="C44" s="26"/>
      <c r="D44" s="26"/>
      <c r="E44" s="26"/>
      <c r="F44" s="2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2:25" ht="15.2" hidden="1">
      <c r="B45" s="26"/>
      <c r="C45" s="26"/>
      <c r="D45" s="26"/>
      <c r="E45" s="26"/>
      <c r="F45" s="2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2:25" ht="15.2" hidden="1">
      <c r="B46" s="26"/>
      <c r="C46" s="26"/>
      <c r="D46" s="26"/>
      <c r="E46" s="26"/>
      <c r="F46" s="2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2:25" ht="15.2" hidden="1">
      <c r="B47" s="26"/>
      <c r="C47" s="26"/>
      <c r="D47" s="26"/>
      <c r="E47" s="26"/>
      <c r="F47" s="2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2:25" ht="15.2" hidden="1">
      <c r="B48" s="26"/>
      <c r="C48" s="26"/>
      <c r="D48" s="26"/>
      <c r="E48" s="26"/>
      <c r="F48" s="2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2:25" ht="15.2" hidden="1">
      <c r="B49" s="26"/>
      <c r="C49" s="26"/>
      <c r="D49" s="26"/>
      <c r="E49" s="26"/>
      <c r="F49" s="2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2:25" ht="15.2" hidden="1">
      <c r="B50" s="26"/>
      <c r="C50" s="26"/>
      <c r="D50" s="26"/>
      <c r="E50" s="26"/>
      <c r="F50" s="2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2:25" ht="15.2" hidden="1">
      <c r="B51" s="26"/>
      <c r="C51" s="26"/>
      <c r="D51" s="26"/>
      <c r="E51" s="26"/>
      <c r="F51" s="2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2:25" ht="15.2" hidden="1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2:25" ht="15.2" hidden="1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2:25" ht="15.2" hidden="1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2:25" ht="15.2" hidden="1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2:25" ht="15.2" hidden="1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2:25" ht="15.2" hidden="1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2:25" ht="15.2" hidden="1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2:25" ht="15.2" hidden="1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2:25" ht="15.2" hidden="1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2:25" ht="15.2" hidden="1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2:25" ht="15.2" hidden="1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2:25" ht="15.2" hidden="1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2:25" ht="15.2" hidden="1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2:25" ht="15.2" hidden="1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2:25" ht="15.2" hidden="1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2:25" ht="15.2" hidden="1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2:25" ht="15.2" hidden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2:25" ht="15.2" hidden="1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2:25" ht="15.2" hidden="1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2:25" ht="15.2" hidden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2:25" ht="15.2" hidden="1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2:25" ht="15.2" hidden="1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2:25" ht="15.2" hidden="1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2:25" ht="15.2" hidden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2:25" ht="15.2" hidden="1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2:25" ht="15.2" hidden="1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2:25" ht="15.2" hidden="1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2:25" ht="15.2" hidden="1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2:25" ht="15.2" hidden="1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2:25" ht="15.2" hidden="1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2:25" ht="15.2" hidden="1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2:25" ht="15.2" hidden="1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2:25" ht="15.2" hidden="1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2:25" ht="15.2" hidden="1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2:25" ht="15.2" hidden="1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2:25" ht="15.2" hidden="1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2:25" ht="15.2" hidden="1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2:25" ht="15.2" hidden="1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2:25" ht="15.2" hidden="1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2:25" ht="15.2" hidden="1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2:25" ht="15.2" hidden="1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2:25" ht="15.2" hidden="1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2:25" ht="15.2" hidden="1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2:25" ht="15.2" hidden="1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2:25" ht="15.2" hidden="1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2:25" ht="15.2" hidden="1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2:25" ht="15.2" hidden="1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2:25" ht="15.2" hidden="1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2:25" ht="15.2" hidden="1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2:25" ht="15.2" hidden="1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2:25" ht="15.2" hidden="1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2:25" ht="15.2" hidden="1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2:25" ht="15.2" hidden="1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2:25" ht="15.2" hidden="1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2:25" ht="15.2" hidden="1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2:25" ht="15.2" hidden="1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2:25" ht="15.2" hidden="1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2:25" ht="15.2" hidden="1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2:25" ht="15.2" hidden="1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2:25" ht="15.2" hidden="1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2:25" ht="15.2" hidden="1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2:25" ht="15.2" hidden="1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2:25" ht="15.2" hidden="1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2:25" ht="15.2" hidden="1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2:25" ht="15.2" hidden="1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2:25" ht="15.2" hidden="1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2:25" ht="15.2" hidden="1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2:25" ht="15.2" hidden="1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2:25" ht="15.2" hidden="1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2:25" ht="15.2" hidden="1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2:25" ht="15.2" hidden="1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2:25" ht="15.2" hidden="1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2:25" ht="15.2" hidden="1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2:25" ht="15.2" hidden="1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2:25" ht="15.2" hidden="1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2:25" ht="15.2" hidden="1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2:25" ht="15.2" hidden="1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2:25" ht="15.2" hidden="1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2:25" ht="15.2" hidden="1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2:25" ht="15.2" hidden="1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2:25" ht="15.2" hidden="1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2:25" ht="15.2" hidden="1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2:25" ht="15.2" hidden="1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2:25" ht="15.2" hidden="1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2:25" ht="15.2" hidden="1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2:25" ht="15.2" hidden="1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2:25" ht="15.2" hidden="1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2:25" ht="15.2" hidden="1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2:25" ht="15.2" hidden="1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2:25" ht="15.2" hidden="1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2:25" ht="15.2" hidden="1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2:25" ht="15.2" hidden="1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2:25" ht="15.2" hidden="1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2:25" ht="15.2" hidden="1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2:25" ht="15.2" hidden="1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2:25" ht="15.2" hidden="1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2:25" ht="15.2" hidden="1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2:25" ht="15.2" hidden="1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2:25" ht="15.2" hidden="1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2:25" ht="15.2" hidden="1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2:25" ht="15.2" hidden="1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2:25" ht="15.2" hidden="1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2:25" ht="15.2" hidden="1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2:25" ht="15.2" hidden="1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2:25" ht="15.2" hidden="1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2:25" ht="15.2" hidden="1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2:25" ht="15.2" hidden="1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2:25" ht="15.2" hidden="1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2:25" ht="15.2" hidden="1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2:25" ht="15.2" hidden="1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2:25" ht="15.2" hidden="1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2:25" ht="15.2" hidden="1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2:25" ht="15.2" hidden="1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2:25" ht="15.2" hidden="1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2:25" ht="15.2" hidden="1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2:25" ht="15.2" hidden="1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2:25" ht="15.2" hidden="1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2:25" ht="15.2" hidden="1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2:25" ht="15.2" hidden="1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2:25" ht="15.2" hidden="1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2:25" ht="15.2" hidden="1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2:25" ht="15.2" hidden="1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2:25" ht="15.2" hidden="1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2:25" ht="15.2" hidden="1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2:25" ht="15.2" hidden="1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2:25" ht="15.2" hidden="1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2:25" ht="15.2" hidden="1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2:25" ht="15.2" hidden="1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2:25" ht="15.2" hidden="1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2:25" ht="15.2" hidden="1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2:25" ht="15.2" hidden="1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2:25" ht="15.2" hidden="1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2:25" ht="15.2" hidden="1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2:25" ht="15.2" hidden="1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2:25" ht="15.2" hidden="1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2:25" ht="15.2" hidden="1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2:25" ht="15.2" hidden="1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2:25" ht="15.2" hidden="1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2:25" ht="15.2" hidden="1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2:25" ht="15.2" hidden="1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2:25" ht="15.2" hidden="1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2:25" ht="15.2" hidden="1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2:25" ht="15.2" hidden="1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2:25" ht="15.2" hidden="1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2:25" ht="15.2" hidden="1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2:25" ht="15.2" hidden="1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2:25" ht="15.2" hidden="1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2:25" ht="15.2" hidden="1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2:25" ht="15.2" hidden="1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2:25" ht="15.2" hidden="1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2:25" ht="15.2" hidden="1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2:25" ht="15.2" hidden="1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2:25" ht="15.2" hidden="1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2:25" ht="15.2" hidden="1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2:25" ht="15.2" hidden="1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2:25" ht="15.2" hidden="1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2:25" ht="15.2" hidden="1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2:25" ht="15.2" hidden="1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2:25" ht="15.2" hidden="1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2:25" ht="15.2" hidden="1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2:25" ht="15.2" hidden="1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2:25" ht="15.2" hidden="1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2:25" ht="15.2" hidden="1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2:25" ht="15.2" hidden="1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2:25" ht="15.2" hidden="1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2:25" ht="15.2" hidden="1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2:25" ht="15.2" hidden="1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2:25" ht="15.2" hidden="1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2:25" ht="15.2" hidden="1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2:25" ht="15.2" hidden="1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2:25" ht="15.2" hidden="1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2:25" ht="15.2" hidden="1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2:25" ht="15.2" hidden="1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2:25" ht="15.2" hidden="1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2:25" ht="15.2" hidden="1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2:25" ht="15.2" hidden="1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2:25" ht="15.2" hidden="1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2:25" ht="15.2" hidden="1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2:25" ht="15.2" hidden="1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2:25" ht="15.2" hidden="1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2:25" ht="15.2" hidden="1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2:25" ht="15.2" hidden="1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2:25" ht="15.2" hidden="1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2:25" ht="15.2" hidden="1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2:25" ht="15.2" hidden="1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2:25" ht="15.2" hidden="1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2:25" ht="15.2" hidden="1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2:25" ht="15.2" hidden="1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2:25" ht="15.2" hidden="1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2:25" ht="15.2" hidden="1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2:25" ht="15.2" hidden="1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2:25" ht="15.2" hidden="1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2:25" ht="15.2" hidden="1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2:25" ht="15.2" hidden="1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2:25" ht="15.2" hidden="1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2:25" ht="15.2" hidden="1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2:25" ht="15.2" hidden="1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2:25" ht="15.2" hidden="1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2:25" ht="15.2" hidden="1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2:25" ht="15.2" hidden="1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2:25" ht="15.2" hidden="1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2:25" ht="15.2" hidden="1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2:25" ht="15.2" hidden="1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2:25" ht="15.2" hidden="1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2:25" ht="15.2" hidden="1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2:25" ht="15.2" hidden="1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2:25" ht="15.2" hidden="1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2:25" ht="15.2" hidden="1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2:25" ht="15.2" hidden="1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2:25" ht="15.2" hidden="1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2:25" ht="15.2" hidden="1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2:25" ht="15.2" hidden="1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2:25" ht="15.2" hidden="1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2:25" ht="15.2" hidden="1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2:25" ht="15.2" hidden="1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2:25" ht="15.2" hidden="1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2:25" ht="15.2" hidden="1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2:25" ht="15.2" hidden="1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2:25" ht="15.2" hidden="1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2:25" ht="15.2" hidden="1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2:25" ht="15.2" hidden="1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2:25" ht="15.2" hidden="1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2:25" ht="15.2" hidden="1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2:25" ht="15.2" hidden="1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2:25" ht="15.2" hidden="1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2:25" ht="15.2" hidden="1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2:25" ht="15.2" hidden="1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2:25" ht="15.2" hidden="1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2:25" ht="15.2" hidden="1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2:25" ht="15.2" hidden="1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2:25" ht="15.2" hidden="1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2:25" ht="15.2" hidden="1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2:25" ht="15.2" hidden="1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2:25" ht="15.2" hidden="1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2:25" ht="15.2" hidden="1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2:25" ht="15.2" hidden="1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2:25" ht="15.2" hidden="1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2:25" ht="15.2" hidden="1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2:25" ht="15.2" hidden="1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2:25" ht="15.2" hidden="1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2:25" ht="15.2" hidden="1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2:25" ht="15.2" hidden="1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2:25" ht="15.2" hidden="1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2:25" ht="15.2" hidden="1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2:25" ht="15.2" hidden="1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2:25" ht="15.2" hidden="1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2:25" ht="15.2" hidden="1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2:25" ht="15.2" hidden="1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2:25" ht="15.2" hidden="1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2:25" ht="15.2" hidden="1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2:25" ht="15.2" hidden="1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2:25" ht="15.2" hidden="1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2:25" ht="15.2" hidden="1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2:25" ht="15.2" hidden="1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2:25" ht="15.2" hidden="1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2:25" ht="15.2" hidden="1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2:25" ht="15.2" hidden="1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2:25" ht="15.2" hidden="1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2:25" ht="15.2" hidden="1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2:25" ht="15.2" hidden="1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2:25" ht="15.2" hidden="1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2:25" ht="15.2" hidden="1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2:25" ht="15.2" hidden="1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2:25" ht="15.2" hidden="1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2:25" ht="15.2" hidden="1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2:25" ht="15.2" hidden="1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2:25" ht="15.2" hidden="1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2:25" ht="15.2" hidden="1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2:25" ht="15.2" hidden="1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2:25" ht="15.2" hidden="1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2:25" ht="15.2" hidden="1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2:25" ht="15.2" hidden="1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2:25" ht="15.2" hidden="1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2:25" ht="15.2" hidden="1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2:25" ht="15.2" hidden="1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2:25" ht="15.2" hidden="1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2:25" ht="15.2" hidden="1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2:25" ht="15.2" hidden="1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2:25" ht="15.2" hidden="1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2:25" ht="15.2" hidden="1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2:25" ht="15.2" hidden="1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2:25" ht="15.2" hidden="1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2:25" ht="15.2" hidden="1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2:25" ht="15.2" hidden="1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2:25" ht="15.2" hidden="1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2:25" ht="15.2" hidden="1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2:25" ht="15.2" hidden="1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2:25" ht="15.2" hidden="1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2:25" ht="15.2" hidden="1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2:25" ht="15.2" hidden="1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2:25" ht="15.2" hidden="1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2:25" ht="15.2" hidden="1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2:25" ht="15.2" hidden="1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2:25" ht="15.2" hidden="1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2:25" ht="15.2" hidden="1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2:25" ht="15.2" hidden="1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2:25" ht="15.2" hidden="1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2:25" ht="15.2" hidden="1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2:25" ht="15.2" hidden="1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2:25" ht="15.2" hidden="1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2:25" ht="15.2" hidden="1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2:25" ht="15.2" hidden="1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2:25" ht="15.2" hidden="1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2:25" ht="15.2" hidden="1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2:25" ht="15.2" hidden="1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2:25" ht="15.2" hidden="1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2:25" ht="15.2" hidden="1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2:25" ht="15.2" hidden="1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2:25" ht="15.2" hidden="1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2:25" ht="15.2" hidden="1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2:25" ht="15.2" hidden="1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2:25" ht="15.2" hidden="1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2:25" ht="15.2" hidden="1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2:25" ht="15.2" hidden="1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2:25" ht="15.2" hidden="1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2:25" ht="15.2" hidden="1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2:25" ht="15.2" hidden="1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2:25" ht="15.2" hidden="1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2:25" ht="15.2" hidden="1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2:25" ht="15.2" hidden="1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2:25" ht="15.2" hidden="1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2:25" ht="15.2" hidden="1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2:25" ht="15.2" hidden="1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2:25" ht="15.2" hidden="1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2:25" ht="15.2" hidden="1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2:25" ht="15.2" hidden="1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2:25" ht="15.2" hidden="1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2:25" ht="15.2" hidden="1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2:25" ht="15.2" hidden="1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2:25" ht="15.2" hidden="1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2:25" ht="15.2" hidden="1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2:25" ht="15.2" hidden="1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2:25" ht="15.2" hidden="1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2:25" ht="15.2" hidden="1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2:25" ht="15.2" hidden="1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2:25" ht="15.2" hidden="1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2:25" ht="15.2" hidden="1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2:25" ht="15.2" hidden="1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2:25" ht="15.2" hidden="1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2:25" ht="15.2" hidden="1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2:25" ht="15.2" hidden="1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2:25" ht="15.2" hidden="1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2:25" ht="15.2" hidden="1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2:25" ht="15.2" hidden="1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2:25" ht="15.2" hidden="1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2:25" ht="15.2" hidden="1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2:25" ht="15.2" hidden="1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2:25" ht="15.2" hidden="1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2:25" ht="15.2" hidden="1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2:25" ht="15.2" hidden="1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2:25" ht="15.2" hidden="1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2:25" ht="15.2" hidden="1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2:25" ht="15.2" hidden="1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2:25" ht="15.2" hidden="1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2:25" ht="15.2" hidden="1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2:25" ht="15.2" hidden="1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2:25" ht="15.2" hidden="1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2:25" ht="15.2" hidden="1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2:25" ht="15.2" hidden="1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2:25" ht="15.2" hidden="1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2:25" ht="15.2" hidden="1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2:25" ht="15.2" hidden="1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2:25" ht="15.2" hidden="1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2:25" ht="15.2" hidden="1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2:25" ht="15.2" hidden="1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2:25" ht="15.2" hidden="1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2:25" ht="15.2" hidden="1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2:25" ht="15.2" hidden="1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2:25" ht="15.2" hidden="1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2:25" ht="15.2" hidden="1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2:25" ht="15.2" hidden="1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2:25" ht="15.2" hidden="1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2:25" ht="15.2" hidden="1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2:25" ht="15.2" hidden="1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2:25" ht="15.2" hidden="1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2:25" ht="15.2" hidden="1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2:25" ht="15.2" hidden="1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2:25" ht="15.2" hidden="1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2:25" ht="15.2" hidden="1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2:25" ht="15.2" hidden="1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2:25" ht="15.2" hidden="1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2:25" ht="15.2" hidden="1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2:25" ht="15.2" hidden="1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2:25" ht="15.2" hidden="1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2:25" ht="15.2" hidden="1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2:25" ht="15.2" hidden="1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2:25" ht="15.2" hidden="1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2:25" ht="15.2" hidden="1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2:25" ht="15.2" hidden="1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2:25" ht="15.2" hidden="1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2:25" ht="15.2" hidden="1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2:25" ht="15.2" hidden="1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2:25" ht="15.2" hidden="1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2:25" ht="15.2" hidden="1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2:25" ht="15.2" hidden="1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2:25" ht="15.2" hidden="1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2:25" ht="15.2" hidden="1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2:25" ht="15.2" hidden="1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2:25" ht="15.2" hidden="1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2:25" ht="15.2" hidden="1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2:25" ht="15.2" hidden="1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2:25" ht="15.2" hidden="1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2:25" ht="15.2" hidden="1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2:25" ht="15.2" hidden="1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2:25" ht="15.2" hidden="1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2:25" ht="15.2" hidden="1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2:25" ht="15.2" hidden="1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2:25" ht="15.2" hidden="1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2:25" ht="15.2" hidden="1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2:25" ht="15.2" hidden="1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2:25" ht="15.2" hidden="1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2:25" ht="15.2" hidden="1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2:25" ht="15.2" hidden="1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2:25" ht="15.2" hidden="1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2:25" ht="15.2" hidden="1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2:25" ht="15.2" hidden="1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2:25" ht="15.2" hidden="1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2:25" ht="15.2" hidden="1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2:25" ht="15.2" hidden="1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2:25" ht="15.2" hidden="1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2:25" ht="15.2" hidden="1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2:25" ht="15.2" hidden="1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2:25" ht="15.2" hidden="1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2:25" ht="15.2" hidden="1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2:25" ht="15.2" hidden="1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2:25" ht="15.2" hidden="1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2:25" ht="15.2" hidden="1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2:25" ht="15.2" hidden="1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2:25" ht="15.2" hidden="1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2:25" ht="15.2" hidden="1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2:25" ht="15.2" hidden="1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2:25" ht="15.2" hidden="1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2:25" ht="15.2" hidden="1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2:25" ht="15.2" hidden="1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2:25" ht="15.2" hidden="1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2:25" ht="15.2" hidden="1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2:25" ht="15.2" hidden="1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2:25" ht="15.2" hidden="1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2:25" ht="15.2" hidden="1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2:25" ht="15.2" hidden="1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2:25" ht="15.2" hidden="1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2:25" ht="15.2" hidden="1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2:25" ht="15.2" hidden="1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2:25" ht="15.2" hidden="1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2:25" ht="15.2" hidden="1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2:25" ht="15.2" hidden="1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2:25" ht="15.2" hidden="1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2:25" ht="15.2" hidden="1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2:25" ht="15.2" hidden="1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2:25" ht="15.2" hidden="1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2:25" ht="15.2" hidden="1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2:25" ht="15.2" hidden="1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2:25" ht="15.2" hidden="1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2:25" ht="15.2" hidden="1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2:25" ht="15.2" hidden="1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2:25" ht="15.2" hidden="1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2:25" ht="15.2" hidden="1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2:25" ht="15.2" hidden="1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2:25" ht="15.2" hidden="1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2:25" ht="15.2" hidden="1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2:25" ht="15.2" hidden="1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2:25" ht="15.2" hidden="1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2:25" ht="15.2" hidden="1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2:25" ht="15.2" hidden="1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2:25" ht="15.2" hidden="1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2:25" ht="15.2" hidden="1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2:25" ht="15.2" hidden="1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2:25" ht="15.2" hidden="1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2:25" ht="15.2" hidden="1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2:25" ht="15.2" hidden="1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2:25" ht="15.2" hidden="1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2:25" ht="15.2" hidden="1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2:25" ht="15.2" hidden="1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2:25" ht="15.2" hidden="1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2:25" ht="15.2" hidden="1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2:25" ht="15.2" hidden="1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2:25" ht="15.2" hidden="1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2:25" ht="15.2" hidden="1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2:25" ht="15.2" hidden="1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2:25" ht="15.2" hidden="1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2:25" ht="15.2" hidden="1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2:25" ht="15.2" hidden="1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2:25" ht="15.2" hidden="1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2:25" ht="15.2" hidden="1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2:25" ht="15.2" hidden="1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2:25" ht="15.2" hidden="1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2:25" ht="15.2" hidden="1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2:25" ht="15.2" hidden="1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2:25" ht="15.2" hidden="1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2:25" ht="15.2" hidden="1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2:25" ht="15.2" hidden="1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2:25" ht="15.2" hidden="1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2:25" ht="15.2" hidden="1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2:25" ht="15.2" hidden="1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2:25" ht="15.2" hidden="1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2:25" ht="15.2" hidden="1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2:25" ht="15.2" hidden="1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2:25" ht="15.2" hidden="1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2:25" ht="15.2" hidden="1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2:25" ht="15.2" hidden="1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2:25" ht="15.2" hidden="1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2:25" ht="15.2" hidden="1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2:25" ht="15.2" hidden="1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2:25" ht="15.2" hidden="1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2:25" ht="15.2" hidden="1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2:25" ht="15.2" hidden="1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2:25" ht="15.2" hidden="1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2:25" ht="15.2" hidden="1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2:25" ht="15.2" hidden="1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2:25" ht="15.2" hidden="1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2:25" ht="15.2" hidden="1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2:25" ht="15.2" hidden="1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2:25" ht="15.2" hidden="1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2:25" ht="15.2" hidden="1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2:25" ht="15.2" hidden="1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2:25" ht="15.2" hidden="1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2:25" ht="15.2" hidden="1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2:25" ht="15.2" hidden="1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2:25" ht="15.2" hidden="1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2:25" ht="15.2" hidden="1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2:25" ht="15.2" hidden="1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2:25" ht="15.2" hidden="1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2:25" ht="15.2" hidden="1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2:25" ht="15.2" hidden="1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2:25" ht="15.2" hidden="1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2:25" ht="15.2" hidden="1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2:25" ht="15.2" hidden="1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2:25" ht="15.2" hidden="1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2:25" ht="15.2" hidden="1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2:25" ht="15.2" hidden="1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2:25" ht="15.2" hidden="1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2:25" ht="15.2" hidden="1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2:25" ht="15.2" hidden="1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2:25" ht="15.2" hidden="1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2:25" ht="15.2" hidden="1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2:25" ht="15.2" hidden="1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2:25" ht="15.2" hidden="1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2:25" ht="15.2" hidden="1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2:25" ht="15.2" hidden="1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2:25" ht="15.2" hidden="1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2:25" ht="15.2" hidden="1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2:25" ht="15.2" hidden="1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2:25" ht="15.2" hidden="1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2:25" ht="15.2" hidden="1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2:25" ht="15.2" hidden="1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2:25" ht="15.2" hidden="1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2:25" ht="15.2" hidden="1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2:25" ht="15.2" hidden="1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2:25" ht="15.2" hidden="1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2:25" ht="15.2" hidden="1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2:25" ht="15.2" hidden="1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2:25" ht="15.2" hidden="1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2:25" ht="15.2" hidden="1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2:25" ht="15.2" hidden="1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2:25" ht="15.2" hidden="1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2:25" ht="15.2" hidden="1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2:25" ht="15.2" hidden="1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2:25" ht="15.2" hidden="1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2:25" ht="15.2" hidden="1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2:25" ht="15.2" hidden="1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2:25" ht="15.2" hidden="1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2:25" ht="15.2" hidden="1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2:25" ht="15.2" hidden="1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2:25" ht="15.2" hidden="1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2:25" ht="15.2" hidden="1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2:25" ht="15.2" hidden="1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2:25" ht="15.2" hidden="1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2:25" ht="15.2" hidden="1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2:25" ht="15.2" hidden="1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2:25" ht="15.2" hidden="1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2:25" ht="15.2" hidden="1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2:25" ht="15.2" hidden="1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2:25" ht="15.2" hidden="1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2:25" ht="15.2" hidden="1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2:25" ht="15.2" hidden="1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2:25" ht="15.2" hidden="1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2:25" ht="15.2" hidden="1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2:25" ht="15.2" hidden="1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2:25" ht="15.2" hidden="1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2:25" ht="15.2" hidden="1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2:25" ht="15.2" hidden="1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2:25" ht="15.2" hidden="1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2:25" ht="15.2" hidden="1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2:25" ht="15.2" hidden="1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2:25" ht="15.2" hidden="1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2:25" ht="15.2" hidden="1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2:25" ht="15.2" hidden="1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2:25" ht="15.2" hidden="1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2:25" ht="15.2" hidden="1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2:25" ht="15.2" hidden="1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2:25" ht="15.2" hidden="1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2:25" ht="15.2" hidden="1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2:25" ht="15.2" hidden="1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2:25" ht="15.2" hidden="1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2:25" ht="15.2" hidden="1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2:25" ht="15.2" hidden="1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2:25" ht="15.2" hidden="1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2:25" ht="15.2" hidden="1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2:25" ht="15.2" hidden="1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2:25" ht="15.2" hidden="1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2:25" ht="15.2" hidden="1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2:25" ht="15.2" hidden="1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2:25" ht="15.2" hidden="1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2:25" ht="15.2" hidden="1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2:25" ht="15.2" hidden="1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2:25" ht="15.2" hidden="1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2:25" ht="15.2" hidden="1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2:25" ht="15.2" hidden="1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2:25" ht="15.2" hidden="1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2:25" ht="15.2" hidden="1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2:25" ht="15.2" hidden="1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2:25" ht="15.2" hidden="1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2:25" ht="15.2" hidden="1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2:25" ht="15.2" hidden="1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2:25" ht="15.2" hidden="1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2:25" ht="15.2" hidden="1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2:25" ht="15.2" hidden="1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2:25" ht="15.2" hidden="1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2:25" ht="15.2" hidden="1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2:25" ht="15.2" hidden="1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2:25" ht="15.2" hidden="1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2:25" ht="15.2" hidden="1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2:25" ht="15.2" hidden="1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2:25" ht="15.2" hidden="1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2:25" ht="15.2" hidden="1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2:25" ht="15.2" hidden="1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2:25" ht="15.2" hidden="1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2:25" ht="15.2" hidden="1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2:25" ht="15.2" hidden="1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2:25" ht="15.2" hidden="1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2:25" ht="15.2" hidden="1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2:25" ht="15.2" hidden="1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2:25" ht="15.2" hidden="1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2:25" ht="15.2" hidden="1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2:25" ht="15.2" hidden="1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2:25" ht="15.2" hidden="1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2:25" ht="15.2" hidden="1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2:25" ht="15.2" hidden="1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2:25" ht="15.2" hidden="1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2:25" ht="15.2" hidden="1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2:25" ht="15.2" hidden="1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2:25" ht="15.2" hidden="1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2:25" ht="15.2" hidden="1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2:25" ht="15.2" hidden="1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2:25" ht="15.2" hidden="1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2:25" ht="15.2" hidden="1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2:25" ht="15.2" hidden="1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2:25" ht="15.2" hidden="1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2:25" ht="15.2" hidden="1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2:25" ht="15.2" hidden="1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2:25" ht="15.2" hidden="1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2:25" ht="15.2" hidden="1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2:25" ht="15.2" hidden="1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2:25" ht="15.2" hidden="1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2:25" ht="15.2" hidden="1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2:25" ht="15.2" hidden="1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2:25" ht="15.2" hidden="1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2:25" ht="15.2" hidden="1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2:25" ht="15.2" hidden="1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2:25" ht="15.2" hidden="1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2:25" ht="15.2" hidden="1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2:25" ht="15.2" hidden="1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2:25" ht="15.2" hidden="1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2:25" ht="15.2" hidden="1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2:25" ht="15.2" hidden="1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2:25" ht="15.2" hidden="1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2:25" ht="15.2" hidden="1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2:25" ht="15.2" hidden="1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2:25" ht="15.2" hidden="1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2:25" ht="15.2" hidden="1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2:25" ht="15.2" hidden="1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2:25" ht="15.2" hidden="1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2:25" ht="15.2" hidden="1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2:25" ht="15.2" hidden="1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2:25" ht="15.2" hidden="1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2:25" ht="15.2" hidden="1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2:25" ht="15.2" hidden="1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2:25" ht="15.2" hidden="1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2:25" ht="15.2" hidden="1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2:25" ht="15.2" hidden="1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2:25" ht="15.2" hidden="1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2:25" ht="15.2" hidden="1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2:25" ht="15.2" hidden="1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2:25" ht="15.2" hidden="1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2:25" ht="15.2" hidden="1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2:25" ht="15.2" hidden="1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2:25" ht="15.2" hidden="1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2:25" ht="15.2" hidden="1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2:25" ht="15.2" hidden="1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2:25" ht="15.2" hidden="1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2:25" ht="15.2" hidden="1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2:25" ht="15.2" hidden="1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2:25" ht="15.2" hidden="1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2:25" ht="15.2" hidden="1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2:25" ht="15.2" hidden="1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2:25" ht="15.2" hidden="1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2:25" ht="15.2" hidden="1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2:25" ht="15.2" hidden="1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2:25" ht="15.2" hidden="1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2:25" ht="15.2" hidden="1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2:25" ht="15.2" hidden="1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2:25" ht="15.2" hidden="1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2:25" ht="15.2" hidden="1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2:25" ht="15.2" hidden="1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2:25" ht="15.2" hidden="1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2:25" ht="15.2" hidden="1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2:25" ht="15.2" hidden="1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2:25" ht="15.2" hidden="1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2:25" ht="15.2" hidden="1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2:25" ht="15.2" hidden="1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2:25" ht="15.2" hidden="1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2:25" ht="15.2" hidden="1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2:25" ht="15.2" hidden="1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2:25" ht="15.2" hidden="1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2:25" ht="15.2" hidden="1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2:25" ht="15.2" hidden="1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2:25" ht="15.2" hidden="1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2:25" ht="15.2" hidden="1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2:25" ht="15.2" hidden="1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2:25" ht="15.2" hidden="1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2:25" ht="15.2" hidden="1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2:25" ht="15.2" hidden="1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2:25" ht="15.2" hidden="1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2:25" ht="15.2" hidden="1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2:25" ht="15.2" hidden="1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2:25" ht="15.2" hidden="1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2:25" ht="15.2" hidden="1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2:25" ht="15.2" hidden="1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2:25" ht="15.2" hidden="1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2:25" ht="15.2" hidden="1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2:25" ht="15.2" hidden="1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2:25" ht="15.2" hidden="1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2:25" ht="15.2" hidden="1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2:25" ht="15.2" hidden="1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2:25" ht="15.2" hidden="1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2:25" ht="15.2" hidden="1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2:25" ht="15.2" hidden="1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2:25" ht="15.2" hidden="1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2:25" ht="15.2" hidden="1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2:25" ht="15.2" hidden="1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2:25" ht="15.2" hidden="1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2:25" ht="15.2" hidden="1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2:25" ht="15.2" hidden="1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2:25" ht="15.2" hidden="1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2:25" ht="15.2" hidden="1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2:25" ht="15.2" hidden="1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2:25" ht="15.2" hidden="1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2:25" ht="15.2" hidden="1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2:25" ht="15.2" hidden="1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2:25" ht="15.2" hidden="1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2:25" ht="15.2" hidden="1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2:25" ht="15.2" hidden="1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2:25" ht="15.2" hidden="1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2:25" ht="15.2" hidden="1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2:25" ht="15.2" hidden="1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2:25" ht="15.2" hidden="1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2:25" ht="15.2" hidden="1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2:25" ht="15.2" hidden="1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2:25" ht="15.2" hidden="1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2:25" ht="15.2" hidden="1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2:25" ht="15.2" hidden="1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2:25" ht="15.2" hidden="1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2:25" ht="15.2" hidden="1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2:25" ht="15.2" hidden="1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2:25" ht="15.2" hidden="1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2:25" ht="15.2" hidden="1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2:25" ht="15.2" hidden="1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2:25" ht="15.2" hidden="1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2:25" ht="15.2" hidden="1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2:25" ht="15.2" hidden="1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2:25" ht="15.2" hidden="1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2:25" ht="15.2" hidden="1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2:25" ht="15.2" hidden="1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2:25" ht="15.2" hidden="1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2:25" ht="15.2" hidden="1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2:25" ht="15.2" hidden="1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2:25" ht="15.2" hidden="1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2:25" ht="15.2" hidden="1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2:25" ht="15.2" hidden="1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2:25" ht="15.2" hidden="1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2:25" ht="15.2" hidden="1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2:25" ht="15.2" hidden="1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2:25" ht="15.2" hidden="1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2:25" ht="15.2" hidden="1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2:25" ht="15.2" hidden="1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2:25" ht="15.2" hidden="1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2:25" ht="15.2" hidden="1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2:25" ht="15.2" hidden="1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2:25" ht="15.2" hidden="1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2:25" ht="15.2" hidden="1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2:25" ht="15.2" hidden="1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2:25" ht="15.2" hidden="1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2:25" ht="15.2" hidden="1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2:25" ht="15.2" hidden="1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2:25" ht="15.2" hidden="1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2:25" ht="15.2" hidden="1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2:25" ht="15.2" hidden="1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2:25" ht="15.2" hidden="1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2:25" ht="15.2" hidden="1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2:25" ht="15.2" hidden="1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2:25" ht="15.2" hidden="1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2:25" ht="15.2" hidden="1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2:25" ht="15.2" hidden="1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2:25" ht="15.2" hidden="1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2:25" ht="15.2" hidden="1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2:25" ht="15.2" hidden="1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2:25" ht="15.2" hidden="1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2:25" ht="15.2" hidden="1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2:25" ht="15.2" hidden="1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2:25" ht="15.2" hidden="1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2:25" ht="15.2" hidden="1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2:25" ht="15.2" hidden="1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2:25" ht="15.2" hidden="1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2:25" ht="15.2" hidden="1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2:25" ht="15.2" hidden="1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2:25" ht="15.2" hidden="1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2:25" ht="15.2" hidden="1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2:25" ht="15.2" hidden="1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2:25" ht="15.2" hidden="1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2:25" ht="15.2" hidden="1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2:25" ht="15.2" hidden="1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2:25" ht="15.2" hidden="1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2:25" ht="15.2" hidden="1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2:25" ht="15.2" hidden="1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2:25" ht="15.2" hidden="1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2:25" ht="15.2" hidden="1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2:25" ht="15.2" hidden="1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2:25" ht="15.2" hidden="1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2:25" ht="15.2" hidden="1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2:25" ht="15.2" hidden="1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2:25" ht="15.2" hidden="1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2:25" ht="15.2" hidden="1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2:25" ht="15.2" hidden="1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2:25" ht="15.2" hidden="1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2:25" ht="15.2" hidden="1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2:25" ht="15.2" hidden="1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2:25" ht="15.2" hidden="1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2:25" ht="15.2" hidden="1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2:25" ht="15.2" hidden="1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2:25" ht="15.2" hidden="1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2:25" ht="15.2" hidden="1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2:25" ht="15.2" hidden="1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2:25" ht="15.2" hidden="1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2:25" ht="15.2" hidden="1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2:25" ht="15.2" hidden="1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2:25" ht="15.2" hidden="1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2:25" ht="15.2" hidden="1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2:25" ht="15.2" hidden="1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2:25" ht="15.2" hidden="1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2:25" ht="15.2" hidden="1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2:25" ht="15.2" hidden="1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2:25" ht="15.2" hidden="1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2:25" ht="15.2" hidden="1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2:25" ht="15.2" hidden="1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2:25" ht="15.2" hidden="1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2:25" ht="15.2" hidden="1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2:25" ht="15.2" hidden="1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2:25" ht="15.2" hidden="1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2:25" ht="15.2" hidden="1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2:25" ht="15.2" hidden="1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2:25" ht="15.2" hidden="1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2:25" ht="15.2" hidden="1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2:25" ht="15.2" hidden="1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2:25" ht="15.2" hidden="1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2:25" ht="15.2" hidden="1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2:25" ht="15.2" hidden="1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2:25" ht="15.2" hidden="1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2:25" ht="15.2" hidden="1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2:25" ht="15.2" hidden="1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2:25" ht="15.2" hidden="1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2:25" ht="15.2" hidden="1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2:25" ht="15.2" hidden="1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2:25" ht="15.2" hidden="1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2:25" ht="15.2" hidden="1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2:25" ht="15.2" hidden="1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2:25" ht="15.2" hidden="1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2:25" ht="15.2" hidden="1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2:25" ht="15.2" hidden="1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2:25" ht="15.2" hidden="1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2:25" ht="15.2" hidden="1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2:25" ht="15.2" hidden="1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2:25" ht="15.2" hidden="1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2:25" ht="15.2" hidden="1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2:25" ht="15.2" hidden="1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2:25" ht="15.2" hidden="1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2:25" ht="15.2" hidden="1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2:25" ht="15.2" hidden="1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2:25" ht="15.2" hidden="1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2:25" ht="15.2" hidden="1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2:25" ht="15.2" hidden="1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2:25" ht="15.2" hidden="1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2:25" ht="15.2" hidden="1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2:25" ht="15.2" hidden="1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2:25" ht="15.2" hidden="1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2:25" ht="15.2" hidden="1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2:25" ht="15.2" hidden="1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2:25" ht="15.2" hidden="1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2:25" ht="15.2" hidden="1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2:25" ht="15.2" hidden="1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2:25" ht="15.2" hidden="1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2:25" ht="15.2" hidden="1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2:25" ht="15.2" hidden="1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2:25" ht="15.2" hidden="1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2:25" ht="15.2" hidden="1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2:25" ht="15.2" hidden="1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2:25" ht="15.2" hidden="1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2:25" ht="15.2" hidden="1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2:25" ht="15.2" hidden="1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2:25" ht="15.2" hidden="1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2:25" ht="15.2" hidden="1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2:25" ht="15.2" hidden="1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2:25" ht="15.2" hidden="1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2:25" ht="15.2" hidden="1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2:25" ht="15.2" hidden="1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2:25" ht="15.2" hidden="1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2:25" ht="15.2" hidden="1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2:25" ht="15.2" hidden="1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2:25" ht="15.2" hidden="1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2:25" ht="15.2" hidden="1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2:25" ht="15.2" hidden="1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2:25" ht="15.2" hidden="1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2:25" ht="15.2" hidden="1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2:25" ht="15.2" hidden="1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2:25" ht="15.2" hidden="1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2:25" ht="15.2" hidden="1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2:25" ht="15.2" hidden="1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2:25" ht="15.2" hidden="1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2:25" ht="15.2" hidden="1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2:25" ht="15.2" hidden="1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2:25" ht="15.2" hidden="1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2:25" ht="15.2" hidden="1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2:25" ht="15.2" hidden="1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2:25" ht="15.2" hidden="1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2:25" ht="15.2" hidden="1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2:25" ht="15.2" hidden="1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2:25" ht="15.2" hidden="1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2:25" ht="15.2" hidden="1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2:25" ht="15.2" hidden="1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2:25" ht="15.2" hidden="1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2:25" ht="15.2" hidden="1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2:25" ht="15.2" hidden="1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2:25" ht="15.2" hidden="1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2:25" ht="15.2" hidden="1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2:25" ht="15.2" hidden="1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2:25" ht="15.2" hidden="1"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2:25" ht="15.2" hidden="1"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2:25" ht="15.2" hidden="1"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2:25" ht="15.2" hidden="1"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2:25" ht="15.2" hidden="1"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spans="2:25" ht="15.2" hidden="1"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spans="2:25" ht="15.05" customHeight="1"/>
    <row r="1003" spans="2:25" ht="15.05" customHeight="1"/>
  </sheetData>
  <mergeCells count="1">
    <mergeCell ref="C39:E39"/>
  </mergeCells>
  <pageMargins left="0.7" right="0.7" top="0.75" bottom="0.75" header="0" footer="0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Sheet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Vishwa</cp:lastModifiedBy>
  <dcterms:created xsi:type="dcterms:W3CDTF">2014-11-08T22:00:02Z</dcterms:created>
  <dcterms:modified xsi:type="dcterms:W3CDTF">2023-10-26T12:30:00Z</dcterms:modified>
</cp:coreProperties>
</file>