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ul\Documents\TowerOfElzair\"/>
    </mc:Choice>
  </mc:AlternateContent>
  <xr:revisionPtr revIDLastSave="0" documentId="13_ncr:1_{D156F3AC-FF2E-4AEC-B2FD-EC1B3EF7D3AB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Abilities and values" sheetId="1" r:id="rId1"/>
    <sheet name="Bu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7" i="2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E4" i="2"/>
  <c r="F4" i="2"/>
  <c r="G4" i="2"/>
  <c r="H4" i="2"/>
  <c r="I4" i="2"/>
  <c r="J4" i="2"/>
  <c r="K4" i="2"/>
  <c r="L4" i="2"/>
  <c r="M4" i="2"/>
  <c r="D4" i="2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6" i="1"/>
  <c r="D15" i="1"/>
  <c r="D16" i="1"/>
  <c r="D17" i="1"/>
  <c r="D18" i="1"/>
  <c r="D19" i="1"/>
  <c r="D20" i="1"/>
  <c r="D21" i="1"/>
  <c r="D7" i="1"/>
  <c r="D8" i="1"/>
  <c r="D9" i="1"/>
  <c r="D10" i="1"/>
  <c r="D11" i="1"/>
  <c r="D12" i="1"/>
  <c r="D13" i="1"/>
  <c r="D14" i="1"/>
  <c r="D6" i="1"/>
</calcChain>
</file>

<file path=xl/sharedStrings.xml><?xml version="1.0" encoding="utf-8"?>
<sst xmlns="http://schemas.openxmlformats.org/spreadsheetml/2006/main" count="36" uniqueCount="36">
  <si>
    <t>General rules:</t>
  </si>
  <si>
    <t>1. Value vs Strain base ratio is always 1:1</t>
  </si>
  <si>
    <t>2. Higher tier abilities have a scaling value</t>
  </si>
  <si>
    <t>Tier Value scaling</t>
  </si>
  <si>
    <t>Melee Combat</t>
  </si>
  <si>
    <t>Bash</t>
  </si>
  <si>
    <t>Sprint</t>
  </si>
  <si>
    <t>Slam</t>
  </si>
  <si>
    <t>Ground Smash</t>
  </si>
  <si>
    <t>Tier</t>
  </si>
  <si>
    <t>Value</t>
  </si>
  <si>
    <t>Cost</t>
  </si>
  <si>
    <t>Bonus</t>
  </si>
  <si>
    <t>Efficiency</t>
  </si>
  <si>
    <t>Cooldown</t>
  </si>
  <si>
    <t>Swing</t>
  </si>
  <si>
    <t>Charge</t>
  </si>
  <si>
    <t>Cleave</t>
  </si>
  <si>
    <t>Battle Rush</t>
  </si>
  <si>
    <t>Stab</t>
  </si>
  <si>
    <t>Combo Attack</t>
  </si>
  <si>
    <t>Dash</t>
  </si>
  <si>
    <t>Adrenaline</t>
  </si>
  <si>
    <t>Burn I</t>
  </si>
  <si>
    <t>Burn II</t>
  </si>
  <si>
    <t>Burn III</t>
  </si>
  <si>
    <t>Burn IV</t>
  </si>
  <si>
    <t>Burn V</t>
  </si>
  <si>
    <t>Burn VI</t>
  </si>
  <si>
    <t>Burn VII</t>
  </si>
  <si>
    <t>Burn VIII</t>
  </si>
  <si>
    <t>Burn IX</t>
  </si>
  <si>
    <t>Burn X</t>
  </si>
  <si>
    <t>Resistance</t>
  </si>
  <si>
    <t>Steps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</si>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</sst>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H12" sqref="H12"/>
    </sheetView>
  </sheetViews>
  <sheetFormatPr defaultRowHeight="15" x14ac:dyDescent="0.25"/>
  <cols>
    <col min="1" max="1" width="3.85546875" customWidth="1"/>
    <col min="2" max="2" width="22.28515625" customWidth="1"/>
    <col min="4" max="4" width="6.7109375" customWidth="1"/>
    <col min="5" max="5" width="9.28515625" customWidth="1"/>
    <col min="8" max="8" width="9.140625" style="1"/>
    <col min="10" max="10" width="10" customWidth="1"/>
  </cols>
  <sheetData>
    <row r="1" spans="1:11" x14ac:dyDescent="0.25">
      <c r="A1" t="s">
        <v>3</v>
      </c>
      <c r="C1">
        <v>0.1</v>
      </c>
      <c r="I1" t="s">
        <v>0</v>
      </c>
      <c r="K1" t="s">
        <v>1</v>
      </c>
    </row>
    <row r="2" spans="1:11" x14ac:dyDescent="0.25">
      <c r="K2" t="s">
        <v>2</v>
      </c>
    </row>
    <row r="4" spans="1:11" x14ac:dyDescent="0.25">
      <c r="C4" t="s">
        <v>9</v>
      </c>
      <c r="D4" t="s">
        <v>12</v>
      </c>
      <c r="E4" t="s">
        <v>13</v>
      </c>
      <c r="G4" t="s">
        <v>10</v>
      </c>
      <c r="H4" s="1" t="s">
        <v>11</v>
      </c>
      <c r="J4" t="s">
        <v>14</v>
      </c>
    </row>
    <row r="5" spans="1:11" x14ac:dyDescent="0.25">
      <c r="A5" t="s">
        <v>4</v>
      </c>
    </row>
    <row r="6" spans="1:11" x14ac:dyDescent="0.25">
      <c r="A6">
        <v>1</v>
      </c>
      <c r="B6" t="s">
        <v>5</v>
      </c>
      <c r="C6">
        <v>1</v>
      </c>
      <c r="D6">
        <f>IF(ISBLANK(C6), "", 1 + (C6-1)*$C$1)</f>
        <v>1</v>
      </c>
      <c r="E6">
        <v>1.5</v>
      </c>
      <c r="G6">
        <v>20</v>
      </c>
      <c r="H6" s="1">
        <f>IF(ISBLANK(G6), "",ROUND(G6/E6/D6, 2))</f>
        <v>13.33</v>
      </c>
      <c r="J6">
        <v>2.5</v>
      </c>
    </row>
    <row r="7" spans="1:11" x14ac:dyDescent="0.25">
      <c r="A7">
        <v>2</v>
      </c>
      <c r="B7" t="s">
        <v>6</v>
      </c>
      <c r="C7">
        <v>1</v>
      </c>
      <c r="D7">
        <f t="shared" ref="D7:D21" si="0">IF(ISBLANK(C7), "", 1 + (C7-1)*$C$1)</f>
        <v>1</v>
      </c>
      <c r="E7">
        <v>1</v>
      </c>
      <c r="G7">
        <v>3</v>
      </c>
      <c r="H7" s="1">
        <f t="shared" ref="H7:H19" si="1">IF(ISBLANK(G7), "",ROUND(G7/E7/D7, 2))</f>
        <v>3</v>
      </c>
    </row>
    <row r="8" spans="1:11" x14ac:dyDescent="0.25">
      <c r="A8">
        <v>3</v>
      </c>
      <c r="B8" t="s">
        <v>7</v>
      </c>
      <c r="C8">
        <v>1</v>
      </c>
      <c r="D8">
        <f t="shared" si="0"/>
        <v>1</v>
      </c>
      <c r="E8">
        <v>1</v>
      </c>
      <c r="G8">
        <v>40</v>
      </c>
      <c r="H8" s="1">
        <f t="shared" si="1"/>
        <v>40</v>
      </c>
      <c r="J8">
        <v>5</v>
      </c>
    </row>
    <row r="9" spans="1:11" x14ac:dyDescent="0.25">
      <c r="A9">
        <v>4</v>
      </c>
      <c r="B9" t="s">
        <v>8</v>
      </c>
      <c r="C9">
        <v>1</v>
      </c>
      <c r="D9">
        <f t="shared" si="0"/>
        <v>1</v>
      </c>
      <c r="E9">
        <v>1.2</v>
      </c>
      <c r="G9">
        <v>60</v>
      </c>
      <c r="H9" s="1">
        <f t="shared" si="1"/>
        <v>50</v>
      </c>
      <c r="J9">
        <v>15</v>
      </c>
    </row>
    <row r="10" spans="1:11" x14ac:dyDescent="0.25">
      <c r="D10" t="str">
        <f t="shared" si="0"/>
        <v/>
      </c>
      <c r="H10" s="1" t="str">
        <f t="shared" si="1"/>
        <v/>
      </c>
    </row>
    <row r="11" spans="1:11" x14ac:dyDescent="0.25">
      <c r="A11">
        <v>5</v>
      </c>
      <c r="B11" t="s">
        <v>15</v>
      </c>
      <c r="C11">
        <v>1</v>
      </c>
      <c r="D11">
        <f t="shared" si="0"/>
        <v>1</v>
      </c>
      <c r="E11">
        <v>1.4</v>
      </c>
      <c r="G11">
        <v>16</v>
      </c>
      <c r="H11" s="1">
        <f t="shared" si="1"/>
        <v>11.43</v>
      </c>
      <c r="J11">
        <v>2</v>
      </c>
    </row>
    <row r="12" spans="1:11" x14ac:dyDescent="0.25">
      <c r="A12">
        <v>6</v>
      </c>
      <c r="B12" t="s">
        <v>16</v>
      </c>
      <c r="C12">
        <v>1</v>
      </c>
      <c r="D12">
        <f t="shared" si="0"/>
        <v>1</v>
      </c>
      <c r="E12">
        <v>1</v>
      </c>
      <c r="G12">
        <v>12</v>
      </c>
      <c r="H12" s="1">
        <f t="shared" si="1"/>
        <v>12</v>
      </c>
      <c r="J12">
        <v>7</v>
      </c>
    </row>
    <row r="13" spans="1:11" x14ac:dyDescent="0.25">
      <c r="A13">
        <v>7</v>
      </c>
      <c r="B13" t="s">
        <v>17</v>
      </c>
      <c r="C13">
        <v>1</v>
      </c>
      <c r="D13">
        <f t="shared" si="0"/>
        <v>1</v>
      </c>
      <c r="E13">
        <v>1</v>
      </c>
      <c r="G13">
        <v>30</v>
      </c>
      <c r="H13" s="1">
        <f t="shared" si="1"/>
        <v>30</v>
      </c>
      <c r="J13">
        <v>4</v>
      </c>
    </row>
    <row r="14" spans="1:11" x14ac:dyDescent="0.25">
      <c r="A14">
        <v>8</v>
      </c>
      <c r="B14" t="s">
        <v>18</v>
      </c>
      <c r="C14">
        <v>1</v>
      </c>
      <c r="D14">
        <f t="shared" si="0"/>
        <v>1</v>
      </c>
      <c r="E14">
        <v>1.2</v>
      </c>
      <c r="G14">
        <v>50</v>
      </c>
      <c r="H14" s="1">
        <f t="shared" si="1"/>
        <v>41.67</v>
      </c>
      <c r="J14">
        <v>15</v>
      </c>
    </row>
    <row r="15" spans="1:11" x14ac:dyDescent="0.25">
      <c r="D15" t="str">
        <f>IF(ISBLANK(C15), "", 1 + (C15-1)*$C$1)</f>
        <v/>
      </c>
      <c r="H15" s="1" t="str">
        <f t="shared" si="1"/>
        <v/>
      </c>
    </row>
    <row r="16" spans="1:11" x14ac:dyDescent="0.25">
      <c r="A16">
        <v>9</v>
      </c>
      <c r="B16" t="s">
        <v>19</v>
      </c>
      <c r="C16">
        <v>2</v>
      </c>
      <c r="D16">
        <f t="shared" si="0"/>
        <v>1.1000000000000001</v>
      </c>
      <c r="E16">
        <v>1.4</v>
      </c>
      <c r="H16" s="1" t="str">
        <f t="shared" si="1"/>
        <v/>
      </c>
    </row>
    <row r="17" spans="1:8" x14ac:dyDescent="0.25">
      <c r="A17">
        <v>10</v>
      </c>
      <c r="B17" t="s">
        <v>21</v>
      </c>
      <c r="C17">
        <v>2</v>
      </c>
      <c r="D17">
        <f t="shared" si="0"/>
        <v>1.1000000000000001</v>
      </c>
      <c r="H17" s="1" t="str">
        <f t="shared" si="1"/>
        <v/>
      </c>
    </row>
    <row r="18" spans="1:8" x14ac:dyDescent="0.25">
      <c r="A18">
        <v>11</v>
      </c>
      <c r="B18" t="s">
        <v>20</v>
      </c>
      <c r="C18">
        <v>2</v>
      </c>
      <c r="D18">
        <f t="shared" si="0"/>
        <v>1.1000000000000001</v>
      </c>
      <c r="H18" s="1" t="str">
        <f t="shared" si="1"/>
        <v/>
      </c>
    </row>
    <row r="19" spans="1:8" x14ac:dyDescent="0.25">
      <c r="A19">
        <v>12</v>
      </c>
      <c r="B19" t="s">
        <v>22</v>
      </c>
      <c r="C19">
        <v>2</v>
      </c>
      <c r="D19">
        <f t="shared" si="0"/>
        <v>1.1000000000000001</v>
      </c>
      <c r="H19" s="1" t="str">
        <f t="shared" si="1"/>
        <v/>
      </c>
    </row>
    <row r="20" spans="1:8" x14ac:dyDescent="0.25">
      <c r="D20" t="str">
        <f t="shared" si="0"/>
        <v/>
      </c>
    </row>
    <row r="21" spans="1:8" x14ac:dyDescent="0.25">
      <c r="D2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9AE0-4AFF-426F-B36A-CFF25440EAAE}">
  <dimension ref="A1:M19"/>
  <sheetViews>
    <sheetView tabSelected="1" workbookViewId="0">
      <selection activeCell="G4" sqref="G4:M4"/>
    </sheetView>
  </sheetViews>
  <sheetFormatPr defaultRowHeight="15" x14ac:dyDescent="0.25"/>
  <cols>
    <col min="2" max="2" width="10.42578125" bestFit="1" customWidth="1"/>
  </cols>
  <sheetData>
    <row r="1" spans="1:13" x14ac:dyDescent="0.25">
      <c r="A1" t="s">
        <v>35</v>
      </c>
      <c r="B1" t="s">
        <v>33</v>
      </c>
      <c r="C1" t="s">
        <v>34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0.8</v>
      </c>
      <c r="L2">
        <v>0.9</v>
      </c>
      <c r="M2">
        <v>1</v>
      </c>
    </row>
    <row r="4" spans="1:13" x14ac:dyDescent="0.25">
      <c r="A4">
        <v>100</v>
      </c>
      <c r="B4">
        <v>0</v>
      </c>
      <c r="D4">
        <f>IF($A4*D$2-$B4&lt;=0,0,($A4*D$2-$B4)+IF(0.5*$A4*D$2-1.5*$B4&lt;=0,0,0.5*$A4*D$2-1.5*$B4)+IF(0.25*$A4*D$2-1.75*$B4&lt;=0,0,0.25*$A4*D$2-1.75*$B4+IF(0.125*$A4*D$2-1.875*$B4&lt;=0,0,0.125*$A4*D$2-1.875*$B4+IF(0.0625*$A4*D$2-1.9375*$B4&lt;=0,0,0.0625*$A4*D$2-1.9375*$B4))))</f>
        <v>19.375</v>
      </c>
      <c r="E4">
        <f t="shared" ref="E4:M10" si="0">IF($A4*E$2-$B4&lt;=0,0,($A4*E$2-$B4)+IF(0.5*$A4*E$2-1.5*$B4&lt;=0,0,0.5*$A4*E$2-1.5*$B4)+IF(0.25*$A4*E$2-1.75*$B4&lt;=0,0,0.25*$A4*E$2-1.75*$B4+IF(0.125*$A4*E$2-1.875*$B4&lt;=0,0,0.125*$A4*E$2-1.875*$B4+IF(0.0625*$A4*E$2-1.9375*$B4&lt;=0,0,0.0625*$A4*E$2-1.9375*$B4))))</f>
        <v>38.75</v>
      </c>
      <c r="F4">
        <f t="shared" si="0"/>
        <v>58.125</v>
      </c>
      <c r="G4">
        <f t="shared" si="0"/>
        <v>77.5</v>
      </c>
      <c r="H4">
        <f t="shared" si="0"/>
        <v>96.875</v>
      </c>
      <c r="I4">
        <f t="shared" si="0"/>
        <v>116.25</v>
      </c>
      <c r="J4">
        <f t="shared" si="0"/>
        <v>135.625</v>
      </c>
      <c r="K4">
        <f t="shared" si="0"/>
        <v>155</v>
      </c>
      <c r="L4">
        <f t="shared" si="0"/>
        <v>174.375</v>
      </c>
      <c r="M4">
        <f t="shared" si="0"/>
        <v>193.75</v>
      </c>
    </row>
    <row r="5" spans="1:13" x14ac:dyDescent="0.25">
      <c r="A5">
        <v>100</v>
      </c>
      <c r="B5">
        <v>5</v>
      </c>
      <c r="D5">
        <f t="shared" ref="D5:D10" si="1">IF($A5*D$2-$B5&lt;=0,0,($A5*D$2-$B5)+IF(0.5*$A5*D$2-1.5*$B5&lt;=0,0,0.5*$A5*D$2-1.5*$B5)+IF(0.25*$A5*D$2-1.75*$B5&lt;=0,0,0.25*$A5*D$2-1.75*$B5+IF(0.125*$A5*D$2-1.875*$B5&lt;=0,0,0.125*$A5*D$2-1.875*$B5+IF(0.0625*$A5*D$2-1.9375*$B5&lt;=0,0,0.0625*$A5*D$2-1.9375*$B5))))</f>
        <v>5</v>
      </c>
      <c r="E5">
        <f t="shared" si="0"/>
        <v>17.5</v>
      </c>
      <c r="F5">
        <f t="shared" si="0"/>
        <v>32.5</v>
      </c>
      <c r="G5">
        <f t="shared" si="0"/>
        <v>48.75</v>
      </c>
      <c r="H5">
        <f t="shared" si="0"/>
        <v>66.25</v>
      </c>
      <c r="I5">
        <f t="shared" si="0"/>
        <v>83.75</v>
      </c>
      <c r="J5">
        <f t="shared" si="0"/>
        <v>101.25</v>
      </c>
      <c r="K5">
        <f t="shared" si="0"/>
        <v>119.375</v>
      </c>
      <c r="L5">
        <f t="shared" si="0"/>
        <v>138.125</v>
      </c>
      <c r="M5">
        <f t="shared" si="0"/>
        <v>156.875</v>
      </c>
    </row>
    <row r="6" spans="1:13" x14ac:dyDescent="0.25">
      <c r="A6">
        <v>100</v>
      </c>
      <c r="B6">
        <v>10</v>
      </c>
      <c r="D6">
        <f t="shared" si="1"/>
        <v>0</v>
      </c>
      <c r="E6">
        <f t="shared" si="0"/>
        <v>10</v>
      </c>
      <c r="F6">
        <f t="shared" si="0"/>
        <v>20</v>
      </c>
      <c r="G6">
        <f t="shared" si="0"/>
        <v>35</v>
      </c>
      <c r="H6">
        <f t="shared" si="0"/>
        <v>50</v>
      </c>
      <c r="I6">
        <f t="shared" si="0"/>
        <v>65</v>
      </c>
      <c r="J6">
        <f t="shared" si="0"/>
        <v>80</v>
      </c>
      <c r="K6">
        <f t="shared" si="0"/>
        <v>97.5</v>
      </c>
      <c r="L6">
        <f t="shared" si="0"/>
        <v>115</v>
      </c>
      <c r="M6">
        <f t="shared" si="0"/>
        <v>132.5</v>
      </c>
    </row>
    <row r="7" spans="1:13" x14ac:dyDescent="0.25">
      <c r="A7">
        <v>100</v>
      </c>
      <c r="B7">
        <v>15</v>
      </c>
      <c r="D7">
        <f t="shared" si="1"/>
        <v>0</v>
      </c>
      <c r="E7">
        <f t="shared" si="0"/>
        <v>5</v>
      </c>
      <c r="F7">
        <f t="shared" si="0"/>
        <v>15</v>
      </c>
      <c r="G7">
        <f t="shared" si="0"/>
        <v>25</v>
      </c>
      <c r="H7">
        <f t="shared" si="0"/>
        <v>37.5</v>
      </c>
      <c r="I7">
        <f t="shared" si="0"/>
        <v>52.5</v>
      </c>
      <c r="J7">
        <f t="shared" si="0"/>
        <v>67.5</v>
      </c>
      <c r="K7">
        <f t="shared" si="0"/>
        <v>82.5</v>
      </c>
      <c r="L7">
        <f t="shared" si="0"/>
        <v>97.5</v>
      </c>
      <c r="M7">
        <f t="shared" si="0"/>
        <v>112.5</v>
      </c>
    </row>
    <row r="8" spans="1:13" x14ac:dyDescent="0.25">
      <c r="A8">
        <v>100</v>
      </c>
      <c r="B8">
        <v>20</v>
      </c>
      <c r="D8">
        <f t="shared" si="1"/>
        <v>0</v>
      </c>
      <c r="E8">
        <f t="shared" si="0"/>
        <v>0</v>
      </c>
      <c r="F8">
        <f t="shared" si="0"/>
        <v>10</v>
      </c>
      <c r="G8">
        <f t="shared" si="0"/>
        <v>20</v>
      </c>
      <c r="H8">
        <f t="shared" si="0"/>
        <v>30</v>
      </c>
      <c r="I8">
        <f t="shared" si="0"/>
        <v>40</v>
      </c>
      <c r="J8">
        <f t="shared" si="0"/>
        <v>55</v>
      </c>
      <c r="K8">
        <f t="shared" si="0"/>
        <v>70</v>
      </c>
      <c r="L8">
        <f t="shared" si="0"/>
        <v>85</v>
      </c>
      <c r="M8">
        <f t="shared" si="0"/>
        <v>100</v>
      </c>
    </row>
    <row r="9" spans="1:13" x14ac:dyDescent="0.25">
      <c r="A9">
        <v>100</v>
      </c>
      <c r="B9">
        <v>25</v>
      </c>
      <c r="D9">
        <f t="shared" si="1"/>
        <v>0</v>
      </c>
      <c r="E9">
        <f t="shared" si="0"/>
        <v>0</v>
      </c>
      <c r="F9">
        <f t="shared" si="0"/>
        <v>5</v>
      </c>
      <c r="G9">
        <f t="shared" si="0"/>
        <v>15</v>
      </c>
      <c r="H9">
        <f t="shared" si="0"/>
        <v>25</v>
      </c>
      <c r="I9">
        <f t="shared" si="0"/>
        <v>35</v>
      </c>
      <c r="J9">
        <f t="shared" si="0"/>
        <v>45</v>
      </c>
      <c r="K9">
        <f t="shared" si="0"/>
        <v>57.5</v>
      </c>
      <c r="L9">
        <f t="shared" si="0"/>
        <v>72.5</v>
      </c>
      <c r="M9">
        <f t="shared" si="0"/>
        <v>87.5</v>
      </c>
    </row>
    <row r="10" spans="1:13" x14ac:dyDescent="0.25">
      <c r="A10">
        <v>100</v>
      </c>
      <c r="B10">
        <v>30</v>
      </c>
      <c r="D10">
        <f t="shared" si="1"/>
        <v>0</v>
      </c>
      <c r="E10">
        <f t="shared" si="0"/>
        <v>0</v>
      </c>
      <c r="F10">
        <f t="shared" si="0"/>
        <v>0</v>
      </c>
      <c r="G10">
        <f t="shared" si="0"/>
        <v>10</v>
      </c>
      <c r="H10">
        <f t="shared" si="0"/>
        <v>20</v>
      </c>
      <c r="I10">
        <f t="shared" si="0"/>
        <v>30</v>
      </c>
      <c r="J10">
        <f t="shared" si="0"/>
        <v>40</v>
      </c>
      <c r="K10">
        <f t="shared" si="0"/>
        <v>50</v>
      </c>
      <c r="L10">
        <f t="shared" si="0"/>
        <v>60</v>
      </c>
      <c r="M10">
        <f t="shared" si="0"/>
        <v>75</v>
      </c>
    </row>
    <row r="13" spans="1:13" x14ac:dyDescent="0.25">
      <c r="A13">
        <v>50</v>
      </c>
      <c r="B13">
        <v>0</v>
      </c>
      <c r="D13">
        <f>IF($A13*D$2-$B13&lt;=0,0,($A13*D$2-$B13)+IF(0.5*$A13*D$2-1.5*$B13&lt;=0,0,0.5*$A13*D$2-1.5*$B13)+IF(0.25*$A13*D$2-1.75*$B13&lt;=0,0,0.25*$A13*D$2-1.75*$B13+IF(0.125*$A13*D$2-1.875*$B13&lt;=0,0,0.125*$A13*D$2-1.875*$B13+IF(0.0625*$A13*D$2-1.9375*$B13&lt;=0,0,0.0625*$A13*D$2-1.9375*$B13))))</f>
        <v>9.6875</v>
      </c>
      <c r="E13">
        <f t="shared" ref="E13:M19" si="2">IF($A13*E$2-$B13&lt;=0,0,($A13*E$2-$B13)+IF(0.5*$A13*E$2-1.5*$B13&lt;=0,0,0.5*$A13*E$2-1.5*$B13)+IF(0.25*$A13*E$2-1.75*$B13&lt;=0,0,0.25*$A13*E$2-1.75*$B13+IF(0.125*$A13*E$2-1.875*$B13&lt;=0,0,0.125*$A13*E$2-1.875*$B13+IF(0.0625*$A13*E$2-1.9375*$B13&lt;=0,0,0.0625*$A13*E$2-1.9375*$B13))))</f>
        <v>19.375</v>
      </c>
      <c r="F13">
        <f t="shared" si="2"/>
        <v>29.0625</v>
      </c>
      <c r="G13">
        <f t="shared" si="2"/>
        <v>38.75</v>
      </c>
      <c r="H13">
        <f t="shared" si="2"/>
        <v>48.4375</v>
      </c>
      <c r="I13">
        <f t="shared" si="2"/>
        <v>58.125</v>
      </c>
      <c r="J13">
        <f t="shared" si="2"/>
        <v>67.8125</v>
      </c>
      <c r="K13">
        <f t="shared" si="2"/>
        <v>77.5</v>
      </c>
      <c r="L13">
        <f t="shared" si="2"/>
        <v>87.1875</v>
      </c>
      <c r="M13">
        <f t="shared" si="2"/>
        <v>96.875</v>
      </c>
    </row>
    <row r="14" spans="1:13" x14ac:dyDescent="0.25">
      <c r="A14">
        <v>50</v>
      </c>
      <c r="B14">
        <v>5</v>
      </c>
      <c r="D14">
        <f t="shared" ref="D14:D19" si="3">IF($A14*D$2-$B14&lt;=0,0,($A14*D$2-$B14)+IF(0.5*$A14*D$2-1.5*$B14&lt;=0,0,0.5*$A14*D$2-1.5*$B14)+IF(0.25*$A14*D$2-1.75*$B14&lt;=0,0,0.25*$A14*D$2-1.75*$B14+IF(0.125*$A14*D$2-1.875*$B14&lt;=0,0,0.125*$A14*D$2-1.875*$B14+IF(0.0625*$A14*D$2-1.9375*$B14&lt;=0,0,0.0625*$A14*D$2-1.9375*$B14))))</f>
        <v>0</v>
      </c>
      <c r="E14">
        <f t="shared" si="2"/>
        <v>5</v>
      </c>
      <c r="F14">
        <f t="shared" si="2"/>
        <v>10</v>
      </c>
      <c r="G14">
        <f t="shared" si="2"/>
        <v>17.5</v>
      </c>
      <c r="H14">
        <f t="shared" si="2"/>
        <v>25</v>
      </c>
      <c r="I14">
        <f t="shared" si="2"/>
        <v>32.5</v>
      </c>
      <c r="J14">
        <f t="shared" si="2"/>
        <v>40</v>
      </c>
      <c r="K14">
        <f t="shared" si="2"/>
        <v>48.75</v>
      </c>
      <c r="L14">
        <f t="shared" si="2"/>
        <v>57.5</v>
      </c>
      <c r="M14">
        <f t="shared" si="2"/>
        <v>66.25</v>
      </c>
    </row>
    <row r="15" spans="1:13" x14ac:dyDescent="0.25">
      <c r="A15">
        <v>50</v>
      </c>
      <c r="B15">
        <v>10</v>
      </c>
      <c r="D15">
        <f t="shared" si="3"/>
        <v>0</v>
      </c>
      <c r="E15">
        <f t="shared" si="2"/>
        <v>0</v>
      </c>
      <c r="F15">
        <f t="shared" si="2"/>
        <v>5</v>
      </c>
      <c r="G15">
        <f t="shared" si="2"/>
        <v>10</v>
      </c>
      <c r="H15">
        <f t="shared" si="2"/>
        <v>15</v>
      </c>
      <c r="I15">
        <f t="shared" si="2"/>
        <v>20</v>
      </c>
      <c r="J15">
        <f t="shared" si="2"/>
        <v>27.5</v>
      </c>
      <c r="K15">
        <f t="shared" si="2"/>
        <v>35</v>
      </c>
      <c r="L15">
        <f t="shared" si="2"/>
        <v>42.5</v>
      </c>
      <c r="M15">
        <f t="shared" si="2"/>
        <v>50</v>
      </c>
    </row>
    <row r="16" spans="1:13" x14ac:dyDescent="0.25">
      <c r="A16">
        <v>50</v>
      </c>
      <c r="B16">
        <v>15</v>
      </c>
      <c r="D16">
        <f t="shared" si="3"/>
        <v>0</v>
      </c>
      <c r="E16">
        <f t="shared" si="2"/>
        <v>0</v>
      </c>
      <c r="F16">
        <f t="shared" si="2"/>
        <v>0</v>
      </c>
      <c r="G16">
        <f t="shared" si="2"/>
        <v>5</v>
      </c>
      <c r="H16">
        <f t="shared" si="2"/>
        <v>10</v>
      </c>
      <c r="I16">
        <f t="shared" si="2"/>
        <v>15</v>
      </c>
      <c r="J16">
        <f t="shared" si="2"/>
        <v>20</v>
      </c>
      <c r="K16">
        <f t="shared" si="2"/>
        <v>25</v>
      </c>
      <c r="L16">
        <f t="shared" si="2"/>
        <v>30</v>
      </c>
      <c r="M16">
        <f t="shared" si="2"/>
        <v>37.5</v>
      </c>
    </row>
    <row r="17" spans="1:13" x14ac:dyDescent="0.25">
      <c r="A17">
        <v>50</v>
      </c>
      <c r="B17">
        <v>20</v>
      </c>
      <c r="D17">
        <f t="shared" si="3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5</v>
      </c>
      <c r="I17">
        <f t="shared" si="2"/>
        <v>10</v>
      </c>
      <c r="J17">
        <f t="shared" si="2"/>
        <v>15</v>
      </c>
      <c r="K17">
        <f t="shared" si="2"/>
        <v>20</v>
      </c>
      <c r="L17">
        <f t="shared" si="2"/>
        <v>25</v>
      </c>
      <c r="M17">
        <f t="shared" si="2"/>
        <v>30</v>
      </c>
    </row>
    <row r="18" spans="1:13" x14ac:dyDescent="0.25">
      <c r="A18">
        <v>50</v>
      </c>
      <c r="B18">
        <v>25</v>
      </c>
      <c r="D18">
        <f t="shared" si="3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5</v>
      </c>
      <c r="J18">
        <f t="shared" si="2"/>
        <v>10</v>
      </c>
      <c r="K18">
        <f t="shared" si="2"/>
        <v>15</v>
      </c>
      <c r="L18">
        <f t="shared" si="2"/>
        <v>20</v>
      </c>
      <c r="M18">
        <f t="shared" si="2"/>
        <v>25</v>
      </c>
    </row>
    <row r="19" spans="1:13" x14ac:dyDescent="0.25">
      <c r="A19">
        <v>50</v>
      </c>
      <c r="B19">
        <v>30</v>
      </c>
      <c r="D19">
        <f t="shared" si="3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5</v>
      </c>
      <c r="K19">
        <f t="shared" si="2"/>
        <v>10</v>
      </c>
      <c r="L19">
        <f t="shared" si="2"/>
        <v>15</v>
      </c>
      <c r="M19">
        <f t="shared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Abilities and values</vt:lpstr>
      <vt:lpstr>Burn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Bartul</dc:creator>
  <cp:lastModifiedBy>Bartul</cp:lastModifiedBy>
  <dcterms:created xsi:type="dcterms:W3CDTF">2020-11-15T12:07:34Z</dcterms:created>
  <dcterms:modified xsi:type="dcterms:W3CDTF">2020-11-22T19:40:11Z</dcterms:modified>
</cp:coreProperties>
</file>